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國外組\Oxford\Oxford_Journals\2019採購案\基本資料\"/>
    </mc:Choice>
  </mc:AlternateContent>
  <bookViews>
    <workbookView xWindow="0" yWindow="0" windowWidth="28800" windowHeight="12060" tabRatio="595" firstSheet="4" activeTab="4"/>
  </bookViews>
  <sheets>
    <sheet name="Sheet2" sheetId="8" state="hidden" r:id="rId1"/>
    <sheet name="2014 Prices" sheetId="10" state="hidden" r:id="rId2"/>
    <sheet name="Titles not on report" sheetId="19" state="hidden" r:id="rId3"/>
    <sheet name="2017 Full Collection List (324)" sheetId="41" r:id="rId4"/>
    <sheet name="2019 Full Collection (357)" sheetId="40" r:id="rId5"/>
  </sheets>
  <externalReferences>
    <externalReference r:id="rId6"/>
    <externalReference r:id="rId7"/>
    <externalReference r:id="rId8"/>
  </externalReferences>
  <definedNames>
    <definedName name="_xlnm._FilterDatabase" localSheetId="3" hidden="1">'2017 Full Collection List (324)'!$A$1:$AP$325</definedName>
    <definedName name="_xlnm._FilterDatabase" localSheetId="4" hidden="1">'2019 Full Collection (357)'!$A$1:$AH$358</definedName>
    <definedName name="change_types">[1]Lists!$A$2:$A$13</definedName>
    <definedName name="journals">'[1]Lookup Data'!$A$2:$A$427</definedName>
    <definedName name="product_manager">'[1]Lookup Data'!$A$1:$H$427</definedName>
    <definedName name="SubjectCategories" localSheetId="4">[2]var!$D$4:$D$53</definedName>
    <definedName name="SubjectCategories">[3]var!$D$4:$D$53</definedName>
  </definedNames>
  <calcPr calcId="152511"/>
</workbook>
</file>

<file path=xl/calcChain.xml><?xml version="1.0" encoding="utf-8"?>
<calcChain xmlns="http://schemas.openxmlformats.org/spreadsheetml/2006/main">
  <c r="L10" i="8" l="1"/>
  <c r="O10" i="8" s="1"/>
  <c r="M10" i="8"/>
  <c r="T10" i="8" s="1"/>
  <c r="K10" i="8"/>
  <c r="R10" i="8" s="1"/>
  <c r="M12" i="8"/>
  <c r="T12" i="8" s="1"/>
  <c r="L12" i="8"/>
  <c r="O12" i="8" s="1"/>
  <c r="K12" i="8"/>
  <c r="N12" i="8" s="1"/>
  <c r="T5" i="8"/>
  <c r="S5" i="8"/>
  <c r="R5" i="8"/>
  <c r="M11" i="8"/>
  <c r="T11" i="8" s="1"/>
  <c r="L11" i="8"/>
  <c r="O11" i="8"/>
  <c r="K11" i="8"/>
  <c r="R11" i="8" s="1"/>
  <c r="M9" i="8"/>
  <c r="P9" i="8"/>
  <c r="L9" i="8"/>
  <c r="O9" i="8" s="1"/>
  <c r="K9" i="8"/>
  <c r="N9" i="8" s="1"/>
  <c r="M8" i="8"/>
  <c r="P8" i="8" s="1"/>
  <c r="L8" i="8"/>
  <c r="S8" i="8" s="1"/>
  <c r="O8" i="8"/>
  <c r="K8" i="8"/>
  <c r="R8" i="8" s="1"/>
  <c r="M7" i="8"/>
  <c r="T7" i="8"/>
  <c r="L7" i="8"/>
  <c r="O7" i="8" s="1"/>
  <c r="K7" i="8"/>
  <c r="R7" i="8"/>
  <c r="M6" i="8"/>
  <c r="T6" i="8" s="1"/>
  <c r="L6" i="8"/>
  <c r="O6" i="8" s="1"/>
  <c r="K6" i="8"/>
  <c r="N6" i="8" s="1"/>
  <c r="M4" i="8"/>
  <c r="T4" i="8" s="1"/>
  <c r="P4" i="8"/>
  <c r="L4" i="8"/>
  <c r="S4" i="8" s="1"/>
  <c r="K4" i="8"/>
  <c r="R4" i="8"/>
  <c r="M3" i="8"/>
  <c r="P3" i="8" s="1"/>
  <c r="L3" i="8"/>
  <c r="S3" i="8" s="1"/>
  <c r="O3" i="8"/>
  <c r="K3" i="8"/>
  <c r="R3" i="8" s="1"/>
  <c r="T9" i="8"/>
  <c r="O4" i="8"/>
  <c r="N7" i="8"/>
  <c r="P7" i="8"/>
  <c r="N4" i="8"/>
  <c r="S11" i="8"/>
  <c r="P12" i="8"/>
  <c r="S12" i="8" l="1"/>
  <c r="R12" i="8"/>
  <c r="P10" i="8"/>
  <c r="P11" i="8"/>
  <c r="S6" i="8"/>
  <c r="S10" i="8"/>
  <c r="N10" i="8"/>
  <c r="R9" i="8"/>
  <c r="N11" i="8"/>
  <c r="T8" i="8"/>
  <c r="N3" i="8"/>
  <c r="T3" i="8"/>
  <c r="P6" i="8"/>
  <c r="R6" i="8"/>
  <c r="S7" i="8"/>
  <c r="N8" i="8"/>
  <c r="S9" i="8"/>
</calcChain>
</file>

<file path=xl/comments1.xml><?xml version="1.0" encoding="utf-8"?>
<comments xmlns="http://schemas.openxmlformats.org/spreadsheetml/2006/main">
  <authors>
    <author>Author</author>
    <author>GUAN, Cindie</author>
    <author>kaos</author>
  </authors>
  <commentList>
    <comment ref="X13" authorId="0" shapeId="0">
      <text>
        <r>
          <rPr>
            <b/>
            <sz val="9"/>
            <color indexed="81"/>
            <rFont val="宋体"/>
          </rPr>
          <t>Author:</t>
        </r>
        <r>
          <rPr>
            <sz val="9"/>
            <color indexed="81"/>
            <rFont val="宋体"/>
          </rPr>
          <t xml:space="preserve">
No content was published for this journal during 2012</t>
        </r>
      </text>
    </comment>
    <comment ref="D18" authorId="1" shapeId="0">
      <text>
        <r>
          <rPr>
            <b/>
            <sz val="9"/>
            <color indexed="81"/>
            <rFont val="Tahoma"/>
            <family val="2"/>
          </rPr>
          <t>GUAN, Cindie:</t>
        </r>
        <r>
          <rPr>
            <sz val="9"/>
            <color indexed="81"/>
            <rFont val="Tahoma"/>
            <family val="2"/>
          </rPr>
          <t xml:space="preserve">
change name, old name is Annals of Occupational Hygiene, The</t>
        </r>
      </text>
    </comment>
    <comment ref="D58" authorId="0" shapeId="0">
      <text>
        <r>
          <rPr>
            <b/>
            <sz val="9"/>
            <color indexed="81"/>
            <rFont val="Tahoma"/>
            <family val="2"/>
          </rPr>
          <t>Author:</t>
        </r>
        <r>
          <rPr>
            <sz val="9"/>
            <color indexed="81"/>
            <rFont val="Tahoma"/>
            <family val="2"/>
          </rPr>
          <t xml:space="preserve">
Name change from 2015 - Formerly known as Continuing Education in Anaesthesia, Critical Care &amp; Pain</t>
        </r>
      </text>
    </comment>
    <comment ref="D61" authorId="0" shapeId="0">
      <text>
        <r>
          <rPr>
            <b/>
            <sz val="9"/>
            <color indexed="81"/>
            <rFont val="宋体"/>
          </rPr>
          <t>GUAN, Cindie:</t>
        </r>
        <r>
          <rPr>
            <sz val="9"/>
            <color indexed="81"/>
            <rFont val="宋体"/>
          </rPr>
          <t>Name change from 2015 - Formerly known as Literary and Linguistic Computing</t>
        </r>
      </text>
    </comment>
    <comment ref="D106" authorId="0" shapeId="0">
      <text>
        <r>
          <rPr>
            <b/>
            <sz val="9"/>
            <color indexed="81"/>
            <rFont val="宋体"/>
          </rPr>
          <t>Author:</t>
        </r>
        <r>
          <rPr>
            <sz val="9"/>
            <color indexed="81"/>
            <rFont val="宋体"/>
          </rPr>
          <t xml:space="preserve">
New in the Life Sciences Collection in 2015
2013 Takeover
</t>
        </r>
      </text>
    </comment>
    <comment ref="Q122" authorId="1" shapeId="0">
      <text>
        <r>
          <rPr>
            <b/>
            <sz val="9"/>
            <color indexed="81"/>
            <rFont val="Tahoma"/>
            <family val="2"/>
          </rPr>
          <t>GUAN, Cindie:</t>
        </r>
        <r>
          <rPr>
            <sz val="9"/>
            <color indexed="81"/>
            <rFont val="Tahoma"/>
            <family val="2"/>
          </rPr>
          <t xml:space="preserve">
newly added to this subject</t>
        </r>
      </text>
    </comment>
    <comment ref="D137" authorId="0" shapeId="0">
      <text>
        <r>
          <rPr>
            <b/>
            <sz val="9"/>
            <color indexed="81"/>
            <rFont val="宋体"/>
          </rPr>
          <t>Author:</t>
        </r>
        <r>
          <rPr>
            <sz val="9"/>
            <color indexed="81"/>
            <rFont val="宋体"/>
          </rPr>
          <t xml:space="preserve">
New in the Life Sciences Collection in 2015
2014 Takeover</t>
        </r>
      </text>
    </comment>
    <comment ref="D148" authorId="0" shapeId="0">
      <text>
        <r>
          <rPr>
            <b/>
            <sz val="9"/>
            <color indexed="81"/>
            <rFont val="宋体"/>
          </rPr>
          <t>Author:</t>
        </r>
        <r>
          <rPr>
            <sz val="9"/>
            <color indexed="81"/>
            <rFont val="宋体"/>
          </rPr>
          <t xml:space="preserve">
原名Journal of Electron Microscopy</t>
        </r>
      </text>
    </comment>
    <comment ref="D155" authorId="0" shapeId="0">
      <text>
        <r>
          <rPr>
            <b/>
            <sz val="9"/>
            <color indexed="81"/>
            <rFont val="宋体"/>
          </rPr>
          <t>Author:</t>
        </r>
        <r>
          <rPr>
            <sz val="9"/>
            <color indexed="81"/>
            <rFont val="宋体"/>
          </rPr>
          <t xml:space="preserve">
New to law collection from 2015</t>
        </r>
      </text>
    </comment>
    <comment ref="D200" authorId="0" shapeId="0">
      <text>
        <r>
          <rPr>
            <b/>
            <sz val="9"/>
            <color indexed="81"/>
            <rFont val="宋体"/>
          </rPr>
          <t>Author:</t>
        </r>
        <r>
          <rPr>
            <sz val="9"/>
            <color indexed="81"/>
            <rFont val="宋体"/>
          </rPr>
          <t xml:space="preserve">
New to the Medicine Collection in 2015
2014 Takeover</t>
        </r>
      </text>
    </comment>
    <comment ref="I218" authorId="2" shapeId="0">
      <text>
        <r>
          <rPr>
            <b/>
            <sz val="9"/>
            <color indexed="81"/>
            <rFont val="Tahoma"/>
            <family val="2"/>
          </rPr>
          <t>kaos:</t>
        </r>
        <r>
          <rPr>
            <sz val="9"/>
            <color indexed="81"/>
            <rFont val="Tahoma"/>
            <family val="2"/>
          </rPr>
          <t xml:space="preserve">
ceased its publication with the October 2013 issue</t>
        </r>
      </text>
    </comment>
    <comment ref="D233" authorId="0" shapeId="0">
      <text>
        <r>
          <rPr>
            <b/>
            <sz val="9"/>
            <color indexed="81"/>
            <rFont val="宋体"/>
          </rPr>
          <t>Author:</t>
        </r>
        <r>
          <rPr>
            <sz val="9"/>
            <color indexed="81"/>
            <rFont val="宋体"/>
          </rPr>
          <t xml:space="preserve">
New in the Life Sciences Collection in 2015
2014 Takeover</t>
        </r>
      </text>
    </comment>
    <comment ref="D237" authorId="0" shapeId="0">
      <text>
        <r>
          <rPr>
            <b/>
            <sz val="9"/>
            <color indexed="81"/>
            <rFont val="宋体"/>
          </rPr>
          <t>Author:</t>
        </r>
        <r>
          <rPr>
            <sz val="9"/>
            <color indexed="81"/>
            <rFont val="宋体"/>
          </rPr>
          <t xml:space="preserve">
Removed from the Medicine Collection in 2015, in Social Sciences Collection only</t>
        </r>
      </text>
    </comment>
    <comment ref="P246" authorId="1" shapeId="0">
      <text>
        <r>
          <rPr>
            <b/>
            <sz val="9"/>
            <color indexed="81"/>
            <rFont val="Tahoma"/>
            <family val="2"/>
          </rPr>
          <t>GUAN, Cindie:</t>
        </r>
        <r>
          <rPr>
            <sz val="9"/>
            <color indexed="81"/>
            <rFont val="Tahoma"/>
            <family val="2"/>
          </rPr>
          <t xml:space="preserve">
2017 newly added to this subject</t>
        </r>
      </text>
    </comment>
    <comment ref="Q246" authorId="1" shapeId="0">
      <text>
        <r>
          <rPr>
            <b/>
            <sz val="9"/>
            <color indexed="81"/>
            <rFont val="Tahoma"/>
            <family val="2"/>
          </rPr>
          <t>GUAN, Cindie:</t>
        </r>
        <r>
          <rPr>
            <sz val="9"/>
            <color indexed="81"/>
            <rFont val="Tahoma"/>
            <family val="2"/>
          </rPr>
          <t xml:space="preserve">
2017 newly added to this subject</t>
        </r>
      </text>
    </comment>
    <comment ref="Q256" authorId="1" shapeId="0">
      <text>
        <r>
          <rPr>
            <b/>
            <sz val="9"/>
            <color indexed="81"/>
            <rFont val="Tahoma"/>
            <family val="2"/>
          </rPr>
          <t>GUAN, Cindie:</t>
        </r>
        <r>
          <rPr>
            <sz val="9"/>
            <color indexed="81"/>
            <rFont val="Tahoma"/>
            <family val="2"/>
          </rPr>
          <t xml:space="preserve">
2017 newly added to this subject</t>
        </r>
      </text>
    </comment>
    <comment ref="D275" authorId="0" shapeId="0">
      <text>
        <r>
          <rPr>
            <b/>
            <sz val="9"/>
            <color indexed="81"/>
            <rFont val="宋体"/>
          </rPr>
          <t>Author:</t>
        </r>
        <r>
          <rPr>
            <sz val="9"/>
            <color indexed="81"/>
            <rFont val="宋体"/>
          </rPr>
          <t xml:space="preserve">
New to the Law Collection in 2015
2013 Takeover</t>
        </r>
      </text>
    </comment>
    <comment ref="D280" authorId="0" shapeId="0">
      <text>
        <r>
          <rPr>
            <b/>
            <sz val="9"/>
            <color indexed="81"/>
            <rFont val="宋体"/>
          </rPr>
          <t>Author:</t>
        </r>
        <r>
          <rPr>
            <sz val="9"/>
            <color indexed="81"/>
            <rFont val="宋体"/>
          </rPr>
          <t xml:space="preserve">
New to the Law Collection in 2015
2011 Book Conversion</t>
        </r>
      </text>
    </comment>
    <comment ref="D328" authorId="0" shapeId="0">
      <text>
        <r>
          <rPr>
            <b/>
            <sz val="9"/>
            <color indexed="81"/>
            <rFont val="宋体"/>
          </rPr>
          <t>Author:</t>
        </r>
        <r>
          <rPr>
            <sz val="9"/>
            <color indexed="81"/>
            <rFont val="宋体"/>
          </rPr>
          <t xml:space="preserve">
Previously published by the ESA</t>
        </r>
      </text>
    </comment>
    <comment ref="D334" authorId="0" shapeId="0">
      <text>
        <r>
          <rPr>
            <b/>
            <sz val="9"/>
            <color indexed="81"/>
            <rFont val="宋体"/>
          </rPr>
          <t>Author:</t>
        </r>
        <r>
          <rPr>
            <sz val="9"/>
            <color indexed="81"/>
            <rFont val="宋体"/>
          </rPr>
          <t xml:space="preserve">
2013年年中推出</t>
        </r>
      </text>
    </comment>
    <comment ref="D337" authorId="0" shapeId="0">
      <text>
        <r>
          <rPr>
            <b/>
            <sz val="9"/>
            <color indexed="81"/>
            <rFont val="宋体"/>
          </rPr>
          <t>Author:</t>
        </r>
        <r>
          <rPr>
            <sz val="9"/>
            <color indexed="81"/>
            <rFont val="宋体"/>
          </rPr>
          <t xml:space="preserve">
Contract not yet signed</t>
        </r>
      </text>
    </comment>
    <comment ref="D338" authorId="0" shapeId="0">
      <text>
        <r>
          <rPr>
            <b/>
            <sz val="9"/>
            <color indexed="81"/>
            <rFont val="宋体"/>
          </rPr>
          <t>Author:</t>
        </r>
        <r>
          <rPr>
            <sz val="9"/>
            <color indexed="81"/>
            <rFont val="宋体"/>
          </rPr>
          <t xml:space="preserve">
Mid-year 2014 title</t>
        </r>
      </text>
    </comment>
    <comment ref="D339" authorId="0" shapeId="0">
      <text>
        <r>
          <rPr>
            <b/>
            <sz val="9"/>
            <color indexed="81"/>
            <rFont val="宋体"/>
          </rPr>
          <t>Author:</t>
        </r>
        <r>
          <rPr>
            <sz val="9"/>
            <color indexed="81"/>
            <rFont val="宋体"/>
          </rPr>
          <t xml:space="preserve">
Previously published by University of Wisconsin / the ESA</t>
        </r>
      </text>
    </comment>
    <comment ref="D340" authorId="0" shapeId="0">
      <text>
        <r>
          <rPr>
            <b/>
            <sz val="9"/>
            <color indexed="81"/>
            <rFont val="宋体"/>
          </rPr>
          <t>Author:</t>
        </r>
        <r>
          <rPr>
            <sz val="9"/>
            <color indexed="81"/>
            <rFont val="宋体"/>
          </rPr>
          <t xml:space="preserve">
Previously published by the ESA</t>
        </r>
      </text>
    </comment>
    <comment ref="D346" authorId="0" shapeId="0">
      <text>
        <r>
          <rPr>
            <b/>
            <sz val="9"/>
            <color indexed="81"/>
            <rFont val="宋体"/>
          </rPr>
          <t>Author:</t>
        </r>
        <r>
          <rPr>
            <sz val="9"/>
            <color indexed="81"/>
            <rFont val="宋体"/>
          </rPr>
          <t xml:space="preserve">
Late confirmed 2014 title, missing from the 2014 spreadsheet</t>
        </r>
      </text>
    </comment>
    <comment ref="D347" authorId="0" shapeId="0">
      <text>
        <r>
          <rPr>
            <b/>
            <sz val="9"/>
            <color indexed="81"/>
            <rFont val="宋体"/>
          </rPr>
          <t>Author:</t>
        </r>
        <r>
          <rPr>
            <sz val="9"/>
            <color indexed="81"/>
            <rFont val="宋体"/>
          </rPr>
          <t xml:space="preserve">
Late confirmed 2014 title, missing from the 2014 spreadsheet</t>
        </r>
      </text>
    </comment>
    <comment ref="D348" authorId="0" shapeId="0">
      <text>
        <r>
          <rPr>
            <b/>
            <sz val="9"/>
            <color indexed="81"/>
            <rFont val="宋体"/>
          </rPr>
          <t>Author:</t>
        </r>
        <r>
          <rPr>
            <sz val="9"/>
            <color indexed="81"/>
            <rFont val="宋体"/>
          </rPr>
          <t xml:space="preserve">
Please note that PTEP is the successor to Progress of Theoretical Physics (PTP) which ran for Volumes 1 through 128. PTP terminated in December 2012 and merged into PTEP in January 2013.</t>
        </r>
      </text>
    </comment>
    <comment ref="D349" authorId="0" shapeId="0">
      <text>
        <r>
          <rPr>
            <b/>
            <sz val="9"/>
            <color indexed="81"/>
            <rFont val="宋体"/>
          </rPr>
          <t>Author:</t>
        </r>
        <r>
          <rPr>
            <sz val="9"/>
            <color indexed="81"/>
            <rFont val="宋体"/>
          </rPr>
          <t xml:space="preserve">
Mid-year 2014 title; newly launched</t>
        </r>
      </text>
    </comment>
    <comment ref="D350" authorId="1" shapeId="0">
      <text>
        <r>
          <rPr>
            <b/>
            <sz val="9"/>
            <color indexed="81"/>
            <rFont val="Tahoma"/>
            <family val="2"/>
          </rPr>
          <t>GUAN, Cindie:</t>
        </r>
        <r>
          <rPr>
            <sz val="9"/>
            <color indexed="81"/>
            <rFont val="Tahoma"/>
            <family val="2"/>
          </rPr>
          <t xml:space="preserve">
SCAN will be fully open access from 1 January 2017</t>
        </r>
      </text>
    </comment>
    <comment ref="D352" authorId="0" shapeId="0">
      <text>
        <r>
          <rPr>
            <b/>
            <sz val="9"/>
            <color indexed="81"/>
            <rFont val="Tahoma"/>
            <family val="2"/>
          </rPr>
          <t>Author:</t>
        </r>
        <r>
          <rPr>
            <sz val="9"/>
            <color indexed="81"/>
            <rFont val="Tahoma"/>
            <family val="2"/>
          </rPr>
          <t xml:space="preserve">
Name change from 2015 - Formerly known as Continuing Education in Anaesthesia, Critical Care &amp; Pain</t>
        </r>
      </text>
    </comment>
  </commentList>
</comments>
</file>

<file path=xl/sharedStrings.xml><?xml version="1.0" encoding="utf-8"?>
<sst xmlns="http://schemas.openxmlformats.org/spreadsheetml/2006/main" count="14721" uniqueCount="5015">
  <si>
    <t>American Journal of Hypertension</t>
  </si>
  <si>
    <t>Journal of American History</t>
  </si>
  <si>
    <t>Journal</t>
  </si>
  <si>
    <t>Print ISSN</t>
  </si>
  <si>
    <t>Online ISSN</t>
  </si>
  <si>
    <t>ADV Code</t>
  </si>
  <si>
    <t>Website</t>
  </si>
  <si>
    <t>online EURO</t>
  </si>
  <si>
    <t>online GBP</t>
  </si>
  <si>
    <t>online USD</t>
  </si>
  <si>
    <t>print EURO</t>
  </si>
  <si>
    <t>print GBP</t>
  </si>
  <si>
    <t>print USD</t>
  </si>
  <si>
    <t>combined EURO</t>
  </si>
  <si>
    <t>combined GBP</t>
  </si>
  <si>
    <t>combined USD</t>
  </si>
  <si>
    <t>Medicine</t>
  </si>
  <si>
    <t>Law</t>
  </si>
  <si>
    <t>Maths &amp; Physical Sciences</t>
  </si>
  <si>
    <t>Social Sciences</t>
  </si>
  <si>
    <t>Humanities</t>
  </si>
  <si>
    <t>Life Sciences</t>
  </si>
  <si>
    <t>Economics and Finance</t>
  </si>
  <si>
    <t>HSS</t>
  </si>
  <si>
    <t>STM</t>
  </si>
  <si>
    <t>% increase GBP</t>
  </si>
  <si>
    <t>Notes</t>
  </si>
  <si>
    <t>FULL</t>
  </si>
  <si>
    <t>Clinical Infectious Diseases</t>
  </si>
  <si>
    <t>Full Collection</t>
  </si>
  <si>
    <t>Economic and Finance</t>
  </si>
  <si>
    <t>OWNERSHIP</t>
  </si>
  <si>
    <t>Molecular Plant</t>
  </si>
  <si>
    <t>Social Science</t>
  </si>
  <si>
    <t>Literary and Linguistic Computing</t>
  </si>
  <si>
    <t>Social Problems</t>
  </si>
  <si>
    <t>Journal of Mammalogy</t>
  </si>
  <si>
    <t>Mammalian Species</t>
  </si>
  <si>
    <t>FEMS Microbiology Ecology</t>
  </si>
  <si>
    <t>FEMS Microbiology Reviews</t>
  </si>
  <si>
    <t>FEMS Yeast Research</t>
  </si>
  <si>
    <t>Pathogens and Disease</t>
  </si>
  <si>
    <t>Aesthetic Surgery Journal</t>
  </si>
  <si>
    <t>American Entomologist</t>
  </si>
  <si>
    <t>Annals of the Entomological Society of America</t>
  </si>
  <si>
    <t>Environmental Entomology</t>
  </si>
  <si>
    <t>Journal of Economic Entomology</t>
  </si>
  <si>
    <t>Journal of Medical Entomology</t>
  </si>
  <si>
    <t>Journal of the American Medical Informatics Association</t>
  </si>
  <si>
    <t>Nutrition Reviews</t>
  </si>
  <si>
    <t>The Monist</t>
  </si>
  <si>
    <t>ILAR Journal</t>
  </si>
  <si>
    <t>Poultry Science</t>
  </si>
  <si>
    <t>Medical Mycology</t>
  </si>
  <si>
    <t>FEMS Microbiology Letters</t>
  </si>
  <si>
    <t>Arthropod Management Tests</t>
  </si>
  <si>
    <t>Journal of Insect Science</t>
  </si>
  <si>
    <t>Journal of Integrated Pest Management</t>
  </si>
  <si>
    <t>Acta Biochimica et Biophysica Sinica</t>
  </si>
  <si>
    <t>Adaptation</t>
  </si>
  <si>
    <t>African Affairs</t>
  </si>
  <si>
    <t>Age and Ageing</t>
  </si>
  <si>
    <t>Alcohol and Alcoholism</t>
  </si>
  <si>
    <t>American Journal of Agricultural Economics</t>
  </si>
  <si>
    <t>American Journal of Epidemiology</t>
  </si>
  <si>
    <t>American Law and Economics Review</t>
  </si>
  <si>
    <t>American Literary History</t>
  </si>
  <si>
    <t>Analysis</t>
  </si>
  <si>
    <t>Annals of Botany</t>
  </si>
  <si>
    <t>Annals of Oncology</t>
  </si>
  <si>
    <t>Applied Economic Perspectives and Policy</t>
  </si>
  <si>
    <t>Applied Linguistics</t>
  </si>
  <si>
    <t>Applied Mathematics Research eXpress</t>
  </si>
  <si>
    <t>Arbitration Law Reports and Review</t>
  </si>
  <si>
    <t>Archives of Clinical Neuropsychology</t>
  </si>
  <si>
    <t>Astronomy &amp; Geophysics</t>
  </si>
  <si>
    <t>Behavioral Ecology</t>
  </si>
  <si>
    <t>Bioinformatics</t>
  </si>
  <si>
    <t>Biometrika</t>
  </si>
  <si>
    <t>BioScience</t>
  </si>
  <si>
    <t>Biostatistics</t>
  </si>
  <si>
    <t>BJA: British Journal of Anaesthesia</t>
  </si>
  <si>
    <t>Brain</t>
  </si>
  <si>
    <t>Briefings in Bioinformatics</t>
  </si>
  <si>
    <t>Briefings in Functional Genomics</t>
  </si>
  <si>
    <t>British Medical Bulletin</t>
  </si>
  <si>
    <t>Cambridge Journal of Economics</t>
  </si>
  <si>
    <t>Cambridge Journal of Regions, Economy and Society</t>
  </si>
  <si>
    <t>Capital Markets Law Journal</t>
  </si>
  <si>
    <t>Carcinogenesis</t>
  </si>
  <si>
    <t>Cardiovascular Research</t>
  </si>
  <si>
    <t>Cerebral Cortex</t>
  </si>
  <si>
    <t>CESifo Economic Studies</t>
  </si>
  <si>
    <t>Chemical Senses</t>
  </si>
  <si>
    <t>Children &amp; Schools</t>
  </si>
  <si>
    <t>Chinese Journal of International Law</t>
  </si>
  <si>
    <t>Christian bioethics: Non-Ecumenical Studies in Medical Morality</t>
  </si>
  <si>
    <t>Classical Receptions Journal</t>
  </si>
  <si>
    <t>Community Development Journal</t>
  </si>
  <si>
    <t>Contemporary Women’s Writing</t>
  </si>
  <si>
    <t>Contributions to Political Economy</t>
  </si>
  <si>
    <t>Current Legal Problems</t>
  </si>
  <si>
    <t>Digital Scholarship in the Humanities</t>
  </si>
  <si>
    <t>Diplomatic History</t>
  </si>
  <si>
    <t>Early Music</t>
  </si>
  <si>
    <t>Economic Policy</t>
  </si>
  <si>
    <t>ELT Journal</t>
  </si>
  <si>
    <t>English: Journal of the English Association</t>
  </si>
  <si>
    <t>Environmental History</t>
  </si>
  <si>
    <t>Essays in Criticism</t>
  </si>
  <si>
    <t>European Heart Journal</t>
  </si>
  <si>
    <t>European Heart Journal – Cardiovascular Imaging</t>
  </si>
  <si>
    <t>European Journal of Cardio-Thoracic Surgery</t>
  </si>
  <si>
    <t>European Journal of International Law</t>
  </si>
  <si>
    <t>European Journal of Orthodontics</t>
  </si>
  <si>
    <t>European Review of Agricultural Economics</t>
  </si>
  <si>
    <t>European Review of Economic History</t>
  </si>
  <si>
    <t>European Sociological Review</t>
  </si>
  <si>
    <t>Family Practice</t>
  </si>
  <si>
    <t>Forestry: An International Journal of Forest Research</t>
  </si>
  <si>
    <t>Forum for Modern Language Studies</t>
  </si>
  <si>
    <t>French History</t>
  </si>
  <si>
    <t>French Studies</t>
  </si>
  <si>
    <t>Geophysical Journal International</t>
  </si>
  <si>
    <t>German History</t>
  </si>
  <si>
    <t>Glycobiology</t>
  </si>
  <si>
    <t>Health and Social Work</t>
  </si>
  <si>
    <t>Health Education Research</t>
  </si>
  <si>
    <t>Health Policy and Planning</t>
  </si>
  <si>
    <t>Health Promotion International</t>
  </si>
  <si>
    <t>History Workshop Journal</t>
  </si>
  <si>
    <t>Holocaust and Genocide Studies</t>
  </si>
  <si>
    <t>Human Molecular Genetics</t>
  </si>
  <si>
    <t>Human Reproduction</t>
  </si>
  <si>
    <t>Human Reproduction Update</t>
  </si>
  <si>
    <t>Human Rights Law Review</t>
  </si>
  <si>
    <t>ICES Journal of Marine Science: Journal du Conseil</t>
  </si>
  <si>
    <t>ICSID Review - Foreign Investment Law Journal</t>
  </si>
  <si>
    <t>IMA Journal of Applied Mathematics</t>
  </si>
  <si>
    <t>IMA Journal of Management Mathematics</t>
  </si>
  <si>
    <t>IMA Journal of Mathematical Control and Information</t>
  </si>
  <si>
    <t>IMA Journal of Numerical Analysis</t>
  </si>
  <si>
    <t>Industrial and Corporate Change</t>
  </si>
  <si>
    <t>Industrial Law Journal</t>
  </si>
  <si>
    <t>Integrative and Comparative Biology</t>
  </si>
  <si>
    <t>Interacting with Computers</t>
  </si>
  <si>
    <t>International Data Privacy Law</t>
  </si>
  <si>
    <t>International Health</t>
  </si>
  <si>
    <t>International Immunology</t>
  </si>
  <si>
    <t>International Journal for Quality in Health Care</t>
  </si>
  <si>
    <t>International Journal of Constitutional Law</t>
  </si>
  <si>
    <t>International Journal of Epidemiology</t>
  </si>
  <si>
    <t>International Journal of Law and Information Technology</t>
  </si>
  <si>
    <t>International Journal of Law, Policy and the Family</t>
  </si>
  <si>
    <t>International Journal of Lexicography</t>
  </si>
  <si>
    <t>International Journal of Public Opinion Research</t>
  </si>
  <si>
    <t>International Journal of Refugee Law</t>
  </si>
  <si>
    <t>International Journal of Transitional Justice</t>
  </si>
  <si>
    <t>International Mathematics Research Notices</t>
  </si>
  <si>
    <t>International Relations of the Asia Pacific</t>
  </si>
  <si>
    <t>ISLE: Interdisciplinary Studies in Literature and Environment</t>
  </si>
  <si>
    <t>ITNOW</t>
  </si>
  <si>
    <t>Japanese Journal of Clinical Oncology</t>
  </si>
  <si>
    <t>JNCI: Journal of the National Cancer Institute</t>
  </si>
  <si>
    <t>Journal of African Economies</t>
  </si>
  <si>
    <t>Journal of Analytical Toxicology</t>
  </si>
  <si>
    <t>Journal of Antimicrobial Chemotherapy</t>
  </si>
  <si>
    <t>Journal of Chromatographic Science</t>
  </si>
  <si>
    <t>Journal of Church and State</t>
  </si>
  <si>
    <t>Journal of Competition Law &amp; Economics</t>
  </si>
  <si>
    <t>Journal of Conflict and Security Law</t>
  </si>
  <si>
    <t>Journal of Crohn’s and Colitis</t>
  </si>
  <si>
    <t>Journal of Design History</t>
  </si>
  <si>
    <t>Journal of Economic Geography</t>
  </si>
  <si>
    <t>Journal of Environmental Law</t>
  </si>
  <si>
    <t>Journal of European Competition Law &amp; Practice</t>
  </si>
  <si>
    <t>Journal of Experimental Botany</t>
  </si>
  <si>
    <t>Journal of Financial Econometrics</t>
  </si>
  <si>
    <t>Journal of Heredity</t>
  </si>
  <si>
    <t>Journal of Human Rights Practice</t>
  </si>
  <si>
    <t>Journal of Infectious Diseases, The</t>
  </si>
  <si>
    <t>Journal of Intellectual Property Law &amp; Practice</t>
  </si>
  <si>
    <t>Journal of International Criminal Justice</t>
  </si>
  <si>
    <t>Journal of International Dispute Settlement</t>
  </si>
  <si>
    <t>Journal of International Economic Law</t>
  </si>
  <si>
    <t>Journal of Islamic Studies</t>
  </si>
  <si>
    <t>Journal of Logic and Computation</t>
  </si>
  <si>
    <t>Journal of Molecular Cell Biology</t>
  </si>
  <si>
    <t>Journal of Molluscan Studies</t>
  </si>
  <si>
    <t>Journal of Music Therapy</t>
  </si>
  <si>
    <t>Journal of Pediatric Psychology</t>
  </si>
  <si>
    <t>Journal of Petrology</t>
  </si>
  <si>
    <t>Journal of Plankton Research</t>
  </si>
  <si>
    <t>Journal of Plant Ecology</t>
  </si>
  <si>
    <t>Journal of Public Administration, Research and Theory</t>
  </si>
  <si>
    <t>Journal of Public Health</t>
  </si>
  <si>
    <t>Journal of Refugee Studies</t>
  </si>
  <si>
    <t>Journal of Semantics</t>
  </si>
  <si>
    <t>Journal of Semitic Studies</t>
  </si>
  <si>
    <t>Journal of Social History</t>
  </si>
  <si>
    <t>Journal of the American Academy of Religion</t>
  </si>
  <si>
    <t>Journal of the History of Collections</t>
  </si>
  <si>
    <t>Journal of the History of Medicine and Allied Sciences</t>
  </si>
  <si>
    <t>Journal of the Pediatric Infectious Diseases Society</t>
  </si>
  <si>
    <t>Journal of Tropical Pediatrics</t>
  </si>
  <si>
    <t>Literary Imagination</t>
  </si>
  <si>
    <t>Literature and Theology</t>
  </si>
  <si>
    <t>Logic Journal of the IGPL</t>
  </si>
  <si>
    <t>Mathematical Medicine and Biology: A Journal of the IMA</t>
  </si>
  <si>
    <t>Medical Law Review</t>
  </si>
  <si>
    <t>MELUS: Multi-Ethnic Literature of the United States</t>
  </si>
  <si>
    <t>MHR: Basic Science of Reproductive Medicine</t>
  </si>
  <si>
    <t>Microscopy</t>
  </si>
  <si>
    <t>Mind</t>
  </si>
  <si>
    <t>Molecular Biology and Evolution</t>
  </si>
  <si>
    <t>Monthly Notices of the Royal Astronomical Society</t>
  </si>
  <si>
    <t>Music and Letters</t>
  </si>
  <si>
    <t>Music Theory Spectrum</t>
  </si>
  <si>
    <t>Music Therapy Perspectives</t>
  </si>
  <si>
    <t>Mutagenesis</t>
  </si>
  <si>
    <t>Nephrology Dialysis Transplantation</t>
  </si>
  <si>
    <t>Neuro-Oncology</t>
  </si>
  <si>
    <t>Nicotine &amp; Tobacco Research</t>
  </si>
  <si>
    <t>Notes and Queries</t>
  </si>
  <si>
    <t>OAH Magazine of History</t>
  </si>
  <si>
    <t>Occupational Medicine</t>
  </si>
  <si>
    <t>Oxford Art Journal</t>
  </si>
  <si>
    <t>Oxford Economic Papers</t>
  </si>
  <si>
    <t>Oxford Journal of Legal Studies</t>
  </si>
  <si>
    <t>Oxford Review of Economic Policy</t>
  </si>
  <si>
    <t>Parliamentary Affairs</t>
  </si>
  <si>
    <t>Past &amp; Present</t>
  </si>
  <si>
    <t>Philosophia Mathematica</t>
  </si>
  <si>
    <t>Plant and Cell Physiology</t>
  </si>
  <si>
    <t>Policing: A Journal of Policy and Practice</t>
  </si>
  <si>
    <t>Political Analysis</t>
  </si>
  <si>
    <t>Proceedings of the London Mathematical Society</t>
  </si>
  <si>
    <t>Protein Engineering, Design and Selection</t>
  </si>
  <si>
    <t>Public Health Ethics</t>
  </si>
  <si>
    <t>Public Opinion Quarterly</t>
  </si>
  <si>
    <t>Publius: The Journal of Federalism</t>
  </si>
  <si>
    <t>QJM: An International Journal of Medicine</t>
  </si>
  <si>
    <t>Radiation Protection Dosimetry</t>
  </si>
  <si>
    <t>Reports of Patent, Design and Trade Mark Cases</t>
  </si>
  <si>
    <t>Research Evaluation</t>
  </si>
  <si>
    <t>Review of Environmental Economics and Policy</t>
  </si>
  <si>
    <t>Review of Finance</t>
  </si>
  <si>
    <t>Rheumatology</t>
  </si>
  <si>
    <t>Schizophrenia Bulletin</t>
  </si>
  <si>
    <t>Science and Public Policy</t>
  </si>
  <si>
    <t>Screen</t>
  </si>
  <si>
    <t>Social Cognitive and Affective Neuroscience</t>
  </si>
  <si>
    <t>Social Forces</t>
  </si>
  <si>
    <t>Social History of Medicine</t>
  </si>
  <si>
    <t>Social Politics: International Studies in Gender, State &amp; Society</t>
  </si>
  <si>
    <t>Social Science Japan Journal</t>
  </si>
  <si>
    <t>Social Work</t>
  </si>
  <si>
    <t>Social Work Research</t>
  </si>
  <si>
    <t>Socio-Economic Review</t>
  </si>
  <si>
    <t>Sociology of Religion</t>
  </si>
  <si>
    <t>Statute Law Review</t>
  </si>
  <si>
    <t>Systematic Biology</t>
  </si>
  <si>
    <t>Teaching Mathematics and its Applications: An International Journal of the IMA</t>
  </si>
  <si>
    <t>The Journal of Medicine and Philosophy: A Forum for Bioethics and Philosophy of Medicine</t>
  </si>
  <si>
    <t>Toxicological Sciences</t>
  </si>
  <si>
    <t>Transactions of the Royal Society of Tropical Medicine and Hygiene</t>
  </si>
  <si>
    <t>Tree Physiology</t>
  </si>
  <si>
    <t>Trusts &amp; Trustees</t>
  </si>
  <si>
    <t>Twentieth Century British History</t>
  </si>
  <si>
    <t>Uniform Law Review</t>
  </si>
  <si>
    <t>Yearbook of International Environmental Law</t>
  </si>
  <si>
    <t>Open Forum Infectious Diseases</t>
  </si>
  <si>
    <t>Oxford Medical Case Reports</t>
  </si>
  <si>
    <t>Journal of Hip Preservation Surgery</t>
  </si>
  <si>
    <t>Regenerative Biomaterials</t>
  </si>
  <si>
    <t>YES</t>
  </si>
  <si>
    <t>medic</t>
  </si>
  <si>
    <t>huma</t>
  </si>
  <si>
    <t>NO</t>
  </si>
  <si>
    <t>1745-7270</t>
  </si>
  <si>
    <t>1672-9145</t>
  </si>
  <si>
    <t>frestu</t>
  </si>
  <si>
    <t>socafn</t>
  </si>
  <si>
    <t>Refugee Survey Quarterly</t>
  </si>
  <si>
    <t>1742-3422</t>
  </si>
  <si>
    <t>1473-6691</t>
  </si>
  <si>
    <t>1471-681X</t>
  </si>
  <si>
    <t>1471-6801</t>
  </si>
  <si>
    <t>1077-4254</t>
  </si>
  <si>
    <t>0084-4144</t>
  </si>
  <si>
    <t>1564-6971</t>
  </si>
  <si>
    <t>0257-3032</t>
  </si>
  <si>
    <t>1564-698X</t>
  </si>
  <si>
    <t>0258-6770</t>
  </si>
  <si>
    <t>1462-0324</t>
  </si>
  <si>
    <t>1462-0332</t>
  </si>
  <si>
    <t>0586-7614</t>
  </si>
  <si>
    <t>1745-1701</t>
  </si>
  <si>
    <t>0302-3427</t>
  </si>
  <si>
    <t>1471-5430</t>
  </si>
  <si>
    <t>0036-9543</t>
  </si>
  <si>
    <t>1460-2474</t>
  </si>
  <si>
    <t>scan.oxfordjournals.org</t>
  </si>
  <si>
    <t>1749-5016</t>
  </si>
  <si>
    <t>1749-5024</t>
  </si>
  <si>
    <t>0037-7732</t>
  </si>
  <si>
    <t>1534-7605</t>
  </si>
  <si>
    <t>0951-631X</t>
  </si>
  <si>
    <t>1477-4666</t>
  </si>
  <si>
    <t>1072-4745</t>
  </si>
  <si>
    <t>1468-2893</t>
  </si>
  <si>
    <t>0037-7791</t>
  </si>
  <si>
    <t>1533-8533</t>
  </si>
  <si>
    <t>1369-1465</t>
  </si>
  <si>
    <t>1468-2680</t>
  </si>
  <si>
    <t>0037-8046</t>
  </si>
  <si>
    <t>1545-6846</t>
  </si>
  <si>
    <t>1070-5309</t>
  </si>
  <si>
    <t>1545-6838</t>
  </si>
  <si>
    <t>1475-1461</t>
  </si>
  <si>
    <t>1475-147X</t>
  </si>
  <si>
    <t>1069-4404</t>
  </si>
  <si>
    <t>1759-8818</t>
  </si>
  <si>
    <t>0144-3593</t>
  </si>
  <si>
    <t>1464-3863</t>
  </si>
  <si>
    <t>1063-5157</t>
  </si>
  <si>
    <t>1076-836X</t>
  </si>
  <si>
    <t>0268-3679</t>
  </si>
  <si>
    <t>1471-6976</t>
  </si>
  <si>
    <t>0360-5310</t>
  </si>
  <si>
    <t>1744-5019</t>
  </si>
  <si>
    <t>1096-6080</t>
  </si>
  <si>
    <t>1096-0929</t>
  </si>
  <si>
    <t>0035-9203</t>
  </si>
  <si>
    <t>1878-3503</t>
  </si>
  <si>
    <t>0829-318X</t>
  </si>
  <si>
    <t>1758-4469</t>
  </si>
  <si>
    <t>1363-1780</t>
  </si>
  <si>
    <t>1752-2110</t>
  </si>
  <si>
    <t>0955-2359</t>
  </si>
  <si>
    <t>1477-4674</t>
  </si>
  <si>
    <t>1124-3694</t>
  </si>
  <si>
    <t>2050-9065</t>
  </si>
  <si>
    <t>0965-1721</t>
  </si>
  <si>
    <t>2045-0052</t>
  </si>
  <si>
    <t>1465-7368</t>
  </si>
  <si>
    <t>0893-9454</t>
  </si>
  <si>
    <t>1750-6816</t>
  </si>
  <si>
    <t>1750-6824</t>
  </si>
  <si>
    <t>1572-3097</t>
  </si>
  <si>
    <t>1573-692X</t>
  </si>
  <si>
    <t>1755-0637</t>
  </si>
  <si>
    <t>1755-0645</t>
  </si>
  <si>
    <t>1090-820X</t>
  </si>
  <si>
    <t>1527-330X</t>
  </si>
  <si>
    <t>0001-9909</t>
  </si>
  <si>
    <t>1468-2621</t>
  </si>
  <si>
    <t>0002-0729</t>
  </si>
  <si>
    <t>1468-2834</t>
  </si>
  <si>
    <t>0735-0414</t>
  </si>
  <si>
    <t>1464-3502</t>
  </si>
  <si>
    <t>1046-2821</t>
  </si>
  <si>
    <t>2155-9902</t>
  </si>
  <si>
    <t>0002-9092</t>
  </si>
  <si>
    <t>1467-8276</t>
  </si>
  <si>
    <t>0002-9262</t>
  </si>
  <si>
    <t>1476-6256</t>
  </si>
  <si>
    <t>0895-7061</t>
  </si>
  <si>
    <t>1941-7225</t>
  </si>
  <si>
    <t>1465-7252</t>
  </si>
  <si>
    <t>1465-7260</t>
  </si>
  <si>
    <t>0896-7148</t>
  </si>
  <si>
    <t>1468-4365</t>
  </si>
  <si>
    <t>0003-2638</t>
  </si>
  <si>
    <t>1467-8284</t>
  </si>
  <si>
    <t>0305-7364</t>
  </si>
  <si>
    <t>1095-8290</t>
  </si>
  <si>
    <t>0923-7534</t>
  </si>
  <si>
    <t>1569-8041</t>
  </si>
  <si>
    <t>0013-8746</t>
  </si>
  <si>
    <t>1938-2901</t>
  </si>
  <si>
    <t>2040-5790</t>
  </si>
  <si>
    <t>2040-5804</t>
  </si>
  <si>
    <t>0142-6001</t>
  </si>
  <si>
    <t>1477-450X</t>
  </si>
  <si>
    <t>1687-1200</t>
  </si>
  <si>
    <t>1687-1197</t>
  </si>
  <si>
    <t>2044-8651</t>
  </si>
  <si>
    <t>2044-9887</t>
  </si>
  <si>
    <t>0887-6177</t>
  </si>
  <si>
    <t>1873-5843</t>
  </si>
  <si>
    <t>1366-8781</t>
  </si>
  <si>
    <t>1468-4004</t>
  </si>
  <si>
    <t>1045-2249</t>
  </si>
  <si>
    <t>1465-7279</t>
  </si>
  <si>
    <t>1367-4803</t>
  </si>
  <si>
    <t>1460-2059</t>
  </si>
  <si>
    <t>0006-3444</t>
  </si>
  <si>
    <t>1464-3510</t>
  </si>
  <si>
    <t>0006-3568</t>
  </si>
  <si>
    <t>1525-3244</t>
  </si>
  <si>
    <t>1465-4644</t>
  </si>
  <si>
    <t>1468-4357</t>
  </si>
  <si>
    <t>0007-0912</t>
  </si>
  <si>
    <t>1471-6771</t>
  </si>
  <si>
    <t>0006-8950</t>
  </si>
  <si>
    <t>1460-2156</t>
  </si>
  <si>
    <t>1467-5463</t>
  </si>
  <si>
    <t>1477-4054</t>
  </si>
  <si>
    <t>2041-2649</t>
  </si>
  <si>
    <t>0007-1420</t>
  </si>
  <si>
    <t>1471-8391</t>
  </si>
  <si>
    <t>0024-6093</t>
  </si>
  <si>
    <t>1469-2120</t>
  </si>
  <si>
    <t>0309-166X</t>
  </si>
  <si>
    <t>1464-3545</t>
  </si>
  <si>
    <t>1752-1378</t>
  </si>
  <si>
    <t>1752-1386</t>
  </si>
  <si>
    <t>1750-7219</t>
  </si>
  <si>
    <t>1750-7227</t>
  </si>
  <si>
    <t>0143-3334</t>
  </si>
  <si>
    <t>1460-2180</t>
  </si>
  <si>
    <t>0008-6363</t>
  </si>
  <si>
    <t>1755-3245</t>
  </si>
  <si>
    <t>1047-3211</t>
  </si>
  <si>
    <t>1460-2199</t>
  </si>
  <si>
    <t>1610-241X</t>
  </si>
  <si>
    <t>1612-7501</t>
  </si>
  <si>
    <t>0379-864X</t>
  </si>
  <si>
    <t>1464-3553</t>
  </si>
  <si>
    <t>1532-8759</t>
  </si>
  <si>
    <t>1545-682X</t>
  </si>
  <si>
    <t>1540-1650</t>
  </si>
  <si>
    <t>1746-9937</t>
  </si>
  <si>
    <t>1380-3603</t>
  </si>
  <si>
    <t>1744-4195</t>
  </si>
  <si>
    <t>1759-5134</t>
  </si>
  <si>
    <t>1759-5142</t>
  </si>
  <si>
    <t>1058-4838</t>
  </si>
  <si>
    <t>1537-6591</t>
  </si>
  <si>
    <t>0010-3802</t>
  </si>
  <si>
    <t>1468-2656</t>
  </si>
  <si>
    <t>1743-1816</t>
  </si>
  <si>
    <t>1743-1824</t>
  </si>
  <si>
    <t>0277-5921</t>
  </si>
  <si>
    <t>1464-3588</t>
  </si>
  <si>
    <t>0070-1998</t>
  </si>
  <si>
    <t>2044-8422</t>
  </si>
  <si>
    <t>0145-2096</t>
  </si>
  <si>
    <t>1467-7709</t>
  </si>
  <si>
    <t>0306-1078</t>
  </si>
  <si>
    <t>1741-7260</t>
  </si>
  <si>
    <t>0266-4658</t>
  </si>
  <si>
    <t>1468-0327</t>
  </si>
  <si>
    <t>0951-0893</t>
  </si>
  <si>
    <t>1477-4526</t>
  </si>
  <si>
    <t>0013-8215</t>
  </si>
  <si>
    <t>1756-1124</t>
  </si>
  <si>
    <t>0046-225X</t>
  </si>
  <si>
    <t>1938-2936</t>
  </si>
  <si>
    <t>1084-5453</t>
  </si>
  <si>
    <t>1930-8892</t>
  </si>
  <si>
    <t>0014-0856</t>
  </si>
  <si>
    <t>1471-6852</t>
  </si>
  <si>
    <t>0195-668x</t>
  </si>
  <si>
    <t>1522-9645</t>
  </si>
  <si>
    <t>1010-7940</t>
  </si>
  <si>
    <t>1873-734X</t>
  </si>
  <si>
    <t>0938-5428</t>
  </si>
  <si>
    <t>1464-3596</t>
  </si>
  <si>
    <t>0165-1587</t>
  </si>
  <si>
    <t>1464-3618</t>
  </si>
  <si>
    <t>1361-4916</t>
  </si>
  <si>
    <t>1474-0044</t>
  </si>
  <si>
    <t>0266-7215</t>
  </si>
  <si>
    <t>1468-2672</t>
  </si>
  <si>
    <t>0263-2136</t>
  </si>
  <si>
    <t>1460-2229</t>
  </si>
  <si>
    <t>1574-6941</t>
  </si>
  <si>
    <t>1574-6968</t>
  </si>
  <si>
    <t>1574-6976</t>
  </si>
  <si>
    <t>1567-1364</t>
  </si>
  <si>
    <t>0015-752X</t>
  </si>
  <si>
    <t>1464-3626</t>
  </si>
  <si>
    <t>0015-8518</t>
  </si>
  <si>
    <t>1471-6860</t>
  </si>
  <si>
    <t>0269-1191</t>
  </si>
  <si>
    <t>1477-4542</t>
  </si>
  <si>
    <t>0016-1128</t>
  </si>
  <si>
    <t>1468-2931</t>
  </si>
  <si>
    <t>0956-540X</t>
  </si>
  <si>
    <t>1365-246X</t>
  </si>
  <si>
    <t>0266-3554</t>
  </si>
  <si>
    <t>1477-089X</t>
  </si>
  <si>
    <t>0959-6658</t>
  </si>
  <si>
    <t>1460-2423</t>
  </si>
  <si>
    <t>0268-1153</t>
  </si>
  <si>
    <t>1465-3648</t>
  </si>
  <si>
    <t>0268-1080</t>
  </si>
  <si>
    <t>1460-2237</t>
  </si>
  <si>
    <t>0957-4824</t>
  </si>
  <si>
    <t>1460-2245</t>
  </si>
  <si>
    <t>1363-3554</t>
  </si>
  <si>
    <t>1477-4569</t>
  </si>
  <si>
    <t>8756-6583</t>
  </si>
  <si>
    <t>1476-7937</t>
  </si>
  <si>
    <t>0964-6906</t>
  </si>
  <si>
    <t>1460-2083</t>
  </si>
  <si>
    <t>0268-1161</t>
  </si>
  <si>
    <t>1460-2350</t>
  </si>
  <si>
    <t>1355-4786</t>
  </si>
  <si>
    <t>1460-2369</t>
  </si>
  <si>
    <t>1461-7781</t>
  </si>
  <si>
    <t>1744-1021</t>
  </si>
  <si>
    <t>0258-3690</t>
  </si>
  <si>
    <t>2049-1999</t>
  </si>
  <si>
    <t>1084-2020</t>
  </si>
  <si>
    <t>1930-6180</t>
  </si>
  <si>
    <t>0272-4960</t>
  </si>
  <si>
    <t>1464-3634</t>
  </si>
  <si>
    <t>1471-678X</t>
  </si>
  <si>
    <t>1471-6798</t>
  </si>
  <si>
    <t>0265-0754</t>
  </si>
  <si>
    <t>1471-6887</t>
  </si>
  <si>
    <t>0272-4979</t>
  </si>
  <si>
    <t>1464-3642</t>
  </si>
  <si>
    <t>0960-6491</t>
  </si>
  <si>
    <t>1464-3650</t>
  </si>
  <si>
    <t>0305-9332</t>
  </si>
  <si>
    <t>1464-3669</t>
  </si>
  <si>
    <t>1540-7063</t>
  </si>
  <si>
    <t>1557-7023</t>
  </si>
  <si>
    <t>0953-5438</t>
  </si>
  <si>
    <t>1873-7951</t>
  </si>
  <si>
    <t>2044-3994</t>
  </si>
  <si>
    <t>2044-4001</t>
  </si>
  <si>
    <t>1876-3413</t>
  </si>
  <si>
    <t>1876-3405</t>
  </si>
  <si>
    <t>0953-8178</t>
  </si>
  <si>
    <t>1460-2377</t>
  </si>
  <si>
    <t>1353-4505</t>
  </si>
  <si>
    <t>1464-3677</t>
  </si>
  <si>
    <t>1474-2640</t>
  </si>
  <si>
    <t>1474-2659</t>
  </si>
  <si>
    <t>0300-5771</t>
  </si>
  <si>
    <t>1464-3685</t>
  </si>
  <si>
    <t>0967-0769</t>
  </si>
  <si>
    <t>1464-3693</t>
  </si>
  <si>
    <t>1360-9939</t>
  </si>
  <si>
    <t>1464-3707</t>
  </si>
  <si>
    <t>0950-3846</t>
  </si>
  <si>
    <t>1477-4577</t>
  </si>
  <si>
    <t>0954-2892</t>
  </si>
  <si>
    <t>1471-6909</t>
  </si>
  <si>
    <t>0953-8186</t>
  </si>
  <si>
    <t>1464-3715</t>
  </si>
  <si>
    <t>1752-7716</t>
  </si>
  <si>
    <t>1752-7724</t>
  </si>
  <si>
    <t>1073-7928</t>
  </si>
  <si>
    <t>1687-0247</t>
  </si>
  <si>
    <t>1746-5702</t>
  </si>
  <si>
    <t>1746-5710</t>
  </si>
  <si>
    <t>0368-2811</t>
  </si>
  <si>
    <t>1465-3621</t>
  </si>
  <si>
    <t>0027-8874</t>
  </si>
  <si>
    <t>1460-2105</t>
  </si>
  <si>
    <t>0963-8024</t>
  </si>
  <si>
    <t>1464-3723</t>
  </si>
  <si>
    <t>0021-8723</t>
  </si>
  <si>
    <t>1945-2314</t>
  </si>
  <si>
    <t>0146-4760</t>
  </si>
  <si>
    <t>1945-2403</t>
  </si>
  <si>
    <t>0305-7453</t>
  </si>
  <si>
    <t>1460-2091</t>
  </si>
  <si>
    <t>0021-9665</t>
  </si>
  <si>
    <t>1945-239X</t>
  </si>
  <si>
    <t>0021-969X</t>
  </si>
  <si>
    <t>2040-4867</t>
  </si>
  <si>
    <t>1744-6414</t>
  </si>
  <si>
    <t>1744-6422</t>
  </si>
  <si>
    <t>1467-7954</t>
  </si>
  <si>
    <t>1467-7962</t>
  </si>
  <si>
    <t>0952-4649</t>
  </si>
  <si>
    <t>1741-7279</t>
  </si>
  <si>
    <t>0022-0493</t>
  </si>
  <si>
    <t>1938-291X</t>
  </si>
  <si>
    <t>1468-2702</t>
  </si>
  <si>
    <t>1468-2710</t>
  </si>
  <si>
    <t>0952-8873</t>
  </si>
  <si>
    <t>1464-374X</t>
  </si>
  <si>
    <t>2041-7764</t>
  </si>
  <si>
    <t>2041-7772</t>
  </si>
  <si>
    <t>0022-0957</t>
  </si>
  <si>
    <t>1460-2431</t>
  </si>
  <si>
    <t>1479-8409</t>
  </si>
  <si>
    <t>1479-8417</t>
  </si>
  <si>
    <t>0022-1503</t>
  </si>
  <si>
    <t>1465-7333</t>
  </si>
  <si>
    <t>1757-9619</t>
  </si>
  <si>
    <t>1757-9627</t>
  </si>
  <si>
    <t>1747-1532</t>
  </si>
  <si>
    <t>1747-1540</t>
  </si>
  <si>
    <t>1478-1387</t>
  </si>
  <si>
    <t>1478-1395</t>
  </si>
  <si>
    <t>2040-3585</t>
  </si>
  <si>
    <t>2040-3593</t>
  </si>
  <si>
    <t>1369-3034</t>
  </si>
  <si>
    <t>1464-3758</t>
  </si>
  <si>
    <t>0955-2340</t>
  </si>
  <si>
    <t>1471-6917</t>
  </si>
  <si>
    <t>0955-792X</t>
  </si>
  <si>
    <t>1465-363X</t>
  </si>
  <si>
    <t>1545-1542</t>
  </si>
  <si>
    <t>0022-2372</t>
  </si>
  <si>
    <t>1938-2928</t>
  </si>
  <si>
    <t>1674-2788</t>
  </si>
  <si>
    <t>1759-4685</t>
  </si>
  <si>
    <t>0260-1230</t>
  </si>
  <si>
    <t>1464-3766</t>
  </si>
  <si>
    <t>0022-2917</t>
  </si>
  <si>
    <t>2053-7395</t>
  </si>
  <si>
    <t>0146-8693</t>
  </si>
  <si>
    <t>1465-735X</t>
  </si>
  <si>
    <t>0022-3530</t>
  </si>
  <si>
    <t>1460-2415</t>
  </si>
  <si>
    <t>0142-7873</t>
  </si>
  <si>
    <t>1464-3774</t>
  </si>
  <si>
    <t>1752-9921</t>
  </si>
  <si>
    <t>1752-993X</t>
  </si>
  <si>
    <t>1741-3842</t>
  </si>
  <si>
    <t>1741-3850</t>
  </si>
  <si>
    <t>0951-6328</t>
  </si>
  <si>
    <t>1471-6925</t>
  </si>
  <si>
    <t>0167-5133</t>
  </si>
  <si>
    <t>1477-4593</t>
  </si>
  <si>
    <t>0022-4480</t>
  </si>
  <si>
    <t>1477-8556</t>
  </si>
  <si>
    <t>0022-4529</t>
  </si>
  <si>
    <t>1527-1897</t>
  </si>
  <si>
    <t>0002-7189</t>
  </si>
  <si>
    <t>1477-4585</t>
  </si>
  <si>
    <t>1067-5027</t>
  </si>
  <si>
    <t>1527-974X</t>
  </si>
  <si>
    <t>0954-6650</t>
  </si>
  <si>
    <t>1477-8564</t>
  </si>
  <si>
    <t>0022-5045</t>
  </si>
  <si>
    <t>1468-4373</t>
  </si>
  <si>
    <t>0024-6107</t>
  </si>
  <si>
    <t>1469-7750</t>
  </si>
  <si>
    <t>2048-7193</t>
  </si>
  <si>
    <t>2048-7207</t>
  </si>
  <si>
    <t>0142-6338</t>
  </si>
  <si>
    <t>1465-3664</t>
  </si>
  <si>
    <t>1523-9012</t>
  </si>
  <si>
    <t>1752-6566</t>
  </si>
  <si>
    <t>0269-1205</t>
  </si>
  <si>
    <t>1477-4623</t>
  </si>
  <si>
    <t>1367-0751</t>
  </si>
  <si>
    <t>1368-9894</t>
  </si>
  <si>
    <t>1545-1410</t>
  </si>
  <si>
    <t>1477-8599</t>
  </si>
  <si>
    <t>1477-8602</t>
  </si>
  <si>
    <t>0967-0742</t>
  </si>
  <si>
    <t>1464-3790</t>
  </si>
  <si>
    <t>1369-3786</t>
  </si>
  <si>
    <t>1460-2709</t>
  </si>
  <si>
    <t>0163-755X</t>
  </si>
  <si>
    <t>1946-3170</t>
  </si>
  <si>
    <t>1360-9947</t>
  </si>
  <si>
    <t>1460-2407</t>
  </si>
  <si>
    <t>2050-5698</t>
  </si>
  <si>
    <t>2050-5701</t>
  </si>
  <si>
    <t>0026-4423</t>
  </si>
  <si>
    <t>1460-2113</t>
  </si>
  <si>
    <t>0737-4038</t>
  </si>
  <si>
    <t>1537-1719</t>
  </si>
  <si>
    <t>0035-8711</t>
  </si>
  <si>
    <t>1365-2966</t>
  </si>
  <si>
    <t>0027-4224</t>
  </si>
  <si>
    <t>1477-4631</t>
  </si>
  <si>
    <t>0195-6167</t>
  </si>
  <si>
    <t>1533-8339</t>
  </si>
  <si>
    <t>0734-6875</t>
  </si>
  <si>
    <t>2053-7387</t>
  </si>
  <si>
    <t>0267-8357</t>
  </si>
  <si>
    <t>1464-3804</t>
  </si>
  <si>
    <t>0931-0509</t>
  </si>
  <si>
    <t>1460-2385</t>
  </si>
  <si>
    <t>1522-8517</t>
  </si>
  <si>
    <t>1523-5866</t>
  </si>
  <si>
    <t>0029-3970</t>
  </si>
  <si>
    <t>1471-6941</t>
  </si>
  <si>
    <t>0029-6643</t>
  </si>
  <si>
    <t>1753-4887</t>
  </si>
  <si>
    <t>0882-228X</t>
  </si>
  <si>
    <t>1938-2340</t>
  </si>
  <si>
    <t>0962-7480</t>
  </si>
  <si>
    <t>1471-8405</t>
  </si>
  <si>
    <t>0142-6540</t>
  </si>
  <si>
    <t>1741-7287</t>
  </si>
  <si>
    <t>0030-7653</t>
  </si>
  <si>
    <t>1464-3812</t>
  </si>
  <si>
    <t>0143-6503</t>
  </si>
  <si>
    <t>1464-3820</t>
  </si>
  <si>
    <t>0266-903X</t>
  </si>
  <si>
    <t>1460-2121</t>
  </si>
  <si>
    <t>0031-2290</t>
  </si>
  <si>
    <t>1460-2482</t>
  </si>
  <si>
    <t>0031-2746</t>
  </si>
  <si>
    <t>1477-464X</t>
  </si>
  <si>
    <t>2049-632X</t>
  </si>
  <si>
    <t>0031-8019</t>
  </si>
  <si>
    <t>1744-6406</t>
  </si>
  <si>
    <t>0032-0781</t>
  </si>
  <si>
    <t>1471-9053</t>
  </si>
  <si>
    <t>1752-4512</t>
  </si>
  <si>
    <t>1752-4520</t>
  </si>
  <si>
    <t>1047-1987</t>
  </si>
  <si>
    <t>1476-4989</t>
  </si>
  <si>
    <t>0032-5791</t>
  </si>
  <si>
    <t>1525-3171</t>
  </si>
  <si>
    <t>0024-6115</t>
  </si>
  <si>
    <t>1460-244X</t>
  </si>
  <si>
    <t>1741-0126</t>
  </si>
  <si>
    <t>1741-0134</t>
  </si>
  <si>
    <t>1754-9973</t>
  </si>
  <si>
    <t>1754-9981</t>
  </si>
  <si>
    <t>0033-362X</t>
  </si>
  <si>
    <t>1537-5331</t>
  </si>
  <si>
    <t>0048-5950</t>
  </si>
  <si>
    <t>1747-7107</t>
  </si>
  <si>
    <t>1460-2725</t>
  </si>
  <si>
    <t>1460-2393</t>
  </si>
  <si>
    <t>0144-8420</t>
  </si>
  <si>
    <t>1742-3406</t>
  </si>
  <si>
    <t>1020-4067</t>
  </si>
  <si>
    <t>1471-695X</t>
  </si>
  <si>
    <t>0080-1364</t>
  </si>
  <si>
    <t>1756-1000</t>
  </si>
  <si>
    <t>0958-2029</t>
  </si>
  <si>
    <t>1471-5449</t>
  </si>
  <si>
    <t>1471-6968</t>
  </si>
  <si>
    <t>0034-6551</t>
  </si>
  <si>
    <t>1467-937X</t>
  </si>
  <si>
    <t>0034-6527</t>
  </si>
  <si>
    <t>2046-9136</t>
  </si>
  <si>
    <t>2046-9128</t>
  </si>
  <si>
    <t>2045 9939</t>
  </si>
  <si>
    <t>2045 9920</t>
  </si>
  <si>
    <t>1531-4650</t>
  </si>
  <si>
    <t>1464-3847</t>
  </si>
  <si>
    <t>1464-3855</t>
  </si>
  <si>
    <t>0033-5533</t>
  </si>
  <si>
    <t>0033-5606</t>
  </si>
  <si>
    <t>0033-5614</t>
  </si>
  <si>
    <t>2053-4892</t>
  </si>
  <si>
    <t>1055-3037</t>
  </si>
  <si>
    <t>0031-8094</t>
  </si>
  <si>
    <t>1467-9213</t>
  </si>
  <si>
    <t>1476-2870</t>
  </si>
  <si>
    <t>1533-8592</t>
  </si>
  <si>
    <t>0736-0053</t>
  </si>
  <si>
    <t>0094-0798</t>
  </si>
  <si>
    <t>1469-994X</t>
  </si>
  <si>
    <t>1462-2203</t>
  </si>
  <si>
    <t>1741-8399</t>
  </si>
  <si>
    <t>0027-4631</t>
  </si>
  <si>
    <t>1086-3273</t>
  </si>
  <si>
    <t>0276-1114</t>
  </si>
  <si>
    <t>1758-437X</t>
  </si>
  <si>
    <t>1744-8581</t>
  </si>
  <si>
    <t>0075-8744</t>
  </si>
  <si>
    <t>0024-2160</t>
  </si>
  <si>
    <t>1758-535X</t>
  </si>
  <si>
    <t>1758-5368</t>
  </si>
  <si>
    <t>1079-5006</t>
  </si>
  <si>
    <t>1079-5014</t>
  </si>
  <si>
    <t>1754-9965</t>
  </si>
  <si>
    <t>1754-9957</t>
  </si>
  <si>
    <t>1477-4607</t>
  </si>
  <si>
    <t>0022-5185</t>
  </si>
  <si>
    <t>1470-840X</t>
  </si>
  <si>
    <t>1470-8396</t>
  </si>
  <si>
    <t>1477-9803</t>
  </si>
  <si>
    <t>1053-1858</t>
  </si>
  <si>
    <t>1465-7341</t>
  </si>
  <si>
    <t>8756-6222</t>
  </si>
  <si>
    <t>1537-6613</t>
  </si>
  <si>
    <t>0022-1899</t>
  </si>
  <si>
    <t>1756-4263</t>
  </si>
  <si>
    <t>1756-4255</t>
  </si>
  <si>
    <t>1465-7325</t>
  </si>
  <si>
    <t>1081-4159</t>
  </si>
  <si>
    <t>1876-4479</t>
  </si>
  <si>
    <t>1873-9946</t>
  </si>
  <si>
    <t>1756-2651</t>
  </si>
  <si>
    <t>0021-924X</t>
  </si>
  <si>
    <t>1537-0437</t>
  </si>
  <si>
    <t>1056-6171</t>
  </si>
  <si>
    <t>1470-4838</t>
  </si>
  <si>
    <t>1470-482X</t>
  </si>
  <si>
    <t>1759-1090</t>
  </si>
  <si>
    <t>1076-0962</t>
  </si>
  <si>
    <t>1095-9289</t>
  </si>
  <si>
    <t>1054-3139</t>
  </si>
  <si>
    <t>1545-6854</t>
  </si>
  <si>
    <t>0360-7283</t>
  </si>
  <si>
    <t>1758-5341</t>
  </si>
  <si>
    <t>0016-9013</t>
  </si>
  <si>
    <t>1460-2210</t>
  </si>
  <si>
    <t>1464-360X</t>
  </si>
  <si>
    <t>0141-5387</t>
  </si>
  <si>
    <t>1101-1262</t>
  </si>
  <si>
    <t>1477-4534</t>
  </si>
  <si>
    <t>0013-8266</t>
  </si>
  <si>
    <t>1532-2092</t>
  </si>
  <si>
    <t>1099-5129</t>
  </si>
  <si>
    <t>2047-2412</t>
  </si>
  <si>
    <t>2047-2404</t>
  </si>
  <si>
    <t>1477-4615</t>
  </si>
  <si>
    <t>0268-1145</t>
  </si>
  <si>
    <t>1460-2067</t>
  </si>
  <si>
    <t>0010-4620</t>
  </si>
  <si>
    <t>1750-8924</t>
  </si>
  <si>
    <t>1750-8916</t>
  </si>
  <si>
    <t>1754-1484</t>
  </si>
  <si>
    <t>1754-1476</t>
  </si>
  <si>
    <t>0008-199X</t>
  </si>
  <si>
    <t>1471-6836</t>
  </si>
  <si>
    <t>1464-3537</t>
  </si>
  <si>
    <t>1468-2842</t>
  </si>
  <si>
    <t>1464-3529</t>
  </si>
  <si>
    <t>1468-263X</t>
  </si>
  <si>
    <t>0007-0882</t>
  </si>
  <si>
    <t>0007-0904</t>
  </si>
  <si>
    <t>0007-0955</t>
  </si>
  <si>
    <t>0045-3102</t>
  </si>
  <si>
    <t>1475-3162</t>
  </si>
  <si>
    <t>0003-4878</t>
  </si>
  <si>
    <t>2049-6494</t>
  </si>
  <si>
    <t>0065-8995</t>
  </si>
  <si>
    <t>1937-5239</t>
  </si>
  <si>
    <t>0002-8762</t>
  </si>
  <si>
    <t>NOT OWNED</t>
  </si>
  <si>
    <t>OWNED</t>
  </si>
  <si>
    <t>JOINT</t>
  </si>
  <si>
    <t>stm</t>
  </si>
  <si>
    <t>hss</t>
  </si>
  <si>
    <t>full</t>
  </si>
  <si>
    <t>life</t>
  </si>
  <si>
    <t>0026-9662</t>
  </si>
  <si>
    <t>2153-3601</t>
  </si>
  <si>
    <t xml:space="preserve">2015 new titles price </t>
  </si>
  <si>
    <t xml:space="preserve">2015 price exculding new titles </t>
  </si>
  <si>
    <t xml:space="preserve">difference </t>
  </si>
  <si>
    <t>Full</t>
  </si>
  <si>
    <t>First vol/issue of current content (i.e.1996 or sooner)</t>
  </si>
  <si>
    <t>Start year of current content</t>
  </si>
  <si>
    <t>PDF Start (Archive start date)</t>
  </si>
  <si>
    <t>Year Title joined the current collection</t>
  </si>
  <si>
    <t>New 2014?</t>
  </si>
  <si>
    <t>% increase for 2014</t>
  </si>
  <si>
    <t>Online Only 2013 Price</t>
  </si>
  <si>
    <t>http://abbs.oxfordjournals.org/</t>
  </si>
  <si>
    <t>Maths</t>
  </si>
  <si>
    <t>36:1</t>
  </si>
  <si>
    <t>36:1 (2004)</t>
  </si>
  <si>
    <t>http://adaptation.oxfordjournals.org</t>
  </si>
  <si>
    <t>1:1</t>
  </si>
  <si>
    <t>1:1 (2008)</t>
  </si>
  <si>
    <t>http://afraf.oxfordjournals.org/</t>
  </si>
  <si>
    <t>95:378</t>
  </si>
  <si>
    <t>1:1 (1901)</t>
  </si>
  <si>
    <t>2004 or earlier</t>
  </si>
  <si>
    <t>http://ageing.oxfordjournals.org/</t>
  </si>
  <si>
    <t>25:1</t>
  </si>
  <si>
    <t>1:1 (1972)</t>
  </si>
  <si>
    <t>http://alcalc.oxfordjournals.org/</t>
  </si>
  <si>
    <t>31:1</t>
  </si>
  <si>
    <t>1:1 (1963)</t>
  </si>
  <si>
    <t>http://ajae.oxfordjournals.org/</t>
  </si>
  <si>
    <t>Economics</t>
  </si>
  <si>
    <t>78:1</t>
  </si>
  <si>
    <t>1:1 (1919)</t>
  </si>
  <si>
    <t>http://aje.oxfordjournals.org/</t>
  </si>
  <si>
    <t>143:1</t>
  </si>
  <si>
    <t>55:1 (1952)</t>
  </si>
  <si>
    <t>http://ajh.oxfordjournals.org</t>
  </si>
  <si>
    <t>101:1</t>
  </si>
  <si>
    <t>1996</t>
  </si>
  <si>
    <t>Tiered Pricing</t>
  </si>
  <si>
    <t>http://aler.oxfordjournals.org/</t>
  </si>
  <si>
    <t>1:1 (1999)</t>
  </si>
  <si>
    <t>http://alh.oxfordjournals.org/</t>
  </si>
  <si>
    <t>8:1</t>
  </si>
  <si>
    <t>1:1 (1989)</t>
  </si>
  <si>
    <t>http://annonc.oxfordjournals.org/</t>
  </si>
  <si>
    <t>56:1</t>
  </si>
  <si>
    <t>1.1 (1933)</t>
  </si>
  <si>
    <t>http://aob.oxfordjournals.org/</t>
  </si>
  <si>
    <t>77:1</t>
  </si>
  <si>
    <t>os-1:1 (1887)</t>
  </si>
  <si>
    <t>7:1</t>
  </si>
  <si>
    <t>1:1 (1990)</t>
  </si>
  <si>
    <t>Appl Math Res Express</t>
  </si>
  <si>
    <t>http://amrx.oxfordjournals.org</t>
  </si>
  <si>
    <t>2003:1</t>
  </si>
  <si>
    <t>2003:1 (2003)</t>
  </si>
  <si>
    <t>Applied Economic Perspectives and Policy (bundled with AJAE)</t>
  </si>
  <si>
    <t>http://aepp.oxfordjournals.org/</t>
  </si>
  <si>
    <t>18:1</t>
  </si>
  <si>
    <t>1:1 (1988)</t>
  </si>
  <si>
    <t>http://applij.oxfordjournals.org/</t>
  </si>
  <si>
    <t>17:1</t>
  </si>
  <si>
    <t>i:1 (1980)</t>
  </si>
  <si>
    <t>http://alrr.oxfordjournals.org</t>
  </si>
  <si>
    <t>2001</t>
  </si>
  <si>
    <t>1:1 (2001)</t>
  </si>
  <si>
    <t>http://acn.oxfordjournals.org</t>
  </si>
  <si>
    <t>11:1</t>
  </si>
  <si>
    <t>1.1 (1986)</t>
  </si>
  <si>
    <t>http://astrogeo.oxfordjournals.org</t>
  </si>
  <si>
    <t>38:1</t>
  </si>
  <si>
    <t>1997</t>
  </si>
  <si>
    <t>http://beheco.oxfordjournals.org/</t>
  </si>
  <si>
    <t>http://bioinformatics.oxfordjournals.org/</t>
  </si>
  <si>
    <t>12:1</t>
  </si>
  <si>
    <t>1:1 (1985)</t>
  </si>
  <si>
    <t>http://biomet.oxfordjournals.org/</t>
  </si>
  <si>
    <t>83:1</t>
  </si>
  <si>
    <t>http://biostatistics.oxfordjournals.org/</t>
  </si>
  <si>
    <t>1:1 (2000)</t>
  </si>
  <si>
    <t>http://bja.oxfordjournals.org/</t>
  </si>
  <si>
    <t>76:1</t>
  </si>
  <si>
    <t>1:1 (1923)</t>
  </si>
  <si>
    <t>BJA: Continuing Education in Anaesthesia, Critical Care &amp; Pain</t>
  </si>
  <si>
    <t>http://ceaccp.oxfordjournals.org/</t>
  </si>
  <si>
    <t>http://brain.oxfordjournals.org/</t>
  </si>
  <si>
    <t>119:1</t>
  </si>
  <si>
    <t>1:1 (1878)</t>
  </si>
  <si>
    <t>http://bib.oxfordjournals.org/</t>
  </si>
  <si>
    <t>1477-4062</t>
  </si>
  <si>
    <t>http://bfgp.oxfordjournals.org/</t>
  </si>
  <si>
    <t>1:1 (2002)</t>
  </si>
  <si>
    <t>http://bmb.oxfordjournals.org/</t>
  </si>
  <si>
    <t>52:1</t>
  </si>
  <si>
    <t>1:1 (1943)</t>
  </si>
  <si>
    <t>0068-2691</t>
  </si>
  <si>
    <t>British Yearbook of International Law</t>
  </si>
  <si>
    <t>2044-9437</t>
  </si>
  <si>
    <t>http://bybil.oxfordjournals.org/</t>
  </si>
  <si>
    <t>67:1</t>
  </si>
  <si>
    <t>47:1 (1975)</t>
  </si>
  <si>
    <t>NOT IN COLLECTION</t>
  </si>
  <si>
    <t>Not in 2014 Collection</t>
  </si>
  <si>
    <t>Bulletin London Mathematical Society</t>
  </si>
  <si>
    <t>N/A</t>
  </si>
  <si>
    <t>http://blms.oxfordjournals.org</t>
  </si>
  <si>
    <t>28:1</t>
  </si>
  <si>
    <t>1.1 (1969)</t>
  </si>
  <si>
    <t>http://cje.oxfordjournals.org/</t>
  </si>
  <si>
    <t>20:1</t>
  </si>
  <si>
    <t>1:1 (1977)</t>
  </si>
  <si>
    <t>http://cjres.oxfordjournals.org</t>
  </si>
  <si>
    <t>http://cmlj.oxfordjournals.org/</t>
  </si>
  <si>
    <t>1:1 (2006)</t>
  </si>
  <si>
    <t>http://carcin.oxfordjournals.org/</t>
  </si>
  <si>
    <t>1:1 (1980)</t>
  </si>
  <si>
    <t>http://cardiovascres.oxfordjournals.org</t>
  </si>
  <si>
    <t>1.1 (1967)</t>
  </si>
  <si>
    <t>http://cercor.oxfordjournals.org/</t>
  </si>
  <si>
    <t>6:1</t>
  </si>
  <si>
    <t>1:1 (1991)</t>
  </si>
  <si>
    <t>http://cesifo.oxfordjournals.org/</t>
  </si>
  <si>
    <t>49:1</t>
  </si>
  <si>
    <t>49:1 (2003)</t>
  </si>
  <si>
    <t>http://chemse.oxfordjournals.org/</t>
  </si>
  <si>
    <t>21:1</t>
  </si>
  <si>
    <t>1:1 (1974)</t>
  </si>
  <si>
    <t>0162-7961</t>
  </si>
  <si>
    <t>http://cs.oxfordjournals.org/</t>
  </si>
  <si>
    <t>29:1</t>
  </si>
  <si>
    <t>1:1 (1978)</t>
  </si>
  <si>
    <t>http://chinesejil.oxfordjournals.org/</t>
  </si>
  <si>
    <t>1.1 (2002)</t>
  </si>
  <si>
    <t>http://cb.oxfordjournals.org</t>
  </si>
  <si>
    <t>4:1</t>
  </si>
  <si>
    <t>1:1 (1995)</t>
  </si>
  <si>
    <t>http://crj.oxfordjournals.org</t>
  </si>
  <si>
    <t>1:1 (2009)</t>
  </si>
  <si>
    <t>http://cid.oxfordjournals.org/</t>
  </si>
  <si>
    <t>http://cdj.oxfordjournals.org/</t>
  </si>
  <si>
    <t>1:1 (1966)</t>
  </si>
  <si>
    <t>Contemporary Women's Writing</t>
  </si>
  <si>
    <t>http://cww.oxfordjournals.org</t>
  </si>
  <si>
    <t>1:1 (2007)</t>
  </si>
  <si>
    <t>http://cpe.oxfordjournals.org/</t>
  </si>
  <si>
    <t>15:1</t>
  </si>
  <si>
    <t>1:1 (1982)</t>
  </si>
  <si>
    <t>http://dh.oxfordjournals.org/</t>
  </si>
  <si>
    <t>http://em.oxfordjournals.org/</t>
  </si>
  <si>
    <t>24:1</t>
  </si>
  <si>
    <t>1:1 (1973)</t>
  </si>
  <si>
    <t>http://eltj.oxfordjournals.org/</t>
  </si>
  <si>
    <t>50:1</t>
  </si>
  <si>
    <t>1:1 (1946)</t>
  </si>
  <si>
    <t>http://english.oxfordjournals.org/</t>
  </si>
  <si>
    <t>45:181</t>
  </si>
  <si>
    <t>1 (1): 1936</t>
  </si>
  <si>
    <t>1467-2227</t>
  </si>
  <si>
    <t>Enterprise &amp; Society: The International Journal of Business History</t>
  </si>
  <si>
    <t>1467-2235</t>
  </si>
  <si>
    <t>http://es.oxfordjournals.org/</t>
  </si>
  <si>
    <t>http://envhis.oxfordjournals.org/</t>
  </si>
  <si>
    <t>EP Europace</t>
  </si>
  <si>
    <t>http://europace.oxfordjournals.org/</t>
  </si>
  <si>
    <t>0193-936X</t>
  </si>
  <si>
    <t>Epidemiologic Reviews</t>
  </si>
  <si>
    <t>1478-6729</t>
  </si>
  <si>
    <t>http://epirev.oxfordjournals.org/</t>
  </si>
  <si>
    <t>1:1 (1979)</t>
  </si>
  <si>
    <t>Supplement</t>
  </si>
  <si>
    <t>http://eic.oxfordjournals.org/</t>
  </si>
  <si>
    <t>XLVI/1</t>
  </si>
  <si>
    <t>i:1 (1951)</t>
  </si>
  <si>
    <t>0195-668X</t>
  </si>
  <si>
    <t>http://eurheartj.oxfordjournals.org/</t>
  </si>
  <si>
    <t>1.5 (1980)</t>
  </si>
  <si>
    <t>1525-2167</t>
  </si>
  <si>
    <t>European Heart Journal - Cardiovascular Imaging</t>
  </si>
  <si>
    <t>1532-2114</t>
  </si>
  <si>
    <t>http://ejechocard.oxfordjournals.org/</t>
  </si>
  <si>
    <t>1.1 (2000)</t>
  </si>
  <si>
    <t>European Journal Cardio-Thoracic Surgery</t>
  </si>
  <si>
    <t>http://ejcts.oxfordjournals.org/</t>
  </si>
  <si>
    <t>1:1 (1981)</t>
  </si>
  <si>
    <t>http://ejil.oxfordjournals.org/</t>
  </si>
  <si>
    <t>1.1 (1990)</t>
  </si>
  <si>
    <t>http://erae.oxfordjournals.org/</t>
  </si>
  <si>
    <t>23:1</t>
  </si>
  <si>
    <t>http://ereh.oxfordjournals.org</t>
  </si>
  <si>
    <t>1:1 (1997)</t>
  </si>
  <si>
    <t>http://esr.oxfordjournals.org/</t>
  </si>
  <si>
    <t>http://fampra.oxfordjournals.org/</t>
  </si>
  <si>
    <t>13:1</t>
  </si>
  <si>
    <t>1:3 (1984)</t>
  </si>
  <si>
    <t>http://forestry.oxfordjournals.org/</t>
  </si>
  <si>
    <t>69:1</t>
  </si>
  <si>
    <t>14:1 (1940)</t>
  </si>
  <si>
    <t>http://fmls.oxfordjournals.org/</t>
  </si>
  <si>
    <t>XXXII/1</t>
  </si>
  <si>
    <t>i:1 (1965)</t>
  </si>
  <si>
    <t>http://fh.oxfordjournals.org/</t>
  </si>
  <si>
    <t>10:1</t>
  </si>
  <si>
    <t>1:1 (1987)</t>
  </si>
  <si>
    <t>http://fs.oxfordjournals.org/</t>
  </si>
  <si>
    <t>L:1</t>
  </si>
  <si>
    <t>1:1 (1947)</t>
  </si>
  <si>
    <t>http://gji.oxfordjournals.org/</t>
  </si>
  <si>
    <t>124:1</t>
  </si>
  <si>
    <t>UK online only price £1570</t>
  </si>
  <si>
    <t>http://gh.oxfordjournals.org</t>
  </si>
  <si>
    <t>14:1</t>
  </si>
  <si>
    <t>1.1 (1984)</t>
  </si>
  <si>
    <t>http://glycob.oxfordjournals.org/</t>
  </si>
  <si>
    <t>Health &amp; Social Work</t>
  </si>
  <si>
    <t>http://hsw.oxfordjournals.org/</t>
  </si>
  <si>
    <t>http://her.oxfordjournals.org/</t>
  </si>
  <si>
    <t>1:1 (1986)</t>
  </si>
  <si>
    <t>http://heapol.oxfordjournals.org/</t>
  </si>
  <si>
    <t>http://heapro.oxfordjournals.org/</t>
  </si>
  <si>
    <t>http://hwj.oxfordjournals.org/</t>
  </si>
  <si>
    <t>1996:41</t>
  </si>
  <si>
    <t>1:1 (1976)</t>
  </si>
  <si>
    <t>http://hgs.oxfordjournals.org/</t>
  </si>
  <si>
    <t>http://hmg.oxfordjournals.org/</t>
  </si>
  <si>
    <t>5:1</t>
  </si>
  <si>
    <t>1:1 (1992)</t>
  </si>
  <si>
    <t>http://humrep.oxfordjournals.org/</t>
  </si>
  <si>
    <t>http://humupd.oxfordjournals.org/</t>
  </si>
  <si>
    <t>2:1</t>
  </si>
  <si>
    <t>http://hrlr.oxfordjournals.org/</t>
  </si>
  <si>
    <t>1.1 (2001)</t>
  </si>
  <si>
    <t>ICES Journal of Marine Science</t>
  </si>
  <si>
    <t>http://icesjms.oxfordjournals.org</t>
  </si>
  <si>
    <t>53:1</t>
  </si>
  <si>
    <t>s1.1 (1903)</t>
  </si>
  <si>
    <t>http://icsidreview.oxfordjournals.org/</t>
  </si>
  <si>
    <t>http://ilarjournal.oxfordjournals.org/</t>
  </si>
  <si>
    <t>31:1 (1989)</t>
  </si>
  <si>
    <t>http://imamat.oxfordjournals.org/</t>
  </si>
  <si>
    <t>1:1 (1965)</t>
  </si>
  <si>
    <t>http://imaman.oxfordjournals.org/</t>
  </si>
  <si>
    <t>http://imamci.oxfordjournals.org/</t>
  </si>
  <si>
    <t>1:1 (1984)</t>
  </si>
  <si>
    <t>http://imanum.oxfordjournals.org/</t>
  </si>
  <si>
    <t>16:1</t>
  </si>
  <si>
    <t>http://icc.oxfordjournals.org/</t>
  </si>
  <si>
    <t>http://ilj.oxfordjournals.org/</t>
  </si>
  <si>
    <t>2049-8764</t>
  </si>
  <si>
    <t>Information and Inference: A Journal of the IMA</t>
  </si>
  <si>
    <t>2049-8772</t>
  </si>
  <si>
    <t>http://imaiai.oxfordjournals.org/</t>
  </si>
  <si>
    <t>1:1 (2012)</t>
  </si>
  <si>
    <t>http://icb.oxfordjournals.org/</t>
  </si>
  <si>
    <t>1:1 (1961)</t>
  </si>
  <si>
    <t>http://iwc.oxfordjournals.org/</t>
  </si>
  <si>
    <t>1569-9293</t>
  </si>
  <si>
    <t>Interactive CardioVascular and Thoracic Surgery</t>
  </si>
  <si>
    <t>1569-9285</t>
  </si>
  <si>
    <t>http://icvts.oxfordjournals.org/</t>
  </si>
  <si>
    <t>2002</t>
  </si>
  <si>
    <t>Interdisciplinary Studies in Literature and Environment</t>
  </si>
  <si>
    <t>http://isle.oxfordjournals.org/</t>
  </si>
  <si>
    <t>2:2</t>
  </si>
  <si>
    <t>1:1 (1993)</t>
  </si>
  <si>
    <t>http://idpl.oxfordjournals.org/</t>
  </si>
  <si>
    <t>1:1 (2011)</t>
  </si>
  <si>
    <t>http://inthealth.oxfordjournals.org/</t>
  </si>
  <si>
    <t>http://intimm.oxfordjournals.org/</t>
  </si>
  <si>
    <t>http://intqhc.oxfordjournals.org/</t>
  </si>
  <si>
    <t>1.1 (1989)</t>
  </si>
  <si>
    <t>http://icon.oxfordjournals.org/</t>
  </si>
  <si>
    <t>1:1 (2003)</t>
  </si>
  <si>
    <t>http://ije.oxfordjournals.org/</t>
  </si>
  <si>
    <t>http://ijlit.oxfordjournals.org/</t>
  </si>
  <si>
    <t>http://lawfam.oxfordjournals.org/</t>
  </si>
  <si>
    <t>http://ijl.oxfordjournals.org/</t>
  </si>
  <si>
    <t>9:1</t>
  </si>
  <si>
    <t>http://ijpor.oxfordjournals.org/</t>
  </si>
  <si>
    <t>http://ijrl.oxfordjournals.org/</t>
  </si>
  <si>
    <t>http://ijtj.oxfordjournals.org</t>
  </si>
  <si>
    <t>http://imrn.oxfordjournals.org</t>
  </si>
  <si>
    <t>1996:1</t>
  </si>
  <si>
    <t>1991:1 (1991)</t>
  </si>
  <si>
    <t>International Relations of the Asia-Pacific</t>
  </si>
  <si>
    <t>http://irap.oxfordjournals.org/</t>
  </si>
  <si>
    <t>http://itnow.oxfordjournals.org/</t>
  </si>
  <si>
    <t>37:5 (1995)</t>
  </si>
  <si>
    <t>http://jjco.oxfordjournals.org/</t>
  </si>
  <si>
    <t>26:1</t>
  </si>
  <si>
    <t>5:1 (1975)</t>
  </si>
  <si>
    <t>2219-7125</t>
  </si>
  <si>
    <t>Jerusalem Review of Legal Studies</t>
  </si>
  <si>
    <t>2219-7117</t>
  </si>
  <si>
    <t>http://jrls.oxfordjournals.org/</t>
  </si>
  <si>
    <t>1:1 (2010)</t>
  </si>
  <si>
    <t>http://jncicancerspectrum.oxfordjournals.org/jnci/</t>
  </si>
  <si>
    <t>88:1</t>
  </si>
  <si>
    <t>80:1 (1988)</t>
  </si>
  <si>
    <t>Journal London Mathematical Society</t>
  </si>
  <si>
    <t>http://jlms.oxfordjournals.org</t>
  </si>
  <si>
    <t>s1.1 (1926)</t>
  </si>
  <si>
    <t>http://jae.oxfordjournals.org/</t>
  </si>
  <si>
    <t>1936-0967</t>
  </si>
  <si>
    <t>http://jah.oxfordjournals.org/</t>
  </si>
  <si>
    <t>http://jat.oxfordjournals.org/</t>
  </si>
  <si>
    <t>http://jac.oxfordjournals.org/</t>
  </si>
  <si>
    <t>37:1</t>
  </si>
  <si>
    <t>1:1 (1975)</t>
  </si>
  <si>
    <t>2050-0688</t>
  </si>
  <si>
    <t>Journal of Antitrust Enforcement</t>
  </si>
  <si>
    <t>2050-0696</t>
  </si>
  <si>
    <t>http://antitrust.oxfordjournals.org/</t>
  </si>
  <si>
    <t>1:1 (2013)</t>
  </si>
  <si>
    <t>http://chromsci.oxfordjournals.org/</t>
  </si>
  <si>
    <t>34:1</t>
  </si>
  <si>
    <t>http://jcs.oxfordjournals.org</t>
  </si>
  <si>
    <t>1:1 (1959)</t>
  </si>
  <si>
    <t>http://jcle.oxfordjournals.org/</t>
  </si>
  <si>
    <t>1:1 (2005)</t>
  </si>
  <si>
    <t>2051-1310</t>
  </si>
  <si>
    <t>Journal of Complex Networks</t>
  </si>
  <si>
    <t>2051-1329</t>
  </si>
  <si>
    <t>http://comnet.oxfordjournals.org/</t>
  </si>
  <si>
    <t>http://jcsl.oxfordjournals.org/</t>
  </si>
  <si>
    <t>1:1 (1996)</t>
  </si>
  <si>
    <t>http://jdh.oxfordjournals.org/</t>
  </si>
  <si>
    <t>1.1 (1988)</t>
  </si>
  <si>
    <t>http://joeg.oxfordjournals.org/</t>
  </si>
  <si>
    <t>http://jel.oxfordjournals.org/</t>
  </si>
  <si>
    <t>http://jeclap.oxfordjournals.org/</t>
  </si>
  <si>
    <t>2010</t>
  </si>
  <si>
    <t>http://jxb.oxfordjournals.org/</t>
  </si>
  <si>
    <t>47:1</t>
  </si>
  <si>
    <t>1:1 (1950)</t>
  </si>
  <si>
    <t>http://jfec.oxfordjournals.org/</t>
  </si>
  <si>
    <t>http://jhered.oxfordjournals.org/</t>
  </si>
  <si>
    <t>87:1</t>
  </si>
  <si>
    <t>1:1 (1910)</t>
  </si>
  <si>
    <t>http://jhuman.oxfordjournals.org</t>
  </si>
  <si>
    <t>http://jid.oxfordjournals.org/</t>
  </si>
  <si>
    <t>http://jiplp.oxfordjournals.org/</t>
  </si>
  <si>
    <t>http://jicj.oxfordjournals.org/</t>
  </si>
  <si>
    <t>http://jids.oxfordjournals.org/</t>
  </si>
  <si>
    <t>This title was in the 2010 collection and left, would now like it included in the 2014 collection</t>
  </si>
  <si>
    <t>http://jiel.oxfordjournals.org/</t>
  </si>
  <si>
    <t>1:1 (1998)</t>
  </si>
  <si>
    <t>http://jis.oxfordjournals.org/</t>
  </si>
  <si>
    <t>http://logcom.oxfordjournals.org/</t>
  </si>
  <si>
    <t>http://jmcb.oxfordjournals.org/</t>
  </si>
  <si>
    <t>http://mollus.oxfordjournals.org/</t>
  </si>
  <si>
    <t>62:1</t>
  </si>
  <si>
    <t>52:1 (1986)</t>
  </si>
  <si>
    <t>http://jpepsy.oxfordjournals.org/</t>
  </si>
  <si>
    <t>http://petrology.oxfordjournals.org/</t>
  </si>
  <si>
    <t>1:1 (1960)</t>
  </si>
  <si>
    <t>http://plankt.oxfordjournals.org/</t>
  </si>
  <si>
    <t>http://jpe.oxfordjournals.org/</t>
  </si>
  <si>
    <t>n/a</t>
  </si>
  <si>
    <t>2051-8803</t>
  </si>
  <si>
    <t>Journal of Professions and Organization</t>
  </si>
  <si>
    <t>2051-8811</t>
  </si>
  <si>
    <t>http://www.oxfordjournals.org/our_journals/jpo/</t>
  </si>
  <si>
    <t>Journal of Public Administration Research and Theory</t>
  </si>
  <si>
    <t>http://jpart.oxfordjournals.org/</t>
  </si>
  <si>
    <t>http://jpubhealth.oxfordjournals.org/</t>
  </si>
  <si>
    <t>12:1 (1990)</t>
  </si>
  <si>
    <t>0449-3060</t>
  </si>
  <si>
    <t>Journal of Radiation Research</t>
  </si>
  <si>
    <t>1349-9157</t>
  </si>
  <si>
    <t>http://jrr.oxfordjournals.org/</t>
  </si>
  <si>
    <t>http://jrs.oxfordjournals.org/</t>
  </si>
  <si>
    <t>http://jos.oxfordjournals.org/</t>
  </si>
  <si>
    <t>http://jss.oxfordjournals.org/</t>
  </si>
  <si>
    <t>XLI:1</t>
  </si>
  <si>
    <t>1:1 (1956)</t>
  </si>
  <si>
    <t>http://jsh.oxfordjournals.org</t>
  </si>
  <si>
    <t>2325-0984</t>
  </si>
  <si>
    <t>Journal of Survey Statistics and Methodology (bundled with Public Opinion Quarterly)</t>
  </si>
  <si>
    <t>2325-0992</t>
  </si>
  <si>
    <t>http://jssam.oxfordjournals.org</t>
  </si>
  <si>
    <t>Bundled with Public Opinion Quarterly</t>
  </si>
  <si>
    <t>http://jaar.oxfordjournals.org/</t>
  </si>
  <si>
    <t>LXIV:1</t>
  </si>
  <si>
    <t>1:1 (1933)</t>
  </si>
  <si>
    <t>http://jhc.oxfordjournals.org/</t>
  </si>
  <si>
    <t>11:1 (1989)</t>
  </si>
  <si>
    <t>http://jhmas.oxfordjournals.org/</t>
  </si>
  <si>
    <t>51:1</t>
  </si>
  <si>
    <t>Journal of the International Commission on Radiation Units and Measurements</t>
  </si>
  <si>
    <t>http://jicru.oxfordjournals.org/</t>
  </si>
  <si>
    <t>-</t>
  </si>
  <si>
    <t>http://jpids.oxfordjournals.org/</t>
  </si>
  <si>
    <t>2012</t>
  </si>
  <si>
    <t>1753-8416</t>
  </si>
  <si>
    <t>Journal of Topology</t>
  </si>
  <si>
    <t>1753-8424</t>
  </si>
  <si>
    <t>http://jtopol.oxfordjournals.org/</t>
  </si>
  <si>
    <t>1 (1): 2008</t>
  </si>
  <si>
    <t>http://tropej.oxfordjournals.org/</t>
  </si>
  <si>
    <t>42:1</t>
  </si>
  <si>
    <t>14:1 (1968)</t>
  </si>
  <si>
    <t>Law, Probability and Risk</t>
  </si>
  <si>
    <t>http://lpr.oxfordjournals.org/</t>
  </si>
  <si>
    <t>http://llc.oxfordjournals.org/</t>
  </si>
  <si>
    <t>http://litimag.oxfordjournals.org</t>
  </si>
  <si>
    <t>1.1 (1999)</t>
  </si>
  <si>
    <t>http://litthe.oxfordjournals.org/</t>
  </si>
  <si>
    <t>http://jigpal.oxfordjournals.org/</t>
  </si>
  <si>
    <t>2050-6325</t>
  </si>
  <si>
    <t>London Review of International Law</t>
  </si>
  <si>
    <t>2050-6333</t>
  </si>
  <si>
    <t>http://www.oxfordjournals.org/our_journals/lril/</t>
  </si>
  <si>
    <t>http://imammb.oxfordjournals.org/</t>
  </si>
  <si>
    <t>http://medlaw.oxfordjournals.org/</t>
  </si>
  <si>
    <t>http://melus.oxfordjournals.org/</t>
  </si>
  <si>
    <t>MHR: Basic science of reproductive medicine</t>
  </si>
  <si>
    <t>http://molehr.oxfordjournals.org/</t>
  </si>
  <si>
    <t>0022-0744</t>
  </si>
  <si>
    <t>1477-9986</t>
  </si>
  <si>
    <t>http://jmicro.oxfordjournals.org/</t>
  </si>
  <si>
    <t>45:1</t>
  </si>
  <si>
    <t>1:1 (1953)</t>
  </si>
  <si>
    <t>2049-5838</t>
  </si>
  <si>
    <t>Migration Studies</t>
  </si>
  <si>
    <t>2049-5846</t>
  </si>
  <si>
    <t>http://migration.oxfordjournals.org/</t>
  </si>
  <si>
    <t>http://mind.oxfordjournals.org/</t>
  </si>
  <si>
    <t>105:417</t>
  </si>
  <si>
    <t xml:space="preserve"> os-1:1 (1876)</t>
  </si>
  <si>
    <t>Modern Judaism - A Journal of Jewish Ideas and Experience</t>
  </si>
  <si>
    <t>http://mj.oxfordjournals.org/</t>
  </si>
  <si>
    <t>http://mbe.oxfordjournals.org/</t>
  </si>
  <si>
    <t>1:1 (1983)</t>
  </si>
  <si>
    <t>1674-2052</t>
  </si>
  <si>
    <t>1752-9867</t>
  </si>
  <si>
    <t>http://mplant.oxfordjournals.org/</t>
  </si>
  <si>
    <t>http://mnrasl.oxfordjournals.org/</t>
  </si>
  <si>
    <t>GBP price reduced to be more in-line with UK price. UK online only price = £4795</t>
  </si>
  <si>
    <t>Monthly Notices of the Royal Astronomical Society: Letters</t>
  </si>
  <si>
    <t>1745-3933</t>
  </si>
  <si>
    <t>No</t>
  </si>
  <si>
    <t>http://ml.oxfordjournals.org/</t>
  </si>
  <si>
    <t>i:1 (1920)</t>
  </si>
  <si>
    <t>First issue with us to publish in April 2014</t>
  </si>
  <si>
    <t>http://mutage.oxfordjournals.org/</t>
  </si>
  <si>
    <t>http://ndt.oxfordjournals.org/</t>
  </si>
  <si>
    <t>http://neuonc.oxfordjournals.org</t>
  </si>
  <si>
    <t>http://ntr.oxfordjournals.org/</t>
  </si>
  <si>
    <t>1 (1): 1999</t>
  </si>
  <si>
    <t>http://nq.oxfordjournals.org/</t>
  </si>
  <si>
    <t>43:1</t>
  </si>
  <si>
    <t>s1-i:1 (1849)</t>
  </si>
  <si>
    <t>http://maghis.oxfordjournals.org/</t>
  </si>
  <si>
    <t>10:2</t>
  </si>
  <si>
    <t xml:space="preserve">Ceasing publication Jan 2014. Content from 1996-2013 can be included in the Collection but we can not charge for it. </t>
  </si>
  <si>
    <t>http://occmed.oxfordjournals.org/</t>
  </si>
  <si>
    <t>46:1</t>
  </si>
  <si>
    <t>os-1:1 (1948)</t>
  </si>
  <si>
    <t>http://oaj.oxfordjournals.org/</t>
  </si>
  <si>
    <t>19:1</t>
  </si>
  <si>
    <t>http://oep.oxfordjournals.org/</t>
  </si>
  <si>
    <t>48:1</t>
  </si>
  <si>
    <t>os-1:1 (1938)</t>
  </si>
  <si>
    <t>2047-0770</t>
  </si>
  <si>
    <t>Oxford Journal of Law and Religion</t>
  </si>
  <si>
    <t>2047-0789</t>
  </si>
  <si>
    <t>http://ojlr.oxfordjournals.org/</t>
  </si>
  <si>
    <t>http://ojls.oxfordjournals.org/</t>
  </si>
  <si>
    <t>http://oxrep.oxfordjournals.org/</t>
  </si>
  <si>
    <t>http://pa.oxfordjournals.org/</t>
  </si>
  <si>
    <t>i:1 (1947)</t>
  </si>
  <si>
    <t>http://past.oxfordjournals.org/</t>
  </si>
  <si>
    <t>150:1</t>
  </si>
  <si>
    <t>1:1 (1952)</t>
  </si>
  <si>
    <t>http://philmat.oxfordjournals.org/</t>
  </si>
  <si>
    <t xml:space="preserve"> s1-1:1 (1964)</t>
  </si>
  <si>
    <t>http://pcp.oxfordjournals.org/</t>
  </si>
  <si>
    <t>http://policing.oxfordjournals.org/</t>
  </si>
  <si>
    <t>http://pan.oxfordjournals.org/</t>
  </si>
  <si>
    <t>http://plms.oxfordjournals.org</t>
  </si>
  <si>
    <t>s3-72:1</t>
  </si>
  <si>
    <t>s1.1 (1865)</t>
  </si>
  <si>
    <t>http://peds.oxfordjournals.org/</t>
  </si>
  <si>
    <t>http://phe.oxfordjournals.org/</t>
  </si>
  <si>
    <t>http://poq.oxfordjournals.org/</t>
  </si>
  <si>
    <t>60:1</t>
  </si>
  <si>
    <t>1:1 (1937)</t>
  </si>
  <si>
    <t>Public Policy &amp; Aging Report</t>
  </si>
  <si>
    <t>http://publius.oxfordjournals.org/</t>
  </si>
  <si>
    <t>1:1 (1971)</t>
  </si>
  <si>
    <t>http://qjmed.oxfordjournals.org/</t>
  </si>
  <si>
    <t>89:1</t>
  </si>
  <si>
    <t>1:1 (1907)</t>
  </si>
  <si>
    <t>http://rpd.oxfordjournals.org/</t>
  </si>
  <si>
    <t>63:1</t>
  </si>
  <si>
    <t>http://rsq.oxfordjournals.org/</t>
  </si>
  <si>
    <t>http://rpc.oxfordjournals.org/</t>
  </si>
  <si>
    <t>113:1</t>
  </si>
  <si>
    <t>94:1 (1977)</t>
  </si>
  <si>
    <t>http://rev.oxfordjournals.org/</t>
  </si>
  <si>
    <t>2045-9920</t>
  </si>
  <si>
    <t>Review of Asset Pricing Studies (bundeled with RFS)</t>
  </si>
  <si>
    <t>2045-9939</t>
  </si>
  <si>
    <t>http://www.oxfordjournals.org/our_journals/raps/</t>
  </si>
  <si>
    <t>2011</t>
  </si>
  <si>
    <t>Bundled with The Review of Financial Studies</t>
  </si>
  <si>
    <t>Review of Corporate Finance Studies (bundeled with RFS)</t>
  </si>
  <si>
    <t>http://rcfs.oxfordjournals.org</t>
  </si>
  <si>
    <t>http://reep.oxfordjournals.org/</t>
  </si>
  <si>
    <t>http://rof.oxfordjournals.org</t>
  </si>
  <si>
    <t>1.1 (1997)</t>
  </si>
  <si>
    <t>http://rheumatology.oxfordjournals.org/</t>
  </si>
  <si>
    <t>35:1</t>
  </si>
  <si>
    <t>http://schizophreniabulletin.oxfordjournals.org/</t>
  </si>
  <si>
    <t>22:1</t>
  </si>
  <si>
    <t>1:1 (1969)</t>
  </si>
  <si>
    <t>http://spp.oxfordjournals.org/</t>
  </si>
  <si>
    <t>http://screen.oxfordjournals.org/</t>
  </si>
  <si>
    <t>10:1 (1969)</t>
  </si>
  <si>
    <t>http://scan.oxfordjournals.org/</t>
  </si>
  <si>
    <t xml:space="preserve">1:1 (2006) </t>
  </si>
  <si>
    <t>http://sf.oxfordjournals.org</t>
  </si>
  <si>
    <t>74:3</t>
  </si>
  <si>
    <t>http://shm.oxfordjournals.org/</t>
  </si>
  <si>
    <t>http://sp.oxfordjournals.org/</t>
  </si>
  <si>
    <t>3:1</t>
  </si>
  <si>
    <t>1:1 (1994)</t>
  </si>
  <si>
    <t>http://ssjj.oxfordjournals.org/</t>
  </si>
  <si>
    <t>http://sw.oxfordjournals.org/</t>
  </si>
  <si>
    <t>4545-6838</t>
  </si>
  <si>
    <t>http://swr.oxfordjournals.org/</t>
  </si>
  <si>
    <t>http://ser.oxfordjournals.org/</t>
  </si>
  <si>
    <t>http://socrel.oxfordjournals.org</t>
  </si>
  <si>
    <t>57:1</t>
  </si>
  <si>
    <t>25:1 (1964)</t>
  </si>
  <si>
    <t>http://slr.oxfordjournals.org/</t>
  </si>
  <si>
    <t>http://sysbio.oxfordjournals.org</t>
  </si>
  <si>
    <t>1:4 (1952)</t>
  </si>
  <si>
    <t>http://teamat.oxfordjournals.org/</t>
  </si>
  <si>
    <t>The American Historical Review</t>
  </si>
  <si>
    <t>http://ahr.oxfordjournals.org/</t>
  </si>
  <si>
    <t>1:1 (1895)</t>
  </si>
  <si>
    <t>The American Journal of Jurisprudence</t>
  </si>
  <si>
    <t>41:1</t>
  </si>
  <si>
    <t>The Annals of Occupational Hygiene</t>
  </si>
  <si>
    <t>http://annhyg.oxfordjournals.org/</t>
  </si>
  <si>
    <t>40:1</t>
  </si>
  <si>
    <t>15:1 (1972)</t>
  </si>
  <si>
    <t>The British Journal for the Philosophy of Science</t>
  </si>
  <si>
    <t>http://bjps.oxfordjournals.org/</t>
  </si>
  <si>
    <t>i:1 (1950)</t>
  </si>
  <si>
    <t>The British Journal of Aesthetics</t>
  </si>
  <si>
    <t>http://bjaesthetics.oxfordjournals.org/</t>
  </si>
  <si>
    <t>The British Journal of Criminology</t>
  </si>
  <si>
    <t>http://bjc.oxfordjournals.org/</t>
  </si>
  <si>
    <t>The British Journal of Social Work</t>
  </si>
  <si>
    <t>http://bjsw.oxfordjournals.org/</t>
  </si>
  <si>
    <t>2:1 (1972)</t>
  </si>
  <si>
    <t>The Cambridge Quarterly</t>
  </si>
  <si>
    <t>http://camqtly.oxfordjournals.org/</t>
  </si>
  <si>
    <t>XXV:1</t>
  </si>
  <si>
    <t>2050-4802</t>
  </si>
  <si>
    <t>The Chinese Journal of Comparative Law</t>
  </si>
  <si>
    <t>2050-4810</t>
  </si>
  <si>
    <t>http://cjcl.oxfordjournals.org/</t>
  </si>
  <si>
    <t>The Chinese Journal of International Politics</t>
  </si>
  <si>
    <t>http://cjip.oxfordjournals.org/</t>
  </si>
  <si>
    <t>The Computer Journal</t>
  </si>
  <si>
    <t>http://comjnl.oxfordjournals.org/</t>
  </si>
  <si>
    <t>39:11</t>
  </si>
  <si>
    <t>1:1 (1958)</t>
  </si>
  <si>
    <t>The English Historical Review</t>
  </si>
  <si>
    <t>http://ehr.oxfordjournals.org/</t>
  </si>
  <si>
    <t xml:space="preserve"> CXI:440</t>
  </si>
  <si>
    <t>i:1 (1886)</t>
  </si>
  <si>
    <t>The European Journal of Orthodontics</t>
  </si>
  <si>
    <t>http://ejo.oxfordjournals.org/</t>
  </si>
  <si>
    <t>The European Journal of Public Health</t>
  </si>
  <si>
    <t>http://eurpub.oxfordjournals.org/</t>
  </si>
  <si>
    <t>The Gerontologist</t>
  </si>
  <si>
    <t>http://gerontologist.oxfordjournals.org/</t>
  </si>
  <si>
    <t>1 (1): 1961</t>
  </si>
  <si>
    <t>The Journal of Biochemistry</t>
  </si>
  <si>
    <t>http://jb.oxfordjournals.org/</t>
  </si>
  <si>
    <t>46:7 (1959)</t>
  </si>
  <si>
    <t>The Journal of Deaf Studies and Deaf Education</t>
  </si>
  <si>
    <t>http://jdsde.oxfordjournals.org/</t>
  </si>
  <si>
    <t>The Journal of Hindu Studies</t>
  </si>
  <si>
    <t>http://jhs.oxfordjournals.org/</t>
  </si>
  <si>
    <t>1:1-2</t>
  </si>
  <si>
    <t>The Journal of Law, Economics, and Organization</t>
  </si>
  <si>
    <t>http://jleo.oxfordjournals.org/</t>
  </si>
  <si>
    <t>http://jmp.oxfordjournals.org</t>
  </si>
  <si>
    <t>The Journal of Theological Studies</t>
  </si>
  <si>
    <t>http://jts.oxfordjournals.org/</t>
  </si>
  <si>
    <t xml:space="preserve"> os-i:1 (1899)</t>
  </si>
  <si>
    <t>The Journal of World Energy Law &amp; Business</t>
  </si>
  <si>
    <t>http://jwelb.oxfordjournals.org/</t>
  </si>
  <si>
    <t>The Journals of Gerontology: Series A</t>
  </si>
  <si>
    <t>http://biomedgerontology.oxfordjournals.org/</t>
  </si>
  <si>
    <t>51A:1</t>
  </si>
  <si>
    <t>50A (1): 1995</t>
  </si>
  <si>
    <t>The Journals of Gerontology: Series B</t>
  </si>
  <si>
    <t>http://psychsocgerontology.oxfordjournals.org/</t>
  </si>
  <si>
    <t>51B:1</t>
  </si>
  <si>
    <t>50B (1): 1995</t>
  </si>
  <si>
    <t>The Leo Baeck Institute Yearbook</t>
  </si>
  <si>
    <t>http://lbaeck.oxfordjournals.org</t>
  </si>
  <si>
    <t>1/1 (1956)</t>
  </si>
  <si>
    <t>The Library</t>
  </si>
  <si>
    <t>http://library.oxfordjournals.org/</t>
  </si>
  <si>
    <t>s6-XVIII:1</t>
  </si>
  <si>
    <t xml:space="preserve"> s1-1:1 (1889)</t>
  </si>
  <si>
    <t>The Musical Quarterly</t>
  </si>
  <si>
    <t>http://mq.oxfordjournals.org/</t>
  </si>
  <si>
    <t>80:1</t>
  </si>
  <si>
    <t>i:1 (1915)</t>
  </si>
  <si>
    <t>The Opera Quarterly</t>
  </si>
  <si>
    <t>http://oq.oxfordjournals.org/</t>
  </si>
  <si>
    <t>The Oral History Review</t>
  </si>
  <si>
    <t>http://ohr.oxfordjournals.org/</t>
  </si>
  <si>
    <t>23:2</t>
  </si>
  <si>
    <t>1.1 (1973)</t>
  </si>
  <si>
    <t>The Philosophical Quarterly</t>
  </si>
  <si>
    <t>UK online only price = £258</t>
  </si>
  <si>
    <t>The Quarterly Journal of Economics</t>
  </si>
  <si>
    <t>http://qje.oxfordjournals.org/</t>
  </si>
  <si>
    <t>1933</t>
  </si>
  <si>
    <t>The Quarterly Journal of Mathematics</t>
  </si>
  <si>
    <t>http://qjmath.oxfordjournals.org/</t>
  </si>
  <si>
    <t>os-1:1 (1932)</t>
  </si>
  <si>
    <t>The Quarterly Journal of Mechanics and Applied Mathematics</t>
  </si>
  <si>
    <t>http://qjmam.oxfordjournals.org/</t>
  </si>
  <si>
    <t>1:1 (1948)</t>
  </si>
  <si>
    <t>The Review of Economic Studies</t>
  </si>
  <si>
    <t>http://www.oxfordjournals.org/our_journals/restud/?code=restud&amp;.cgifields=code</t>
  </si>
  <si>
    <t>1934</t>
  </si>
  <si>
    <t>UK online only price = £318</t>
  </si>
  <si>
    <t>The Review of English Studies</t>
  </si>
  <si>
    <t>http://res.oxfordjournals.org/</t>
  </si>
  <si>
    <t>XLVII:185</t>
  </si>
  <si>
    <t>os-i:1 (1925)</t>
  </si>
  <si>
    <t>The Review of Financial Studies</t>
  </si>
  <si>
    <t>http://rfs.oxfordjournals.org/</t>
  </si>
  <si>
    <t>http://toxsci.oxfordjournals.org/</t>
  </si>
  <si>
    <t>Transactions of The Royal Society of Tropical Medicine and Hygiene</t>
  </si>
  <si>
    <t>http://trstmh.oxfordjournals.org/</t>
  </si>
  <si>
    <t>90:1</t>
  </si>
  <si>
    <t>2:1 (1908)</t>
  </si>
  <si>
    <t>http://treephys.oxfordjournals.org</t>
  </si>
  <si>
    <t>http://tandt.oxfordjournals.org/</t>
  </si>
  <si>
    <t>http://tcbh.oxfordjournals.org/</t>
  </si>
  <si>
    <t>http://ulr.oxfordjournals.org/</t>
  </si>
  <si>
    <t>World Bank Economic Review</t>
  </si>
  <si>
    <t>http://wber.oxfordjournals.org/</t>
  </si>
  <si>
    <t>World Bank Research Observer</t>
  </si>
  <si>
    <t>http://wbro.oxfordjournals.org/</t>
  </si>
  <si>
    <t>0263-3264</t>
  </si>
  <si>
    <t>Yearbook of European Law</t>
  </si>
  <si>
    <t xml:space="preserve"> 2045-0044</t>
  </si>
  <si>
    <t>http://yel.oxfordjournals.org/</t>
  </si>
  <si>
    <t xml:space="preserve"> 2045-0052</t>
  </si>
  <si>
    <t>http://yielaw.oxfordjournals.org/</t>
  </si>
  <si>
    <t>Year's Work in Critical and Cultural Theory</t>
  </si>
  <si>
    <t>http://ywcct.oxfordjournals.org/</t>
  </si>
  <si>
    <t>Year's Work in English Studies</t>
  </si>
  <si>
    <t>http://ywes.oxfordjournals.org/</t>
  </si>
  <si>
    <t>*</t>
  </si>
  <si>
    <t>Titles with tiered pricing - see 'Tiered Titles' tab to see which FTE band this price relates to*</t>
  </si>
  <si>
    <t>See 'New &amp; Changes' tab for more information*</t>
  </si>
  <si>
    <t>Owned</t>
  </si>
  <si>
    <t>2045-0044</t>
  </si>
  <si>
    <t>Fully Open Access</t>
  </si>
  <si>
    <t>Not Owned</t>
  </si>
  <si>
    <t>http://rb.oxfordjournals.org/</t>
  </si>
  <si>
    <t>2056-3426</t>
  </si>
  <si>
    <t>http://pasj.oxfordjournals.org/</t>
  </si>
  <si>
    <t>2053-051X</t>
  </si>
  <si>
    <t>0004-6264</t>
  </si>
  <si>
    <t>Publications of the Astronomical Society of Japan</t>
  </si>
  <si>
    <t>http://ptep.oxfordjournals.org/</t>
  </si>
  <si>
    <t>2050-3911</t>
  </si>
  <si>
    <t>Progress of Theoretical and Experimental Physics</t>
  </si>
  <si>
    <t>http://omcr.oxfordjournals.org/</t>
  </si>
  <si>
    <t>2053-8855</t>
  </si>
  <si>
    <t>http://ofid.oxfordjournals.org/</t>
  </si>
  <si>
    <t>2328-8957</t>
  </si>
  <si>
    <t>1746-8272</t>
  </si>
  <si>
    <t>0261-3166</t>
  </si>
  <si>
    <t>Nucleic Acids Symposium Series</t>
  </si>
  <si>
    <t>Journal of Survey Statistics and Methodology</t>
  </si>
  <si>
    <t>http://jscr.oxfordjournals.org/</t>
  </si>
  <si>
    <t>2042-8812</t>
  </si>
  <si>
    <t>Journal of Surgical Case Reports</t>
  </si>
  <si>
    <t>http://jlb.oxfordjournals.org/</t>
  </si>
  <si>
    <t>2053-9711</t>
  </si>
  <si>
    <t>Journal of Law and the Biosciences</t>
  </si>
  <si>
    <t>http://jipm.oxfordjournals.org/</t>
  </si>
  <si>
    <t>2155-7470</t>
  </si>
  <si>
    <t>http://jinsectscience.oxfordjournals.org/</t>
  </si>
  <si>
    <t>1536-2442</t>
  </si>
  <si>
    <t>http://jhps.oxfordjournals.org/</t>
  </si>
  <si>
    <t>2054-8397</t>
  </si>
  <si>
    <t>Included with JNCI: Journal of the National Cancer Institute</t>
  </si>
  <si>
    <t>http://jncimono.oxfordjournals.org</t>
  </si>
  <si>
    <t>jncmon</t>
  </si>
  <si>
    <t>1745-6614</t>
  </si>
  <si>
    <t>1052-6773</t>
  </si>
  <si>
    <t>JNCI Monographs</t>
  </si>
  <si>
    <t>http://ijnp.oxfordjournals.org/</t>
  </si>
  <si>
    <t>http://ijlct.oxfordjournals.org/</t>
  </si>
  <si>
    <t>1748-1325</t>
  </si>
  <si>
    <t>1748-1317</t>
  </si>
  <si>
    <t>International Journal of Low-Carbon Technologies</t>
  </si>
  <si>
    <t>Free abstracts from the 14th International Congress of Immunology, Kobe, Japan, 23-27 August 2010</t>
  </si>
  <si>
    <t>International Immunology Meeting Abstracts</t>
  </si>
  <si>
    <t>1759-6653</t>
  </si>
  <si>
    <t>Genome Biology and Evolution</t>
  </si>
  <si>
    <t>http://gastro.oxfordjournals.org/</t>
  </si>
  <si>
    <t>2052-0034</t>
  </si>
  <si>
    <t>Gastroenterology Report</t>
  </si>
  <si>
    <t>http://fs.oxfordjournals.org</t>
  </si>
  <si>
    <t>French Studies Bulletin</t>
  </si>
  <si>
    <t>2050-6201</t>
  </si>
  <si>
    <t>Evolution, Medicine, and Public Health</t>
  </si>
  <si>
    <t>http://eurheartjsupp.oxfordjournals.org/</t>
  </si>
  <si>
    <t>ehjsupp</t>
  </si>
  <si>
    <t>1554-2815</t>
  </si>
  <si>
    <t>1520-765X</t>
  </si>
  <si>
    <t>European Heart Journal Supplements</t>
  </si>
  <si>
    <t>http://conphys.oxfordjournals.org/</t>
  </si>
  <si>
    <t>Conservation Physiology</t>
  </si>
  <si>
    <t>http://ckj.oxfordjournals.org/</t>
  </si>
  <si>
    <t>Clinical Kidney Journal</t>
  </si>
  <si>
    <t>http://biohorizons.oxfordjournals.org/</t>
  </si>
  <si>
    <t>1754-7431</t>
  </si>
  <si>
    <t>NA</t>
  </si>
  <si>
    <t>http://amt.oxfordjournals.org/</t>
  </si>
  <si>
    <t>2155-9856</t>
  </si>
  <si>
    <t>http://arbitration.oxfordjournals.org/</t>
  </si>
  <si>
    <t>1875-8398</t>
  </si>
  <si>
    <t>0957-0411</t>
  </si>
  <si>
    <t>Arbitration International</t>
  </si>
  <si>
    <t>http://aobpla.oxfordjournals.org/</t>
  </si>
  <si>
    <t>2041-2851</t>
  </si>
  <si>
    <t>AoB PLANTS</t>
  </si>
  <si>
    <t>Bundled/free/supplement with parent journal so ARE included but at no extra cost and may not be listed in own right</t>
  </si>
  <si>
    <t>European Heart Journal - Cardiovascular Pharmacotherapy</t>
  </si>
  <si>
    <t>http://ehjcvp.oxfordjournals.org/</t>
  </si>
  <si>
    <t>The International Journal of Neuropsychopharmacology</t>
  </si>
  <si>
    <t>Virus Evolution</t>
  </si>
  <si>
    <t>2057-1577</t>
  </si>
  <si>
    <t>http://ve.oxfordjournals.org/</t>
  </si>
  <si>
    <t>1469-5111</t>
  </si>
  <si>
    <t>1461-1457</t>
  </si>
  <si>
    <t>http://cybersecurity.oxfordjournals.org/</t>
  </si>
  <si>
    <t>2057-2085</t>
  </si>
  <si>
    <t>2057-2093</t>
  </si>
  <si>
    <t>http://nc.oxfordjournals.org/</t>
  </si>
  <si>
    <t>Neuroscience of Consciousness</t>
  </si>
  <si>
    <t>2057-2107</t>
  </si>
  <si>
    <t>2057-3170</t>
  </si>
  <si>
    <t>2057-3189</t>
  </si>
  <si>
    <t>2056-3418</t>
  </si>
  <si>
    <t>2055-6837</t>
  </si>
  <si>
    <t>2055-6845</t>
  </si>
  <si>
    <t>2058-5357</t>
  </si>
  <si>
    <t>2058-5349</t>
  </si>
  <si>
    <t>Journal of Consumer Research</t>
  </si>
  <si>
    <t>Foreign Policy Analysis</t>
  </si>
  <si>
    <t>International Political Sociology</t>
  </si>
  <si>
    <t>International Studies Perspectives</t>
  </si>
  <si>
    <t>International Studies Quarterly</t>
  </si>
  <si>
    <t>International Studies Review</t>
  </si>
  <si>
    <t>Western Historical Quarterly</t>
  </si>
  <si>
    <t>Dynamics and Statistics of the Climate System</t>
  </si>
  <si>
    <t>0093-5301</t>
  </si>
  <si>
    <t>1537-5277</t>
  </si>
  <si>
    <t>1743-8586</t>
  </si>
  <si>
    <t>1743-8594</t>
  </si>
  <si>
    <t>1749-5679</t>
  </si>
  <si>
    <t>1749-5687</t>
  </si>
  <si>
    <t>1528-3577</t>
  </si>
  <si>
    <t>1528-3585</t>
  </si>
  <si>
    <t>0020-8833</t>
  </si>
  <si>
    <t>1468-2478</t>
  </si>
  <si>
    <t>1521-9488</t>
  </si>
  <si>
    <t>1468-2486</t>
  </si>
  <si>
    <t>1708-8305</t>
  </si>
  <si>
    <t>0066-7374</t>
  </si>
  <si>
    <t>1467-9264</t>
  </si>
  <si>
    <t>0309-7013</t>
  </si>
  <si>
    <t>1467-8349</t>
  </si>
  <si>
    <t>0043-3810</t>
  </si>
  <si>
    <t>1939-8603</t>
  </si>
  <si>
    <t>Aristotelian Society Supplementary Volume.</t>
  </si>
  <si>
    <t>Journal of Neuropathology and Experimental Neurology</t>
  </si>
  <si>
    <t>1526-2375</t>
  </si>
  <si>
    <t xml:space="preserve"> 1526-4637</t>
  </si>
  <si>
    <t>0022-3069</t>
  </si>
  <si>
    <t>1554-6578</t>
  </si>
  <si>
    <t>American Journal of Legal History</t>
  </si>
  <si>
    <t xml:space="preserve">European Heart Journal - Quality of Care and Clinical Outcomes			</t>
  </si>
  <si>
    <t>Bioscience Horizons</t>
  </si>
  <si>
    <t>Environmental Epigenetics</t>
  </si>
  <si>
    <t>Journal of  Integrable Systems</t>
  </si>
  <si>
    <t>Journal of Cybersecurity</t>
  </si>
  <si>
    <t>0002-9319</t>
  </si>
  <si>
    <t>2058-5225</t>
  </si>
  <si>
    <t xml:space="preserve"> - </t>
  </si>
  <si>
    <t>2161-797X</t>
  </si>
  <si>
    <t>2058-1742</t>
  </si>
  <si>
    <t>http://intimmabs.oxfordjournals.org/</t>
  </si>
  <si>
    <t>http://nass.oxfordjournals.org/</t>
  </si>
  <si>
    <t>Archive Only - Fully Open Access</t>
  </si>
  <si>
    <t>1759-7153</t>
  </si>
  <si>
    <t>2048-8505</t>
  </si>
  <si>
    <t>2048-8513</t>
  </si>
  <si>
    <t>2051 1434</t>
  </si>
  <si>
    <t>2058-5888</t>
  </si>
  <si>
    <t>2058-5985</t>
  </si>
  <si>
    <t>Fully Open Access - 2016 Launch</t>
  </si>
  <si>
    <t>http://eep.oxfordjournals.org/</t>
  </si>
  <si>
    <t>http://emph.oxfordjournals.org/</t>
  </si>
  <si>
    <t>http://gbe.oxfordjournals.org/</t>
  </si>
  <si>
    <t>http://integrablesystems.oxfordjournals.org/</t>
  </si>
  <si>
    <t>Not owned</t>
  </si>
  <si>
    <t>ICVATS</t>
  </si>
  <si>
    <t>NARESE</t>
  </si>
  <si>
    <t>AOBPLA</t>
  </si>
  <si>
    <t>AMTEST</t>
  </si>
  <si>
    <t>BIOHOR</t>
  </si>
  <si>
    <t>NDTPLS</t>
  </si>
  <si>
    <t>CONPHY</t>
  </si>
  <si>
    <t>DSCLIJ</t>
  </si>
  <si>
    <t>EEPIGE</t>
  </si>
  <si>
    <t>EMPHEA</t>
  </si>
  <si>
    <t>GASTRO</t>
  </si>
  <si>
    <t>GBEVOL</t>
  </si>
  <si>
    <t>IJOLCT</t>
  </si>
  <si>
    <t>INTEGR</t>
  </si>
  <si>
    <t>CYBERS</t>
  </si>
  <si>
    <t>JHPSUR</t>
  </si>
  <si>
    <t>JISESA</t>
  </si>
  <si>
    <t>JIPMAN</t>
  </si>
  <si>
    <t>JLBIOS</t>
  </si>
  <si>
    <t>JSCREP</t>
  </si>
  <si>
    <t>NCONSC</t>
  </si>
  <si>
    <t>OFIDIS</t>
  </si>
  <si>
    <t>OMCREP</t>
  </si>
  <si>
    <t>PTEPHY</t>
  </si>
  <si>
    <t>REGBIO</t>
  </si>
  <si>
    <t>IJNPPY</t>
  </si>
  <si>
    <t>VEVOLU</t>
  </si>
  <si>
    <t>http://fpa.oxfordjournals.org/</t>
  </si>
  <si>
    <t>http://ips.oxfordjournals.org/</t>
  </si>
  <si>
    <t>http://isp.oxfordjournals.org/</t>
  </si>
  <si>
    <t>http://isq.oxfordjournals.org/</t>
  </si>
  <si>
    <t>http://jogss.oxfordjournals.org/</t>
  </si>
  <si>
    <t>http://aristoteliansupp.oxfordjournals.org/</t>
  </si>
  <si>
    <t>http://painmedicine.oxfordjournals.org/</t>
  </si>
  <si>
    <t>http://aristotelian.oxfordjournals.org/</t>
  </si>
  <si>
    <t>New to collection 2017?</t>
  </si>
  <si>
    <t>online Price 2016 GBP</t>
  </si>
  <si>
    <t>Biological Journal of the Linnean Society</t>
  </si>
  <si>
    <t>Botanical Journal of the Linnean Society</t>
  </si>
  <si>
    <t>Diseases of the Esophagus</t>
  </si>
  <si>
    <t>Journal of Crustacean Biology</t>
  </si>
  <si>
    <t>Neurosurgery</t>
  </si>
  <si>
    <t>Operative Neurosurgery</t>
  </si>
  <si>
    <t>SLEEP</t>
  </si>
  <si>
    <t>Zoological Journal of the Linnean Society</t>
  </si>
  <si>
    <t>0006-3363</t>
  </si>
  <si>
    <t>1529-7268</t>
  </si>
  <si>
    <t>1542-4766</t>
  </si>
  <si>
    <t>1542-4774</t>
  </si>
  <si>
    <t>1120-8694</t>
  </si>
  <si>
    <t>1442-2050</t>
  </si>
  <si>
    <t>0020-5850</t>
  </si>
  <si>
    <t>1468-2346</t>
  </si>
  <si>
    <t>0002-919X</t>
  </si>
  <si>
    <t>0024-4066</t>
  </si>
  <si>
    <t>1095-8312</t>
  </si>
  <si>
    <t>0024-4082</t>
  </si>
  <si>
    <t>1096-3642</t>
  </si>
  <si>
    <t>0278-0372</t>
  </si>
  <si>
    <t>1937-240X</t>
  </si>
  <si>
    <t>0148-396X</t>
  </si>
  <si>
    <t>1524-4040</t>
  </si>
  <si>
    <t>2332-4252</t>
  </si>
  <si>
    <t>2332-4260</t>
  </si>
  <si>
    <t>0031-9023</t>
  </si>
  <si>
    <t>1538-6724</t>
  </si>
  <si>
    <t>0024-4074</t>
  </si>
  <si>
    <t>1095-8339</t>
  </si>
  <si>
    <t>0161-8105</t>
  </si>
  <si>
    <t>1550-9109</t>
  </si>
  <si>
    <t>Endocrinology</t>
  </si>
  <si>
    <t>Journal of Clinical Endocrinology and Metabolism</t>
  </si>
  <si>
    <t>Endocrine Reviews</t>
  </si>
  <si>
    <t>http://climatesystem.oxfordjournals.org/</t>
  </si>
  <si>
    <t>2059-6987</t>
  </si>
  <si>
    <t>online EUR</t>
  </si>
  <si>
    <t>European Journal of Public Health</t>
  </si>
  <si>
    <t>The Journals of Gerontology - Series A: Biological and Medical Sciences</t>
  </si>
  <si>
    <t>The Journals of Gerontology - Series B: Psychological and Social Sciences</t>
  </si>
  <si>
    <t>The Review of Corporate Finance Studies</t>
  </si>
  <si>
    <t>The Journal of Applied Poultry Research</t>
  </si>
  <si>
    <t>The Journal of Infectious Diseases</t>
  </si>
  <si>
    <t>The Review of Asset Pricing Studies</t>
  </si>
  <si>
    <t>The World Bank Economic Review</t>
  </si>
  <si>
    <t>The World Bank Research Observer</t>
  </si>
  <si>
    <t>The Year’s Work in Critical and Cultural Theory</t>
  </si>
  <si>
    <t>The Year’s Work in English Studies</t>
  </si>
  <si>
    <t>2326-9197</t>
  </si>
  <si>
    <t>Annals of Work Exposures and Health</t>
  </si>
  <si>
    <t>0163-769X</t>
  </si>
  <si>
    <t>1945-7189</t>
  </si>
  <si>
    <t>0013-7227</t>
  </si>
  <si>
    <t>1945-7170</t>
  </si>
  <si>
    <t>0021-972X</t>
  </si>
  <si>
    <t>1945-7197</t>
  </si>
  <si>
    <t>0002-9173</t>
  </si>
  <si>
    <t>1943-7722</t>
  </si>
  <si>
    <t>http://cww.oxfordjournals.org/</t>
  </si>
  <si>
    <t>2055-7671</t>
  </si>
  <si>
    <t>2055-768X</t>
  </si>
  <si>
    <t>http://ereh.oxfordjournals.org/</t>
  </si>
  <si>
    <t>0168-6496</t>
  </si>
  <si>
    <t>http://femsec.oxfordjournals.org/</t>
  </si>
  <si>
    <t>0168-6445</t>
  </si>
  <si>
    <t>http://femsre.oxfordjournals.org/</t>
  </si>
  <si>
    <t>http://icesjms.oxfordjournals.org/</t>
  </si>
  <si>
    <t>http://ijtj.oxfordjournals.org/</t>
  </si>
  <si>
    <t>http://imrn.oxfordjournals.org/</t>
  </si>
  <si>
    <t>http://jcs.oxfordjournals.org/</t>
  </si>
  <si>
    <t>0022-2585</t>
  </si>
  <si>
    <t>0007-5027</t>
  </si>
  <si>
    <t>1943-7730</t>
  </si>
  <si>
    <t>http://ppar.oxfordjournals.org/</t>
  </si>
  <si>
    <t>http://socpro.oxfordjournals.org/</t>
  </si>
  <si>
    <t>http://socrel.oxfordjournals.org/</t>
  </si>
  <si>
    <t>http://japr.oxfordjournals.org/</t>
  </si>
  <si>
    <t>http://jmp.oxfordjournals.org/</t>
  </si>
  <si>
    <t>http://monist.oxfordjournals.org/</t>
  </si>
  <si>
    <t>http://www.oxfordjournals.org/our_journals/mts/</t>
  </si>
  <si>
    <t>http://bioscience.oxfordjournals.org/</t>
  </si>
  <si>
    <t>http://clp.oxfordjournals.org/</t>
  </si>
  <si>
    <t>http://ajj.oxfordjournals.org/</t>
  </si>
  <si>
    <t>http://www.oxfordjournals.org/our_journals/pq/</t>
  </si>
  <si>
    <t>http://www.oxfordjournals.org/our_journals/jmt/</t>
  </si>
  <si>
    <t>http://www.oxfordjournals.org/our_journals/mtp/</t>
  </si>
  <si>
    <t>http://asj.oxfordjournals.org/</t>
  </si>
  <si>
    <t>http://ae.oxfordjournals.org/</t>
  </si>
  <si>
    <t>http://aesa.oxfordjournals.org/</t>
  </si>
  <si>
    <t>http://economicpolicy.oxfordjournals.org/</t>
  </si>
  <si>
    <t>http://ee.oxfordjournals.org/</t>
  </si>
  <si>
    <t>http://femsle.oxfordjournals.org/</t>
  </si>
  <si>
    <t>http://femsyr.oxfordjournals.org/</t>
  </si>
  <si>
    <t>http://ecco-jcc.oxfordjournals.org/</t>
  </si>
  <si>
    <t>http://jee.oxfordjournals.org/</t>
  </si>
  <si>
    <t>http://jmammal.oxfordjournals.org/</t>
  </si>
  <si>
    <t>http://jme.oxfordjournals.org/</t>
  </si>
  <si>
    <t>http://jamia.oxfordjournals.org/</t>
  </si>
  <si>
    <t>http://mspecies.oxfordjournals.org/</t>
  </si>
  <si>
    <t>http://mmy.oxfordjournals.org/</t>
  </si>
  <si>
    <t>http://nutritionreviews.oxfordjournals.org/</t>
  </si>
  <si>
    <t>http://ps.oxfordjournals.org/</t>
  </si>
  <si>
    <t>Aristotelian Society Supplementary Volume</t>
  </si>
  <si>
    <t>http://jcr.oxfordjournals.org/</t>
  </si>
  <si>
    <t>http://JTM.oxfordjournals.org</t>
  </si>
  <si>
    <t>SCI</t>
  </si>
  <si>
    <t>http://adaptation.oxfordjournals.org/</t>
  </si>
  <si>
    <t>Royal African Society</t>
  </si>
  <si>
    <t>SSCI</t>
  </si>
  <si>
    <t>British Geriatrics Society</t>
  </si>
  <si>
    <t>Medical Council on Alcohol; ESBRA European Society for Biomedical Research on Alcoholism</t>
  </si>
  <si>
    <t>Johns Hopkins Bloomberg School of Public Health</t>
  </si>
  <si>
    <t>175 - 176</t>
  </si>
  <si>
    <t>American Law and Economics Association</t>
  </si>
  <si>
    <t>AHCI</t>
  </si>
  <si>
    <t>分析</t>
  </si>
  <si>
    <t>Analysis Trust</t>
  </si>
  <si>
    <t>Annals of Botany Company</t>
  </si>
  <si>
    <t>109 - 110</t>
  </si>
  <si>
    <t>Science: PLANT SCIENCES</t>
  </si>
  <si>
    <t>British Occupational Hygiene Society</t>
  </si>
  <si>
    <t>http://amrx.oxfordjournals.org/</t>
  </si>
  <si>
    <t>http://acn.oxfordjournals.org/</t>
  </si>
  <si>
    <t>National Academy of Neuropsychology</t>
  </si>
  <si>
    <t>http://www.oxfordjournals.org/our_journals/astrogeo/</t>
  </si>
  <si>
    <t>International Society for Behavioral Ecology</t>
  </si>
  <si>
    <t>International Society for Computational Biology</t>
  </si>
  <si>
    <t>British Journal of Anaesthesia</t>
  </si>
  <si>
    <t>108 - 109</t>
  </si>
  <si>
    <t>Guarantors of Brain: Travel Grants, Bursaries and Entry Scholarships</t>
  </si>
  <si>
    <t>British Society for Philosophy of Science</t>
  </si>
  <si>
    <t>Cambridge Political Economy Society</t>
  </si>
  <si>
    <t>Cambridge Quarterly</t>
  </si>
  <si>
    <t>http://cardiovascres.oxfordjournals.org/</t>
  </si>
  <si>
    <t>European Society of Cardiology</t>
  </si>
  <si>
    <t>93 - 96</t>
  </si>
  <si>
    <t>Science: CARDIAC &amp; CARDIOVASCULAR SYSTEMS</t>
  </si>
  <si>
    <t>National Association of Social Workers</t>
  </si>
  <si>
    <t>http://crj.oxfordjournals.org/</t>
  </si>
  <si>
    <t>54 - 55</t>
  </si>
  <si>
    <t>Society for Historians of American Foreign Relations</t>
  </si>
  <si>
    <t>CXXVII</t>
  </si>
  <si>
    <t>English Association</t>
  </si>
  <si>
    <t>European Orthodontic Society</t>
  </si>
  <si>
    <t>European Public Health Association</t>
  </si>
  <si>
    <t>Foundation for European Review of Agricultural Economics</t>
  </si>
  <si>
    <t>European Historical Economics Society</t>
  </si>
  <si>
    <t>Social Science: HISTORY OF SOCIAL SCIENCES</t>
  </si>
  <si>
    <t>Institute of Chartered Foresters</t>
  </si>
  <si>
    <t>Court of University of St Andrews</t>
  </si>
  <si>
    <t>Society for Study of French History</t>
  </si>
  <si>
    <t>Society for French Studies</t>
  </si>
  <si>
    <t>http://www.oxfordjournals.org/our_journals/gji/</t>
  </si>
  <si>
    <t>Gerontological Society of America</t>
  </si>
  <si>
    <t>London School of Hygiene and Tropical Medicine</t>
  </si>
  <si>
    <t>73 - 74</t>
  </si>
  <si>
    <t>United States Holocaust Memorial Museum</t>
  </si>
  <si>
    <t>European Society of Human Reproduction and Embryology</t>
  </si>
  <si>
    <t>the International Centre for Settlement of Investment Disputes</t>
  </si>
  <si>
    <t>Institute of Mathematics and its Applications</t>
  </si>
  <si>
    <t>Industrial Law Society</t>
  </si>
  <si>
    <t>Society for Integrative and Comparative Biology</t>
  </si>
  <si>
    <t>the Royal Society of Tropical Medicine &amp; Hygiene</t>
  </si>
  <si>
    <t>Japanese Society for Immunology</t>
  </si>
  <si>
    <t>International Society for Quality in Health Care</t>
  </si>
  <si>
    <t>New York University School of Law</t>
  </si>
  <si>
    <t>International Epidemiological Association</t>
  </si>
  <si>
    <t>European Association for Lexicography</t>
  </si>
  <si>
    <t>World Association for Public Opinion Research</t>
  </si>
  <si>
    <t>http://jnci.oxfordjournals.org/</t>
  </si>
  <si>
    <t>Centre for Study of African Economies</t>
  </si>
  <si>
    <t>Organization of American Historians</t>
  </si>
  <si>
    <t>British Society for Antimicrobial Chemotherapy</t>
  </si>
  <si>
    <t>Japanese Biochemical Society</t>
  </si>
  <si>
    <t>151 - 152</t>
  </si>
  <si>
    <t>Japanese Society of Microscopy</t>
  </si>
  <si>
    <t>Society for Financial Econometrics</t>
  </si>
  <si>
    <t>American Genetic Association</t>
  </si>
  <si>
    <t>Oxford Centre for Hindu Studies</t>
  </si>
  <si>
    <t>Infectious Diseases Society of America</t>
  </si>
  <si>
    <t>205 - 206</t>
  </si>
  <si>
    <t>111:1</t>
  </si>
  <si>
    <t>Oxford Centre for Islamic Studies</t>
  </si>
  <si>
    <t>Journal of Medicine and Philosophy Inc</t>
  </si>
  <si>
    <t>Malacological Society of London</t>
  </si>
  <si>
    <t>Institute of Botany, CAS; Botanical Society of China</t>
  </si>
  <si>
    <t>Public Management Research Association</t>
  </si>
  <si>
    <t>Faculty of Public Health of Royal Colleges of Physicians of United Kingdom</t>
  </si>
  <si>
    <t>University of Manchester</t>
  </si>
  <si>
    <t>http://jsh.oxfordjournals.org/</t>
  </si>
  <si>
    <t>American Academy of Religion</t>
  </si>
  <si>
    <t>收藏史期刊</t>
  </si>
  <si>
    <t>International Commission on Radiation Units and Measurements (ICRU)</t>
  </si>
  <si>
    <t>Association of International Petroleum Negotiators (AIPN)</t>
  </si>
  <si>
    <t>http://lbaeck.oxfordjournals.org/</t>
  </si>
  <si>
    <t>Leo Baeck Institute</t>
  </si>
  <si>
    <t>http://litimag.oxfordjournals.org/</t>
  </si>
  <si>
    <t>the Society for the Study of the Multi- Ethnic Literature of the United States</t>
  </si>
  <si>
    <t>思想</t>
  </si>
  <si>
    <t>Mind Association</t>
  </si>
  <si>
    <t>American Music Therapy Association</t>
  </si>
  <si>
    <t>UK Environmental Mutagen Society</t>
  </si>
  <si>
    <t>European Renal Association - European Dialysis and Transplant Association</t>
  </si>
  <si>
    <t>http://neuonc.oxfordjournals.org/</t>
  </si>
  <si>
    <t>214 - 217</t>
  </si>
  <si>
    <t>148 - 152</t>
  </si>
  <si>
    <t>http://rof.oxfordjournals.org/</t>
  </si>
  <si>
    <t>http://sf.oxfordjournals.org/</t>
  </si>
  <si>
    <t>http://sysbio.oxfordjournals.org/</t>
  </si>
  <si>
    <t>American Historical Association</t>
  </si>
  <si>
    <t>British Society of Aesthetics</t>
  </si>
  <si>
    <t>British Association of Social Workers - College of Social Work</t>
  </si>
  <si>
    <t>101 - 104</t>
  </si>
  <si>
    <t>http://cb.oxfordjournals.org/</t>
  </si>
  <si>
    <t>Journal of Christian Bioethics Inc</t>
  </si>
  <si>
    <t>University College London, Faculty of Laws</t>
  </si>
  <si>
    <t>Society for Glycobiology</t>
  </si>
  <si>
    <t>Design History Society</t>
  </si>
  <si>
    <t>http://jhuman.oxfordjournals.org/</t>
  </si>
  <si>
    <t>Institute of Biochemistry and Cell Biology; SIBS; Chinese Academy of Sciences</t>
  </si>
  <si>
    <t>Bibliographical Society</t>
  </si>
  <si>
    <t>http://raps.oxfordjournals.org/</t>
  </si>
  <si>
    <t>http://rcfs.oxfordjournals.org/</t>
  </si>
  <si>
    <t>http://restud.oxfordjournals.org/</t>
  </si>
  <si>
    <t>125 - 130</t>
  </si>
  <si>
    <t>http://treephys.oxfordjournals.org/</t>
  </si>
  <si>
    <t>Database</t>
  </si>
  <si>
    <t>1758-0463</t>
  </si>
  <si>
    <t>http://database.oxfordjournals.org/</t>
  </si>
  <si>
    <t>2009:1</t>
  </si>
  <si>
    <t>1340-2838</t>
  </si>
  <si>
    <t>1756-1663</t>
  </si>
  <si>
    <t>http://dnaresearch.oxfordjournals.org/</t>
  </si>
  <si>
    <t>Society for Molecular Biology and Evolution</t>
  </si>
  <si>
    <t>http://fsb.oxfordjournals.org/</t>
  </si>
  <si>
    <t>http://jla.oxfordjournals.org/</t>
  </si>
  <si>
    <t>The Physical Society of Japan</t>
  </si>
  <si>
    <t>The Japan Radiation Research Society</t>
  </si>
  <si>
    <t>0305-1048</t>
  </si>
  <si>
    <t>1362-4962</t>
  </si>
  <si>
    <t>http://nar.oxfordjournals.org/</t>
  </si>
  <si>
    <t>European Journal of Heart Failure</t>
  </si>
  <si>
    <t>1388-9842</t>
  </si>
  <si>
    <t>1879-0844</t>
  </si>
  <si>
    <t>http://eurjhf.oxfordjournals.org/</t>
  </si>
  <si>
    <t>European Journal of Heart Failure Supplements (副刊)</t>
  </si>
  <si>
    <t>1878-1314</t>
  </si>
  <si>
    <t>http://eurjhfsupp.oxfordjournals.org/</t>
  </si>
  <si>
    <t>the Pediatric Infectious Diseases Society</t>
  </si>
  <si>
    <t>印度教研究期刊</t>
  </si>
  <si>
    <t>2012年卷期</t>
  </si>
  <si>
    <t>2013年卷期</t>
  </si>
  <si>
    <t>排名百分比 %</t>
  </si>
  <si>
    <t>Collection起始卷/期</t>
  </si>
  <si>
    <t>生命科學</t>
  </si>
  <si>
    <t>數學和物理</t>
  </si>
  <si>
    <t>人文科學</t>
  </si>
  <si>
    <t>社會科學</t>
  </si>
  <si>
    <t>醫學</t>
  </si>
  <si>
    <t>酒精和酒精中毒</t>
  </si>
  <si>
    <t>SCI</t>
    <phoneticPr fontId="9" type="noConversion"/>
  </si>
  <si>
    <t>法律</t>
  </si>
  <si>
    <t>1:1 (2011)</t>
    <phoneticPr fontId="9" type="noConversion"/>
  </si>
  <si>
    <t>the Royal Astronomical Society</t>
  </si>
  <si>
    <t>Biometrika Trust</t>
  </si>
  <si>
    <t>致癌性</t>
  </si>
  <si>
    <t>心血管研究</t>
  </si>
  <si>
    <t>Europace期刊</t>
  </si>
  <si>
    <t>the British Computer Society</t>
  </si>
  <si>
    <t>IT NOW</t>
  </si>
  <si>
    <t>浮游生物研究期刊</t>
  </si>
  <si>
    <t>牛津司法研究期刊</t>
  </si>
  <si>
    <t>DNA研究</t>
  </si>
  <si>
    <t>1567-4215</t>
    <phoneticPr fontId="9" type="noConversion"/>
  </si>
  <si>
    <t>以"Public Policy &amp; Aging Report" 2014年新刊替補</t>
  </si>
  <si>
    <t>http://www.ijclt.oxfordjournals.org/</t>
  </si>
  <si>
    <t>以"BioScience" 2014年新刊替補</t>
  </si>
  <si>
    <t>Molecular Plant</t>
    <phoneticPr fontId="4" type="noConversion"/>
  </si>
  <si>
    <t>以"Music Therapy Perspectives" 替補</t>
  </si>
  <si>
    <t>Enterprise &amp; Society: The International Journal of Business History</t>
    <phoneticPr fontId="4" type="noConversion"/>
  </si>
  <si>
    <t>以"Current Legal Problems"替補</t>
  </si>
  <si>
    <t>2014年卷期</t>
  </si>
  <si>
    <t>American Society for Aesthetic Plastic Surgery，ASAPS</t>
  </si>
  <si>
    <t>Entomological Society of America，ESA</t>
  </si>
  <si>
    <t>Economics&amp; Finance</t>
  </si>
  <si>
    <t>http://ajh.oxfordjournals.org/</t>
  </si>
  <si>
    <t>American Journal of Hypertension, Ltd.</t>
  </si>
  <si>
    <t>Notre Dame Law School</t>
  </si>
  <si>
    <t>Policy</t>
  </si>
  <si>
    <t>The American Institute of Biological Sciences</t>
  </si>
  <si>
    <t>2041-2647</t>
  </si>
  <si>
    <t>Federation of European Microbiological Societies，FEMS</t>
  </si>
  <si>
    <t>Institute for Laboratory Animal Research (ILAR)</t>
  </si>
  <si>
    <t>the American Music</t>
  </si>
  <si>
    <t>Therapy Association</t>
  </si>
  <si>
    <t>International Society for Human and Animal Mycology (ISHAM)</t>
  </si>
  <si>
    <t>http://www.oxfordjournals.org/our_journals/mnras/</t>
  </si>
  <si>
    <t>The Society for Music Theory</t>
  </si>
  <si>
    <t>International Life Sciences Institute，ILSI</t>
  </si>
  <si>
    <t>Religion</t>
  </si>
  <si>
    <t>The Gerontological</t>
  </si>
  <si>
    <t>Society of America</t>
  </si>
  <si>
    <t>UNIDROIT</t>
  </si>
  <si>
    <t>the London Court of International Arbitration</t>
  </si>
  <si>
    <t>The International Studies Association，ISA</t>
  </si>
  <si>
    <t>http://isr.oxfordjournals.org</t>
  </si>
  <si>
    <t>Faculty of Law, Hebrew University of Jerusalem</t>
  </si>
  <si>
    <t>http://jnen.oxfordjournals.org/</t>
  </si>
  <si>
    <t>Astronomical Society of Japan</t>
  </si>
  <si>
    <t>Journal title</t>
  </si>
  <si>
    <t>Medicine</t>
    <phoneticPr fontId="24" type="noConversion"/>
  </si>
  <si>
    <t>Life Sciences</t>
    <phoneticPr fontId="24" type="noConversion"/>
  </si>
  <si>
    <t>Maths &amp; Physical Sciences</t>
    <phoneticPr fontId="24" type="noConversion"/>
  </si>
  <si>
    <t>Law</t>
    <phoneticPr fontId="24" type="noConversion"/>
  </si>
  <si>
    <t>BIOPHYSICS - SCIE</t>
  </si>
  <si>
    <t>05 文學</t>
    <phoneticPr fontId="37" type="noConversion"/>
  </si>
  <si>
    <t>10 醫學</t>
    <phoneticPr fontId="37" type="noConversion"/>
  </si>
  <si>
    <t>SCI</t>
    <phoneticPr fontId="24" type="noConversion"/>
  </si>
  <si>
    <t>SURGERY - SCIE</t>
  </si>
  <si>
    <t>AREA STUDIES - SSCI</t>
  </si>
  <si>
    <t>GERIATRICS &amp; GERONTOLOGY - SCIE</t>
  </si>
  <si>
    <t>10 醫學;0710 生物學</t>
    <phoneticPr fontId="37" type="noConversion"/>
  </si>
  <si>
    <t>SUBSTANCE ABUSE - SSCI</t>
  </si>
  <si>
    <t>0710 生物學</t>
    <phoneticPr fontId="37" type="noConversion"/>
  </si>
  <si>
    <t>SSCI</t>
    <phoneticPr fontId="24" type="noConversion"/>
  </si>
  <si>
    <t>HISTORY - SSCI</t>
  </si>
  <si>
    <t>ECONOMICS - SSCI</t>
  </si>
  <si>
    <t>PUBLIC, ENVIRONMENTAL &amp; OCCUPATIONAL HEALTH - SCIE</t>
  </si>
  <si>
    <t>PERIPHERAL VASCULAR DISEASE - SCIE</t>
  </si>
  <si>
    <t>03 法學</t>
    <phoneticPr fontId="37" type="noConversion"/>
  </si>
  <si>
    <t>LAW - SSCI</t>
  </si>
  <si>
    <t>PLANT SCIENCES - SCIE</t>
  </si>
  <si>
    <t>職業衛生學學報</t>
    <phoneticPr fontId="24" type="noConversion"/>
  </si>
  <si>
    <t>ONCOLOGY - SCIE</t>
  </si>
  <si>
    <t>ENTOMOLOGY - SCIE</t>
  </si>
  <si>
    <t>LINGUISTICS - SSCI</t>
  </si>
  <si>
    <t>應用數學研究速遞</t>
    <phoneticPr fontId="24" type="noConversion"/>
  </si>
  <si>
    <t>07 理學</t>
    <phoneticPr fontId="37" type="noConversion"/>
  </si>
  <si>
    <t>《應用數學研究速遞》提供非常快速的研究論文出版流程，文章最具時效性，通常涉及數學/計算模式形式和演算法形式在數學中的應用。刊物期次是盡可能多的按需出版，所有文章經過充分的審閱，並以他們的原創性、效用和闡釋清晰程度來評判。沒有文章的長度限制，插圖也可以是彩色的。</t>
    <phoneticPr fontId="24" type="noConversion"/>
  </si>
  <si>
    <t>PSYCHOLOGY, CLINICAL - SSCI</t>
  </si>
  <si>
    <t>ASTRONOMY &amp; ASTROPHYSICS - SCIE</t>
  </si>
  <si>
    <t>ZOOLOGY - SCIE</t>
  </si>
  <si>
    <t>MATHEMATICAL &amp; COMPUTATIONAL BIOLOGY - SCIE</t>
  </si>
  <si>
    <t>STATISTICS &amp; PROBABILITY - SCIE</t>
  </si>
  <si>
    <t>BIOLOGY - SCIE</t>
  </si>
  <si>
    <t>14:1 (1964)</t>
  </si>
  <si>
    <t>英國麻醉學期刊</t>
    <phoneticPr fontId="24" type="noConversion"/>
  </si>
  <si>
    <t>110-111</t>
    <phoneticPr fontId="24" type="noConversion"/>
  </si>
  <si>
    <t>ANESTHESIOLOGY - SCIE</t>
  </si>
  <si>
    <t>《英國麻醉學期刊》（簡稱BJA）在國際麻醉學學會出版第一本麻醉學期刊後的一年，即1923年創刊。本刊發表麻醉學所有領域內的原始論文，是全球麻醉學期刊中被引率最高的刊物之一。至今，本刊仍是麻醉學領域最古老和最大的獨立期刊。該刊于1990年成為英國麻醉學院的院刊，而麻醉學院在1992年被授予皇家特許。儘管在BJA和麻醉學院之間存在教育方面的聯繫，BJA的編輯隊伍卻是獨立的。</t>
    <phoneticPr fontId="24" type="noConversion"/>
  </si>
  <si>
    <t>CLINICAL NEUROLOGY - SCIE</t>
  </si>
  <si>
    <t>BIOTECHNOLOGY &amp; APPLIED MICROBIOLOGY - SCIE</t>
  </si>
  <si>
    <t>History &amp; Philosophy Of Science</t>
  </si>
  <si>
    <t>MEDICINE, GENERAL &amp; INTERNAL - SCIE</t>
  </si>
  <si>
    <t>CARDIAC &amp; CARDIOVASCULAR SYSTEMS - SCIE</t>
  </si>
  <si>
    <t>NEUROSCIENCES - SCIE</t>
  </si>
  <si>
    <t>FOOD SCIENCE &amp; TECHNOLOGY - SCIE</t>
  </si>
  <si>
    <t>INTERNATIONAL RELATIONS - SSCI</t>
  </si>
  <si>
    <t>INFECTIOUS DISEASES - SCIE</t>
  </si>
  <si>
    <t>PLANNING &amp; DEVELOPMENT - SSCI</t>
  </si>
  <si>
    <t>COMPUTER SCIENCE, SOFTWARE ENGINEERING - SCIE</t>
  </si>
  <si>
    <t>BJA Education</t>
    <phoneticPr fontId="24" type="noConversion"/>
  </si>
  <si>
    <t>麻醉、危重病護理及疼痛方面的繼續教育</t>
    <phoneticPr fontId="24" type="noConversion"/>
  </si>
  <si>
    <t>《麻醉、危重病護理及疼痛方面的繼續教育》是《英國麻醉期刊》和皇家麻醉學院聯合強化護理學會和疼痛學會共同出版的刊物。出版的材料旨在支持麻醉學、危重病醫學和疼痛管理各領域內的專家的醫學繼續教育和職業發展。本刊為雙月刊，每期包含權威性的文章，涵蓋核心知識、當前爭議性問題和未來趨勢。基礎醫學也會被收錄，但側重臨床方面。</t>
    <phoneticPr fontId="24" type="noConversion"/>
  </si>
  <si>
    <t>1:1(1948)</t>
  </si>
  <si>
    <t>http://dsh.oxfordjournals.org/</t>
  </si>
  <si>
    <t>European Association for Digital Humanities (EADH)</t>
  </si>
  <si>
    <t>Not Available</t>
  </si>
  <si>
    <t>《人文科學的數位化專著》是一份國際性期刊，主要發表文學和語言研究與教學過程中使用的計算和資訊技術相關的各種文章。文章主要包括科研專案的成果，技術和方法的描述以及評估，還包括工作進度報告。</t>
    <phoneticPr fontId="37" type="noConversion"/>
  </si>
  <si>
    <t>DENTISTRY, ORAL SURGERY &amp; MEDICINE - SCIE</t>
  </si>
  <si>
    <t>PUBLIC, ENVIRONMENTAL &amp; OCCUPATIONAL HEALTH - SSCI</t>
  </si>
  <si>
    <t>AGRICULTURAL ECONOMICS &amp; POLICY - SCIE</t>
  </si>
  <si>
    <t>HISTORY OF SOCIAL SCIENCES - SSCI</t>
  </si>
  <si>
    <t>SOCIOLOGY - SSCI</t>
  </si>
  <si>
    <t>PRIMARY HEALTH CARE - SCIE</t>
  </si>
  <si>
    <t>FORESTRY - SCIE</t>
  </si>
  <si>
    <t>GEOCHEMISTRY &amp; GEOPHYSICS - SCIE</t>
  </si>
  <si>
    <t>GERONTOLOGY - SSCI</t>
  </si>
  <si>
    <t>BIOCHEMISTRY &amp; MOLECULAR BIOLOGY - SCIE</t>
  </si>
  <si>
    <t>SOCIAL WORK - SSCI</t>
  </si>
  <si>
    <t>EDUCATION &amp; EDUCATIONAL RESEARCH - SSCI</t>
  </si>
  <si>
    <t>HEALTH POLICY &amp; SERVICES - SSCI</t>
  </si>
  <si>
    <t>GENETICS &amp; HEREDITY - SCIE</t>
  </si>
  <si>
    <t>OBSTETRICS &amp; GYNECOLOGY - SCIE</t>
  </si>
  <si>
    <t>FISHERIES - SCIE</t>
  </si>
  <si>
    <t>MATHEMATICS, APPLIED - SCIE</t>
  </si>
  <si>
    <t>SOCIAL SCIENCES, MATHEMATICAL METHODS - SSCI</t>
  </si>
  <si>
    <t>COMPUTER SCIENCE, CYBERNETICS - SCIE</t>
  </si>
  <si>
    <t>IMMUNOLOGY - SCIE</t>
  </si>
  <si>
    <t>COMMUNICATION - SSCI</t>
  </si>
  <si>
    <t>MATHEMATICS - SCIE</t>
  </si>
  <si>
    <t>CHEMISTRY, ANALYTICAL - SCIE</t>
  </si>
  <si>
    <t>PHARMACOLOGY &amp; PHARMACY - SCIE</t>
  </si>
  <si>
    <t>REHABILITATION - SSCI</t>
  </si>
  <si>
    <t>電子顯微鏡期刊</t>
    <phoneticPr fontId="24" type="noConversion"/>
  </si>
  <si>
    <t>10 醫學;0710 生物學;07 理學</t>
    <phoneticPr fontId="37" type="noConversion"/>
  </si>
  <si>
    <t>MICROSCOPY - SCIE</t>
  </si>
  <si>
    <t>LOGIC - SCIE</t>
  </si>
  <si>
    <t>ETHICS - SSCI</t>
  </si>
  <si>
    <t>CELL BIOLOGY - SCIE</t>
  </si>
  <si>
    <t>PSYCHOLOGY, DEVELOPMENTAL - SSCI</t>
  </si>
  <si>
    <t>MARINE &amp; FRESHWATER BIOLOGY - SCIE</t>
  </si>
  <si>
    <t>PUBLIC ADMINISTRATION - SSCI</t>
  </si>
  <si>
    <t>ETHNIC STUDIES - SSCI</t>
  </si>
  <si>
    <t>29:3</t>
  </si>
  <si>
    <t>INFORMATION SCIENCE &amp; LIBRARY SCIENCE - SSCI</t>
  </si>
  <si>
    <t>HISTORY &amp; PHILOSOPHY OF SCIENCE - SCIE</t>
  </si>
  <si>
    <t>TROPICAL MEDICINE - SCIE</t>
  </si>
  <si>
    <t>Obstetrics &amp; Gynecology</t>
  </si>
  <si>
    <t>278:1</t>
  </si>
  <si>
    <t>TOXICOLOGY - SCIE</t>
  </si>
  <si>
    <t>TRANSPLANTATION - SCIE</t>
  </si>
  <si>
    <t>POLITICAL SCIENCE - SSCI</t>
  </si>
  <si>
    <t>SOCIAL SCIENCES, INTERDISCIPLINARY - SSCI</t>
  </si>
  <si>
    <t>9:3</t>
  </si>
  <si>
    <t>9:3 (1998)</t>
  </si>
  <si>
    <t>NUCLEAR SCIENCE &amp; TECHNOLOGY - SCIE</t>
  </si>
  <si>
    <t>BUSINESS, FINANCE - SSCI</t>
  </si>
  <si>
    <t>RHEUMATOLOGY - SCIE</t>
  </si>
  <si>
    <t>PSYCHIATRY - SSCI</t>
  </si>
  <si>
    <t>1204 公共管理</t>
  </si>
  <si>
    <t>WOMENS STUDIES - SSCI</t>
  </si>
  <si>
    <t>EVOLUTIONARY BIOLOGY - SCIE</t>
  </si>
  <si>
    <t>http://jssam.oxfordjournals.org/</t>
  </si>
  <si>
    <t>American Statistical Association</t>
  </si>
  <si>
    <t>1:1(2013)</t>
  </si>
  <si>
    <t>《調查統計和方法論期刊》由美國公共輿論研究學會（AAPOR）和美國統計學會共同贊助。它旨在發表統計和方法論方面的前沿學術文章，主要針對抽樣調查、人口普查、行政系統、以及其他相關資料。</t>
    <phoneticPr fontId="37" type="noConversion"/>
  </si>
  <si>
    <t>完全開放獲取期刊</t>
    <phoneticPr fontId="24" type="noConversion"/>
  </si>
  <si>
    <t>植物學報之植物</t>
    <phoneticPr fontId="24" type="noConversion"/>
  </si>
  <si>
    <t>2041-2851</t>
    <phoneticPr fontId="24" type="noConversion"/>
  </si>
  <si>
    <t>http://aobpla.oxfordjournals.org/</t>
    <phoneticPr fontId="24" type="noConversion"/>
  </si>
  <si>
    <t>2009</t>
    <phoneticPr fontId="24" type="noConversion"/>
  </si>
  <si>
    <t>《植物學報之植物》是開放獲取（Open Access）的同行評審期刊，發表植物生物學各個方面的論文。該刊在非贏利的基礎上，致力於為國際植物科學界提供高品質的出版服務。</t>
    <phoneticPr fontId="37" type="noConversion"/>
  </si>
  <si>
    <t>節肢動物管理測試</t>
    <phoneticPr fontId="24" type="noConversion"/>
  </si>
  <si>
    <t>Entomological Society of America</t>
    <phoneticPr fontId="24" type="noConversion"/>
  </si>
  <si>
    <t>《節肢動物管理測試》每年出版潛在有害（如害蟲與動植物及人體病媒）或有益（如寄生蜂、食肉動物與害蟲、蜜蜂及桑蠶蟲病）節肢動物篩檢試驗的短篇報告。</t>
    <phoneticPr fontId="24" type="noConversion"/>
  </si>
  <si>
    <t>生物學地平線</t>
    <phoneticPr fontId="24" type="noConversion"/>
  </si>
  <si>
    <t>1754-7431</t>
    <phoneticPr fontId="24" type="noConversion"/>
  </si>
  <si>
    <t>http://biohorizons.oxfordjournals.org/</t>
    <phoneticPr fontId="24" type="noConversion"/>
  </si>
  <si>
    <t>UK Universities Consortium</t>
    <phoneticPr fontId="24" type="noConversion"/>
  </si>
  <si>
    <t>《生物學地平線》是一個全新的線上期刊，在牛津大學出版社的支持下由多個英國大學管理。刊物發表英國和愛爾蘭共和國大學生的優秀研究論文，旨在提升英國高等教育體系教學和研究的聯繫。</t>
    <phoneticPr fontId="24" type="noConversion"/>
  </si>
  <si>
    <t>保護生理學</t>
    <phoneticPr fontId="24" type="noConversion"/>
  </si>
  <si>
    <t>2051-1434</t>
  </si>
  <si>
    <t>The Society for Experimental Biology</t>
  </si>
  <si>
    <t>1:1</t>
    <phoneticPr fontId="24" type="noConversion"/>
  </si>
  <si>
    <t>1:1(2013)</t>
    <phoneticPr fontId="24" type="noConversion"/>
  </si>
  <si>
    <t>全球生物都面臨著越來越多的與人類活動有關的威脅。《保護生理學》發表對所有類群(微生物、植物和動物)進行研究的文章，側重於理解和預測有關生物種群、生態系統和自然資源如何應對環境的變化和壓力。這裡的生理學指的是寬泛概念，包括功能性和器質性反應。我們也歡迎有關重建種群、恢復生態系統、保護政策和管理生活資源的戰略規劃性研究論文。</t>
    <phoneticPr fontId="24" type="noConversion"/>
  </si>
  <si>
    <t>資料庫</t>
    <phoneticPr fontId="24" type="noConversion"/>
  </si>
  <si>
    <t>《資料庫》提供了一個平臺，旨在展示生物資訊相關的資料庫研究方面的新穎觀點，協助加強資料庫開發者和使用者的溝通。刊物發表的資料庫描述內容可以來自所有生物學領域，包括生物化學、基因組學、蛋白質組學、糖體學、分子生物學、生理學、生態學、動物學和生物分類學。</t>
    <phoneticPr fontId="37" type="noConversion"/>
  </si>
  <si>
    <t>DNA Research</t>
    <phoneticPr fontId="24" type="noConversion"/>
  </si>
  <si>
    <t>Kazusa DNA Research Institute</t>
    <phoneticPr fontId="24" type="noConversion"/>
  </si>
  <si>
    <t>《DNA研究》是國際性同行評審期刊，刊載與DNA和基因組相關的研究文章。</t>
    <phoneticPr fontId="37" type="noConversion"/>
  </si>
  <si>
    <t>Evolution, Medicine, and Public Health</t>
    <phoneticPr fontId="24" type="noConversion"/>
  </si>
  <si>
    <t>進化、 醫學和公共健康</t>
    <phoneticPr fontId="37" type="noConversion"/>
  </si>
  <si>
    <t>2050-6201</t>
    <phoneticPr fontId="24" type="noConversion"/>
  </si>
  <si>
    <t>http://emph.oxfordjournals.org/</t>
    <phoneticPr fontId="24" type="noConversion"/>
  </si>
  <si>
    <t>Foundation for Evolution, Medicine, and Public Health</t>
    <phoneticPr fontId="24" type="noConversion"/>
  </si>
  <si>
    <t>《進化、醫學和公共健康》是一個完全開放獲取（Open Access）的期刊，出版原始的、嚴謹的關於進化思想的文章。它致力於將進化生物學和健康科學聯繫起來獲得挽救生命的方法。因為進化生物學是一個涉獵諸多領域的基礎科學，該刊對很多學科都有所貢獻，包括無模型的生物、以及來自實驗和實踐的相關見解。</t>
    <phoneticPr fontId="37" type="noConversion"/>
  </si>
  <si>
    <t>Gastroenterology Report</t>
    <phoneticPr fontId="24" type="noConversion"/>
  </si>
  <si>
    <t>腸胃病學期刊</t>
    <phoneticPr fontId="24" type="noConversion"/>
  </si>
  <si>
    <t>《腸胃病學期刊》是可開放獲取得國際期刊，涵蓋腸胃病學各個領域，包括消化道、肺、膽、胰臟、腸內營養和相關領域。該刊旨在出版基礎和臨床腸胃病學高品質的研究文章，促進本領域新發展的權威評論，以及對熱點時事提供專家解析的評論文。</t>
    <phoneticPr fontId="24" type="noConversion"/>
  </si>
  <si>
    <t>Genome Biology and Evolution</t>
    <phoneticPr fontId="24" type="noConversion"/>
  </si>
  <si>
    <t>基因組生物和進化</t>
    <phoneticPr fontId="24" type="noConversion"/>
  </si>
  <si>
    <t>《基因組生物和進化》是分子生物和進化學會（SMBE）的會刊，刊載進化生物學和基因組學層面的原始研究文章。發表的文章應報導進化方面的新穎發現，可以涉及自然基因組多樣性，人口基因組，基因組的機構、功能、組織和表達，比較基因組學，蛋白質組學，基因組和環境的交互作用。刊物還發表主流的進化見解，這些見解可以來自計算生物學，結構生物學，發育生物學，細胞生物學等領域，以及基因組進化理論的進展。</t>
    <phoneticPr fontId="37" type="noConversion"/>
  </si>
  <si>
    <t>國際低碳技術期刊</t>
    <phoneticPr fontId="24" type="noConversion"/>
  </si>
  <si>
    <t>《國際低碳技術期刊》刊載深度文章、技術說明、評論文章、書評和國際會議專刊。本刊鼓勵有關建築環境下的跨學科研究的相關投稿。</t>
    <phoneticPr fontId="24" type="noConversion"/>
  </si>
  <si>
    <t>International Journal of Neuropsychopharmacology</t>
  </si>
  <si>
    <t>國際神經精神藥理學期刊</t>
    <phoneticPr fontId="24" type="noConversion"/>
  </si>
  <si>
    <t>1461-1457</t>
    <phoneticPr fontId="24" type="noConversion"/>
  </si>
  <si>
    <t>《國際神經精神藥理學期刊》是神經精神藥理學基礎和臨床醫學領域的主要論壇，促進高品質、高影響力的研究快速出版和廣泛傳播。該期刊著重關注對現有和新藥劑的研究，包括它們的作用模式和臨床應用，或者對神經障礙的生物學基礎提供見解，從而促進其藥物治療的發展。IJNP的快速出版政策得利於網路投稿和評審，最終版本的論文優先線上發表，早於印本出版。所有論文都被PubMed和ISI期刊引證報告收錄。</t>
    <phoneticPr fontId="37" type="noConversion"/>
  </si>
  <si>
    <t>Journal of Hip Preservation Surgery</t>
    <phoneticPr fontId="24" type="noConversion"/>
  </si>
  <si>
    <t>保髖手術期刊</t>
    <phoneticPr fontId="24" type="noConversion"/>
  </si>
  <si>
    <t>2054-8397</t>
    <phoneticPr fontId="24" type="noConversion"/>
  </si>
  <si>
    <t>http://jhps.oxfordjournals.org/</t>
    <phoneticPr fontId="24" type="noConversion"/>
  </si>
  <si>
    <t>the International Society for Hip Arthroscopy (ISHA)</t>
    <phoneticPr fontId="24" type="noConversion"/>
  </si>
  <si>
    <t>《保髖手術期刊》是採用開放獲取模和同行評審模式的國際期刊，關注發展中的整形外科保髖手術。期刊發表與髖關節保全方面的原創文章，包括內窺鏡手術和髖部截骨術，以及適用於髖關節的整形技術。</t>
    <phoneticPr fontId="24" type="noConversion"/>
  </si>
  <si>
    <t>昆蟲科學期刊</t>
    <phoneticPr fontId="24" type="noConversion"/>
  </si>
  <si>
    <t>1536-2442</t>
    <phoneticPr fontId="24" type="noConversion"/>
  </si>
  <si>
    <t>《昆蟲科學期刊》是國際化的開放獲取型同行評審期刊，刊載昆蟲生物學及其他節肢動物生物學所有學科領域的研究文章，視角涵蓋分子生物學、生態生物學、農學及醫學等角度。</t>
    <phoneticPr fontId="24" type="noConversion"/>
  </si>
  <si>
    <t>綜合蟲害管理期刊</t>
    <phoneticPr fontId="24" type="noConversion"/>
  </si>
  <si>
    <t>2155-7470</t>
    <phoneticPr fontId="24" type="noConversion"/>
  </si>
  <si>
    <t>《綜合蟲害管理期刊》病蟲害綜合防治領域的開放獲取型同行評審期刊，刊載跨學科文章，涵蓋昆蟲學、線蟲學、植物病理學、雜草學等學科。</t>
    <phoneticPr fontId="24" type="noConversion"/>
  </si>
  <si>
    <t>Journal of Law and Biosciences</t>
    <phoneticPr fontId="24" type="noConversion"/>
  </si>
  <si>
    <t>法律和生物學期刊</t>
    <phoneticPr fontId="24" type="noConversion"/>
  </si>
  <si>
    <t>2053-9711</t>
    <phoneticPr fontId="24" type="noConversion"/>
  </si>
  <si>
    <t>03 法學;10 醫學;0710 生物學</t>
    <phoneticPr fontId="37" type="noConversion"/>
  </si>
  <si>
    <t>《法律和生物學期刊》是第一個採用開放獲取、同行評審模式的法律期刊，著重關注法律和生物學交叉領域的發展。該跨學科學術期刊主要出版這個重要新領域的前沿學術文章，主題涉獵廣泛，刊載原創專題文、論文以及評論文，內容涵蓋了生物倫理學、神經倫理學、遺傳學、生殖技術、幹細胞、專利法、食品藥品管制等。</t>
    <phoneticPr fontId="24" type="noConversion"/>
  </si>
  <si>
    <t>Journal of Legal Analysis</t>
    <phoneticPr fontId="24" type="noConversion"/>
  </si>
  <si>
    <t>法學解析期刊</t>
    <phoneticPr fontId="24" type="noConversion"/>
  </si>
  <si>
    <t>2161-7201</t>
    <phoneticPr fontId="24" type="noConversion"/>
  </si>
  <si>
    <t>1946-5319</t>
    <phoneticPr fontId="24" type="noConversion"/>
  </si>
  <si>
    <t>The John M. Olin Center for Law, Economics and Business at Harvard Law School</t>
    <phoneticPr fontId="24" type="noConversion"/>
  </si>
  <si>
    <t>2009年創刊的《法學解析期刊》被同行廣泛認可，它涵蓋了法律各個領域。編輯們主要集中在哈佛法學院，同時也來自其他很多大學。它非常歡迎原始的法律文章以及跨學科的著作，並收錄了世界範圍內眾多學者發表的文章。所有的出版物都可以免費下載。每年年底您也可以通過合理的價格來購買相關的紙質版。</t>
    <phoneticPr fontId="37" type="noConversion"/>
  </si>
  <si>
    <t>Journal of Radiation Research</t>
    <phoneticPr fontId="24" type="noConversion"/>
  </si>
  <si>
    <t>放射研究期刊</t>
    <phoneticPr fontId="24" type="noConversion"/>
  </si>
  <si>
    <t>1349-9157</t>
    <phoneticPr fontId="24" type="noConversion"/>
  </si>
  <si>
    <t>《放射研究期刊》是採用完全開放獲取（Open Access）的跨多學科期刊，它出版的放射學文章涵蓋了生物、化學、物理、流行病學、環境科學和腫瘤學等多領域。</t>
    <phoneticPr fontId="24" type="noConversion"/>
  </si>
  <si>
    <t>手術案例報告期刊</t>
    <phoneticPr fontId="24" type="noConversion"/>
  </si>
  <si>
    <t>2013</t>
    <phoneticPr fontId="24" type="noConversion"/>
  </si>
  <si>
    <t>《手術案例報告期刊》是完全開放獲取、同行評審的國際期刊，考慮錄用任何寬泛外科領域的原始案例報告。該刊發表外科醫生、內科醫生和研究人員感興趣的、涉及所有外科專業領域的文章。案例報告必須是原始的，受眾為國際讀者，兼具臨床和教育意義。</t>
    <phoneticPr fontId="24" type="noConversion"/>
  </si>
  <si>
    <t>Nucleic Acids Research</t>
    <phoneticPr fontId="24" type="noConversion"/>
  </si>
  <si>
    <t>核酸研究</t>
    <phoneticPr fontId="24" type="noConversion"/>
  </si>
  <si>
    <t>《核酸研究》發表前沿性的研究成果，涉及核酸在物理、化學、生化和生物的方方面面，還包括與核酸代謝和/或交互作用相關的蛋白質。論文發表速度快，並被分為以下類別：化學和合成生物學，計算生物學，基因調控，染色質和表觀遺傳學，基因組的完整性，修復和複製，基因組學，分子生物學，核酸酶，RNA和結構生物學。每年的第一期刊物是生物資料庫，而7月份的那一期專門收錄描述網路化軟體資源對生物界的價值的文章。</t>
    <phoneticPr fontId="37" type="noConversion"/>
  </si>
  <si>
    <t>Open Forum Infectious Diseases</t>
    <phoneticPr fontId="24" type="noConversion"/>
  </si>
  <si>
    <t>傳染病公開論壇</t>
    <phoneticPr fontId="24" type="noConversion"/>
  </si>
  <si>
    <t>2328-8957</t>
    <phoneticPr fontId="24" type="noConversion"/>
  </si>
  <si>
    <t>http://ofid.oxfordjournals.org/</t>
    <phoneticPr fontId="24" type="noConversion"/>
  </si>
  <si>
    <t>Infectious Diseases Society of America, HIV Medicine Association</t>
    <phoneticPr fontId="24" type="noConversion"/>
  </si>
  <si>
    <t>《傳染病公開論壇》為臨床、轉化醫學、以及基礎研究成果的發表提供一個全球性的論壇，採用完全獲取方式線上出版。該期刊反映了傳染病學科領域的多樣性，著重關注生物醫學和臨床實踐的交叉領域，尤其重視對可能改善全球醫療護理方面的知識。</t>
    <phoneticPr fontId="24" type="noConversion"/>
  </si>
  <si>
    <t>OMCR: Oxford Medical Case Reports</t>
    <phoneticPr fontId="24" type="noConversion"/>
  </si>
  <si>
    <t>牛津醫學案例報告</t>
    <phoneticPr fontId="24" type="noConversion"/>
  </si>
  <si>
    <t>《牛津醫學案例報告》是採用完全開放獲取、同行評審模式的線上出版刊物，刊載原創的有教育意義的案例報告，廣泛涉獵醫學各領域。該期刊涵蓋了所有醫學專業領域，為所有領域、處於不同培訓階段的醫生提供了一個綜合的資源。</t>
    <phoneticPr fontId="24" type="noConversion"/>
  </si>
  <si>
    <t>Progress of Theoretical and Experimental Physics</t>
    <phoneticPr fontId="24" type="noConversion"/>
  </si>
  <si>
    <t>理論和實驗物理學進程</t>
    <phoneticPr fontId="24" type="noConversion"/>
  </si>
  <si>
    <t>2050-3911</t>
    <phoneticPr fontId="24" type="noConversion"/>
  </si>
  <si>
    <t>Maths&amp;Physical Sciences</t>
    <phoneticPr fontId="24" type="noConversion"/>
  </si>
  <si>
    <t>PHYSICS, MULTIDISCIPLINARY - SCIE</t>
  </si>
  <si>
    <t>《理論和實驗物理學進程》（PTEP）是一個新的國際化期刊，出版理論和實驗物理學方面的文章。PTEP的前身是《理論物理學進程》（Progress of Theoretical Physics），後者將於2012年12月停刊並於2013年1月融合到PTEP中。PTEP將由日本物理學會出版，採用完全開放獲取（Open Access），僅線上出版。</t>
    <phoneticPr fontId="24" type="noConversion"/>
  </si>
  <si>
    <t>再生生物材料</t>
  </si>
  <si>
    <t>Chinese Society for Biomaterials</t>
  </si>
  <si>
    <t>《再生生物材料》是中國生物材料學會的官方刊物。</t>
    <phoneticPr fontId="37" type="noConversion"/>
  </si>
  <si>
    <t>Social Cognitive and Affective Neuroscience</t>
    <phoneticPr fontId="24" type="noConversion"/>
  </si>
  <si>
    <t>社會認知與情感神經學</t>
    <phoneticPr fontId="24" type="noConversion"/>
  </si>
  <si>
    <t>PSYCHOLOGY, EXPERIMENTAL - SSCI</t>
  </si>
  <si>
    <t>1:1 (2006)</t>
    <phoneticPr fontId="37" type="noConversion"/>
  </si>
  <si>
    <t>《社會認知與情感神經學》簡稱SCAN，為最好的人類和動物研究提供了一個基地。這些研究在應用神經學技術的基礎上瞭解人類思想和行為的社會和情感的方方面面。刊物歡迎各方人士通過使用神經科學技術來研究社會認知、社會行為，以及感染過程的文章。</t>
    <phoneticPr fontId="37" type="noConversion"/>
  </si>
  <si>
    <t>1:1 (2001)</t>
    <phoneticPr fontId="9" type="noConversion"/>
  </si>
  <si>
    <t>《仲裁法報告和評論》系列每年出版一期年卷，提供英格蘭、威爾士和北愛爾蘭地區的仲裁法判決全文。年卷全面收錄當年的司法仲裁決定。判例法是相互參照的，每個案例最先展示關鍵字，然後是問題的簡明摘要、司法意見，以及案件中引用的其他案件清單、仲裁法則和法律條文。</t>
    <phoneticPr fontId="37" type="noConversion"/>
  </si>
  <si>
    <t>Bioscience Horizons: The National Undergraduate Research Journal</t>
    <phoneticPr fontId="36" type="noConversion"/>
  </si>
  <si>
    <t>Annals of Work Exposures and Health</t>
    <phoneticPr fontId="14" type="noConversion"/>
  </si>
  <si>
    <t>PUBLIC, ENVIRONMENTAL &amp; OCCUPATIONAL HEALTH - SCIE</t>
    <phoneticPr fontId="9" type="noConversion"/>
  </si>
  <si>
    <t>15:1 (1972)</t>
    <phoneticPr fontId="9" type="noConversion"/>
  </si>
  <si>
    <t xml:space="preserve">BJA Education
</t>
    <phoneticPr fontId="14" type="noConversion"/>
  </si>
  <si>
    <t>Digital Scholarship in the Humanities</t>
    <phoneticPr fontId="14" type="noConversion"/>
  </si>
  <si>
    <t>LINGUISTICS - SSCI</t>
    <phoneticPr fontId="9" type="noConversion"/>
  </si>
  <si>
    <t>1:1 (1986)</t>
    <phoneticPr fontId="9" type="noConversion"/>
  </si>
  <si>
    <t>原名為 Literary and Linguistic Computing</t>
    <phoneticPr fontId="14" type="noConversion"/>
  </si>
  <si>
    <t>Microscopy</t>
    <phoneticPr fontId="14" type="noConversion"/>
  </si>
  <si>
    <t>MICROSCOPY - SCIE</t>
    <phoneticPr fontId="9" type="noConversion"/>
  </si>
  <si>
    <t>1:1 (1953)</t>
    <phoneticPr fontId="9" type="noConversion"/>
  </si>
  <si>
    <t>原名為 Journal of Electron Microscopy</t>
    <phoneticPr fontId="14" type="noConversion"/>
  </si>
  <si>
    <t>2014離開OUP</t>
    <phoneticPr fontId="24" type="noConversion"/>
  </si>
  <si>
    <t>歐洲心力衰竭期刊</t>
    <phoneticPr fontId="24" type="noConversion"/>
  </si>
  <si>
    <t>European Society of Cardiology</t>
    <phoneticPr fontId="24" type="noConversion"/>
  </si>
  <si>
    <t>歐洲心臟衰竭期刊副刊</t>
    <phoneticPr fontId="24" type="noConversion"/>
  </si>
  <si>
    <t>2015 離開OUP</t>
    <phoneticPr fontId="24" type="noConversion"/>
  </si>
  <si>
    <t>分子植物</t>
    <phoneticPr fontId="24" type="noConversion"/>
  </si>
  <si>
    <t>Chinese Academy of Sciences</t>
    <phoneticPr fontId="24" type="noConversion"/>
  </si>
  <si>
    <t>企業與社會</t>
    <phoneticPr fontId="24" type="noConversion"/>
  </si>
  <si>
    <t>Business History Conference</t>
    <phoneticPr fontId="24" type="noConversion"/>
  </si>
  <si>
    <t>British Occupational Hygiene Society</t>
    <phoneticPr fontId="24" type="noConversion"/>
  </si>
  <si>
    <t>British Journal of Anaesthesia</t>
    <phoneticPr fontId="24" type="noConversion"/>
  </si>
  <si>
    <t>人文科學的數位化專著</t>
    <phoneticPr fontId="24" type="noConversion"/>
  </si>
  <si>
    <t>European Association for Digital Humanities (EADH)</t>
    <phoneticPr fontId="24" type="noConversion"/>
  </si>
  <si>
    <t>Japanese Society of Microscopy</t>
    <phoneticPr fontId="24" type="noConversion"/>
  </si>
  <si>
    <t>http://jssam.oxfordjournals.org/</t>
    <phoneticPr fontId="24" type="noConversion"/>
  </si>
  <si>
    <t>Journal of Survey Statistics and Methodology</t>
    <phoneticPr fontId="14" type="noConversion"/>
  </si>
  <si>
    <t>調查統計和方法論期刊</t>
    <phoneticPr fontId="24" type="noConversion"/>
  </si>
  <si>
    <t>American Statistical Association</t>
    <phoneticPr fontId="24" type="noConversion"/>
  </si>
  <si>
    <t>1:1(2013)</t>
    <phoneticPr fontId="9" type="noConversion"/>
  </si>
  <si>
    <t>與 Public Opinion Quarterly 為合刊</t>
    <phoneticPr fontId="14" type="noConversion"/>
  </si>
  <si>
    <t>《歐洲心力衰竭期刊》是歐洲心臟病學會的國際期刊，致力於推進心臟衰竭領域的知識。本刊出版的評論文章和編輯評論是為了改進對心臟衰竭的理解、防護、研究和治療。心臟衰竭這一學科由分子和細胞生物學、病理學、生理學、電生理學、藥理學，以及臨床、社會和人口科學等各學科組成。因此，歡迎有關基礎的、臨床的和人口科學的稿件，還歡迎與心臟衰竭相關的護理、老人照顧、基礎保健、健康經濟學，以及其它專業領域的投稿。
本刊還出版副刊European Journal of Heart Failure Supplements (www.eurjhfsupp.oxfordjournals.org)。</t>
    <phoneticPr fontId="37" type="noConversion"/>
  </si>
  <si>
    <t>該刊是European Journal of Heart Failure的副刊，隨主刊訂購免費獲取。</t>
    <phoneticPr fontId="37" type="noConversion"/>
  </si>
  <si>
    <t>《國際低碳技術期刊》刊載深度文章、技術說明、評論文章、書評和國際會議專刊。本刊鼓勵有關建築環境下的跨學科研究的相關投稿。</t>
    <phoneticPr fontId="37" type="noConversion"/>
  </si>
  <si>
    <t>《分子植物》是一個全新的國際性期刊，刊載植物生物學領域內的重大發現文章，廣泛涉獵細胞生物學、生理學、分子生物學、遺傳學、發育和進化。本刊有非常國際化的編輯隊伍，旨在成為本領域內的頂級期刊。</t>
    <phoneticPr fontId="37" type="noConversion"/>
  </si>
  <si>
    <t>《企業和社會》提供了一個論壇，研究商業和更廣的政治、文化、體制、社會，以及經濟背景之間的理性關聯，在內容範圍上努力達到完全國際化。刊物歡迎側重個別公司和行業，並紮根于廣大的歷史框架內的研究，還歡迎有創新性的經濟應用，或商業及其背景的管理理論等文章。《企業和社會》積極鼓勵那些源於附帶的社會科學和人文學科的企業研究方面的投稿（如歷史社會人類學、政治經濟學、地理，以及經濟和社會理論等）。</t>
    <phoneticPr fontId="37" type="noConversion"/>
  </si>
  <si>
    <t>《職業衛生學學報》是英國職業衛生學會的會刊，也是世界一流的研究期刊。本刊特別關注風險的認知、量化、管理、交流和控制，發表的論文涉及與工作風險相關的基本機制、人力和技術方面，以及環境對人類帶來的風險等內容。刊物的具體課題包括化學、物理和生物製劑；測量和控制；工藝技術；人體工程學；保護；職業毒理學；流行病學；風險評估和管理；教育和培訓。刊物平均在七周之內給與作者第一回復，而文章通常在接受後的八周內線上出版。</t>
    <phoneticPr fontId="37" type="noConversion"/>
  </si>
  <si>
    <t>《麻醉、危重病護理及疼痛方面的繼續教育》是《英國麻醉期刊》和皇家麻醉學院聯合強化護理學會和疼痛學會共同出版的刊物。出版的材料旨在支持麻醉學、危重病醫學和疼痛管理各領域內的專家的醫學繼續教育和職業發展。本刊為雙月刊，每期包含權威性的文章，涵蓋核心知識、當前爭議性問題和未來趨勢。基礎醫學也會被收錄，但側重臨床方面。</t>
    <phoneticPr fontId="37" type="noConversion"/>
  </si>
  <si>
    <t>《電子顯微鏡期刊》是日本顯微鏡學會（世界第二大顯微鏡學會）的官方刊物。本刊作為國際性論壇，發表有關先進的電子顯微鏡，以及新型掃描探針顯微鏡的最新研究。該刊每年出版六期，文章涉及顯微鏡理論、方法、技術和儀器，以及它們在生命科學和材料科學中的應用。</t>
    <phoneticPr fontId="37" type="noConversion"/>
  </si>
  <si>
    <t>更動</t>
    <phoneticPr fontId="24" type="noConversion"/>
  </si>
  <si>
    <t>更名</t>
    <phoneticPr fontId="24" type="noConversion"/>
  </si>
  <si>
    <t>合刊</t>
    <phoneticPr fontId="24" type="noConversion"/>
  </si>
  <si>
    <t>The Society for French Studies</t>
  </si>
  <si>
    <t>58:17</t>
  </si>
  <si>
    <t>1:1(1981)</t>
  </si>
  <si>
    <t>11:22</t>
  </si>
  <si>
    <t>MICROBIOLOGY - SCIE</t>
  </si>
  <si>
    <t>135:1</t>
  </si>
  <si>
    <t>FEMS酵母研究</t>
  </si>
  <si>
    <t>ILAR期刊</t>
  </si>
  <si>
    <t>54/55</t>
  </si>
  <si>
    <t>VETERINARY SCIENCES - SCIE</t>
  </si>
  <si>
    <t>AGRICULTURE, DAIRY &amp; ANIMAL SCIENCE - SCIE</t>
  </si>
  <si>
    <t>GASTROENTEROLOGY &amp; HEPATOLOGY - SCIE</t>
  </si>
  <si>
    <t>0022-2858</t>
  </si>
  <si>
    <t>33:1</t>
  </si>
  <si>
    <t>1:1 (1964)</t>
  </si>
  <si>
    <t>517:17</t>
  </si>
  <si>
    <t>79:1</t>
  </si>
  <si>
    <t>NUTRITION &amp; DIETETICS - SCIE</t>
  </si>
  <si>
    <t>54:1</t>
  </si>
  <si>
    <t>http://femspd.oxfordjournals.org/</t>
  </si>
  <si>
    <t>75:1</t>
  </si>
  <si>
    <t>1:1 (1908)</t>
  </si>
  <si>
    <t>http://ajcp.oxfordjournals.org/</t>
  </si>
  <si>
    <t>American Society for Clinical Pathology</t>
  </si>
  <si>
    <t>141/142</t>
  </si>
  <si>
    <t> 1(1)*</t>
  </si>
  <si>
    <t> 1996?*</t>
  </si>
  <si>
    <t>131(1) 2009</t>
  </si>
  <si>
    <t>1/1</t>
  </si>
  <si>
    <t>Aristotelian Society</t>
  </si>
  <si>
    <t> 1.1</t>
  </si>
  <si>
    <t> 1918</t>
  </si>
  <si>
    <t>  1(1) 1997</t>
  </si>
  <si>
    <t>外交政策分析</t>
  </si>
  <si>
    <t> 1(1)</t>
  </si>
  <si>
    <t> 1(1)  2005</t>
  </si>
  <si>
    <t> 1(1)  2007</t>
  </si>
  <si>
    <t> 1(1)  2000</t>
  </si>
  <si>
    <t> 40(1)</t>
  </si>
  <si>
    <t> 11(1)  1967</t>
  </si>
  <si>
    <t> 1(1)  1999</t>
  </si>
  <si>
    <t>7&amp;8</t>
  </si>
  <si>
    <t>9&amp;10</t>
  </si>
  <si>
    <t>BUSINESS - SSCI</t>
  </si>
  <si>
    <t>全球安全研究期刊</t>
  </si>
  <si>
    <t>PATHOLOGY - SCIE</t>
  </si>
  <si>
    <t> 1(1)  1942</t>
  </si>
  <si>
    <t> 1994</t>
  </si>
  <si>
    <t>  1(1) 1994</t>
  </si>
  <si>
    <t>http://labmed.oxfordjournals.org/</t>
  </si>
  <si>
    <t>40 (1) 2009</t>
  </si>
  <si>
    <t>American Academy of Pain Medicine</t>
  </si>
  <si>
    <t> 2000</t>
  </si>
  <si>
    <t>  1(1) 2000</t>
  </si>
  <si>
    <t> 1888</t>
  </si>
  <si>
    <t>48/1</t>
  </si>
  <si>
    <t>47/1</t>
  </si>
  <si>
    <t>http://whq.oxfordjournals.org/</t>
  </si>
  <si>
    <t>Western History Association</t>
  </si>
  <si>
    <t> 27(1)</t>
  </si>
  <si>
    <t> 1(1)  1970</t>
  </si>
  <si>
    <t>2016 NJ</t>
  </si>
  <si>
    <t>The Johns Hopkins Bloomberg School of Public Health</t>
  </si>
  <si>
    <t>1:1(1979)</t>
  </si>
  <si>
    <t>3:suppl A</t>
  </si>
  <si>
    <t>3:suppl A(2001)</t>
  </si>
  <si>
    <t>http://jncimono.oxfordjournals.org/</t>
  </si>
  <si>
    <t>1997:22</t>
  </si>
  <si>
    <t>1997:1(1997)</t>
  </si>
  <si>
    <t>1745-3925</t>
  </si>
  <si>
    <t>1:1(1827)</t>
  </si>
  <si>
    <t>American
Society of
Comparative
Law</t>
  </si>
  <si>
    <t>http://ajlh.oxfordjournals.org/</t>
  </si>
  <si>
    <t>Linnean Society</t>
  </si>
  <si>
    <t>Society for the Study of Reproduction</t>
  </si>
  <si>
    <t>食道疾病</t>
  </si>
  <si>
    <t>ENDOCRINOLOGY &amp; METABOLISM - SCIE</t>
  </si>
  <si>
    <t>Endocrine Society</t>
  </si>
  <si>
    <t>http://ehjqcco.oxfordjournals.org/</t>
  </si>
  <si>
    <t>臨床內分泌學和新陳代謝</t>
  </si>
  <si>
    <t>European 
Economic Association</t>
  </si>
  <si>
    <t>Congress of Neurological Surgeons</t>
  </si>
  <si>
    <t>Combined rate for package title</t>
  </si>
  <si>
    <t>睡眠醫學</t>
  </si>
  <si>
    <t>Sleep Research Society，SRS</t>
  </si>
  <si>
    <t>https://academic.oup.com/edrv</t>
  </si>
  <si>
    <t>2398-7316</t>
  </si>
  <si>
    <t>2398-7308</t>
  </si>
  <si>
    <t>https://academic.oup.com/endo</t>
  </si>
  <si>
    <t>https://academic.oup.com/jcem</t>
  </si>
  <si>
    <t>MELUS</t>
  </si>
  <si>
    <t>https://academic.oup.com/maghis</t>
  </si>
  <si>
    <t>睡眠</t>
  </si>
  <si>
    <t>2018 離開OUP</t>
  </si>
  <si>
    <t>Advances in Nutrition</t>
  </si>
  <si>
    <t>2156-5376</t>
  </si>
  <si>
    <t>academic.oup.com/adavances</t>
  </si>
  <si>
    <t>American Society for Nutrition</t>
  </si>
  <si>
    <t>0883-6612</t>
  </si>
  <si>
    <t>1532-4796</t>
  </si>
  <si>
    <t>academic.oup.com/abm</t>
  </si>
  <si>
    <t>Communication Theory</t>
  </si>
  <si>
    <t>1050-3293</t>
  </si>
  <si>
    <t>1468-2885</t>
  </si>
  <si>
    <t>academic.oup.com/ct</t>
  </si>
  <si>
    <t>1753-9129</t>
  </si>
  <si>
    <t>1753-9137</t>
  </si>
  <si>
    <t>academic.oup.com/ccc</t>
  </si>
  <si>
    <t>Human Communication Research</t>
  </si>
  <si>
    <t>0360-3989</t>
  </si>
  <si>
    <t>1468-2958</t>
  </si>
  <si>
    <t>academic.oup.com/hcr</t>
  </si>
  <si>
    <t>0021-9916</t>
  </si>
  <si>
    <t>1460-2466</t>
  </si>
  <si>
    <t>academic.oup.com/joc</t>
  </si>
  <si>
    <t>Inflammatory Bowel Diseases</t>
  </si>
  <si>
    <t>1078-0998</t>
  </si>
  <si>
    <t>1536-4844</t>
  </si>
  <si>
    <t>academic.oup.com/antitrust</t>
  </si>
  <si>
    <t>Journal of Victorian Culture</t>
  </si>
  <si>
    <t>1355-5502</t>
  </si>
  <si>
    <t>1750-0133</t>
  </si>
  <si>
    <t>academic.oup.com/jvc</t>
  </si>
  <si>
    <t>academic.oup.com/migration</t>
  </si>
  <si>
    <t>academic.oup.com/ojlr</t>
  </si>
  <si>
    <t>Paediatrics &amp; Child Health</t>
  </si>
  <si>
    <t>1205-7088</t>
  </si>
  <si>
    <t>1918-1485</t>
  </si>
  <si>
    <t>The American Journal of Clinical Nutrition</t>
  </si>
  <si>
    <t>0002-9165</t>
  </si>
  <si>
    <t>1938-3207</t>
  </si>
  <si>
    <t>academic.oup.com/ajcn</t>
  </si>
  <si>
    <t>academic.oup.com/cjcl</t>
  </si>
  <si>
    <t>0022-3166</t>
  </si>
  <si>
    <t>1541-6100</t>
  </si>
  <si>
    <t>academic.oup.com/jn</t>
  </si>
  <si>
    <t>1869-6716</t>
  </si>
  <si>
    <t>1613-9860</t>
  </si>
  <si>
    <t>academic.oup.com/ybm</t>
  </si>
  <si>
    <t>Military Medicine</t>
  </si>
  <si>
    <t>Journal of Burn Care and Research</t>
  </si>
  <si>
    <t>1559-047X</t>
  </si>
  <si>
    <t>1559-0488</t>
  </si>
  <si>
    <t>Forest Science</t>
  </si>
  <si>
    <t>0015-749X</t>
  </si>
  <si>
    <t>0022-1201</t>
  </si>
  <si>
    <t>HSS (Law,Humanities,Social Science)</t>
  </si>
  <si>
    <t>STM (Medicine,Life Science, Maths &amp;Physical Science)</t>
  </si>
  <si>
    <t>Sub Category</t>
  </si>
  <si>
    <t>New to collection 2018?</t>
  </si>
  <si>
    <t>Archive Start Date (All content)</t>
  </si>
  <si>
    <t>First vol/issue avalible</t>
  </si>
  <si>
    <t>Archive Year A  Current Subscription Grants Access To</t>
  </si>
  <si>
    <t>Vol/Issue A Current Subscription Grants</t>
  </si>
  <si>
    <t>Best Category</t>
  </si>
  <si>
    <t>2016 Journal Impact Factor</t>
  </si>
  <si>
    <t>Rank in Best Category</t>
  </si>
  <si>
    <t>Journals in Best Category</t>
  </si>
  <si>
    <t>Rank as % in Best Category</t>
  </si>
  <si>
    <t>刊名</t>
  </si>
  <si>
    <t>所屬學協會</t>
    <phoneticPr fontId="41" type="noConversion"/>
  </si>
  <si>
    <t>期刊簡介</t>
    <phoneticPr fontId="41" type="noConversion"/>
  </si>
  <si>
    <t>academic.oup.com/abbs</t>
  </si>
  <si>
    <t>Mathematical &amp; Physical Sci Collection</t>
  </si>
  <si>
    <t>Life Sciences Collection</t>
  </si>
  <si>
    <t>STM Collection</t>
  </si>
  <si>
    <t>Botany/Biology</t>
  </si>
  <si>
    <t>Volume 36, Issue 1</t>
  </si>
  <si>
    <t>SI: Biophysics</t>
  </si>
  <si>
    <t>生物化學與生物物理學報</t>
    <phoneticPr fontId="41" type="noConversion"/>
  </si>
  <si>
    <t>Institute of Biochemistry and Cell Biology, SIBS, CAS</t>
  </si>
  <si>
    <t>《生物化學與生物物理學報》（ABBS）是國際同行評審期刊，由中科院上海生命科學研究院的生物化學和細胞生物學研究所主辦（SIBS, CAS）。ABBS刊載生物化學研究方面多領域的原始論文和評論文章，涉及蛋白質科學、核酸、分子生物學、細胞生物學、生物物理、免疫學，以及信號傳導等領域。ABBS創刊於1958年，由中科院上海生物化學所主辦。該刊成為中國生物化學期刊中最具有影響力的期刊之一，獲得全國科學工作者的高度褒獎。自2004年，本刊轉為全英文月刊，並推出線上期刊。</t>
    <phoneticPr fontId="41" type="noConversion"/>
  </si>
  <si>
    <t>academic.oup.com/adaptation</t>
  </si>
  <si>
    <t>Humanities Collection</t>
  </si>
  <si>
    <t>HSS Collection</t>
  </si>
  <si>
    <t>Literature</t>
  </si>
  <si>
    <t>Volume 1, Issue 1</t>
  </si>
  <si>
    <t>作品改編</t>
    <phoneticPr fontId="41" type="noConversion"/>
  </si>
  <si>
    <t>《作品改編》是國際性同行評審期刊，發表學術文章、影評和書評，涉及圖書改編為銀幕作品、銀幕作品改編為圖書、戲劇和小說電影改編、電視、動畫、原音、製片，以及銀幕文學類型等課題。本刊從文學和電影研究的視角出發，為銀幕文學現象的理論和爭論提供了一個國際性平臺。</t>
    <phoneticPr fontId="41" type="noConversion"/>
  </si>
  <si>
    <t>Medicine Collection</t>
    <phoneticPr fontId="41" type="noConversion"/>
  </si>
  <si>
    <t>SI: Nutrition &amp; Dietetics</t>
  </si>
  <si>
    <t>營養學進展</t>
    <phoneticPr fontId="41" type="noConversion"/>
  </si>
  <si>
    <t>該刊是美國營養學會（American Society for Nutrition）的刊物，已經成為領先的營養學評論期刊，它著眼於重要發現和近期研究，以解釋本領域各方面最新的知識。</t>
    <phoneticPr fontId="41" type="noConversion"/>
  </si>
  <si>
    <t>academic.oup.com/asj</t>
  </si>
  <si>
    <t>Medicine Collection</t>
  </si>
  <si>
    <t>Anaesthesia and Surgery</t>
  </si>
  <si>
    <t>Volume 15, Issue 1</t>
  </si>
  <si>
    <t>Volume 16, Issue 1</t>
  </si>
  <si>
    <t>SI: Surgery</t>
  </si>
  <si>
    <t>美容外科期刊</t>
  </si>
  <si>
    <t>《美容外科期刊》是採用同行評審的國際期刊，重點關注美容外科領域的科學發展和臨床技術。該刊是美國美容整形外科學會（American Society for Aesthetic Plastic Surgery，ASAPS）的官方刊物，同時還是國際整形、美容和重建外科學會的官方英文刊物。</t>
    <phoneticPr fontId="41" type="noConversion"/>
  </si>
  <si>
    <t>academic.oup.com/afraf</t>
  </si>
  <si>
    <t>Social Sciences Collection</t>
  </si>
  <si>
    <t>Political Science</t>
  </si>
  <si>
    <t>Volume 95, Issue 378</t>
  </si>
  <si>
    <t>SSI: Area Studies</t>
  </si>
  <si>
    <t>非洲事務</t>
    <phoneticPr fontId="41" type="noConversion"/>
  </si>
  <si>
    <t>《非洲事務》由牛津期刊代表非洲皇家學會出版，發表撒哈拉以南非洲國家當前政治、社會和經濟發展的文章，以及用以解釋非洲大陸最新事件的歷史研究文章。每期包括大量的書評，以及不定期的評論文章。還收錄珍貴的新書清單，和發表在非泛非期刊上有關非洲的文章。</t>
    <phoneticPr fontId="41" type="noConversion"/>
  </si>
  <si>
    <t>academic.oup.com/ageing</t>
  </si>
  <si>
    <t>Public Health</t>
  </si>
  <si>
    <t>Volume 25, Issue 1</t>
  </si>
  <si>
    <t>SI: Geriatrics &amp; Gerontology</t>
  </si>
  <si>
    <t>年齡和老化</t>
    <phoneticPr fontId="41" type="noConversion"/>
  </si>
  <si>
    <t>《年齡和老化》是英國老年醫學會的會刊，發表老年病藥物和老年病學方面的原始文章和特邀評論文章。本刊的研究範圍包括老齡化研究，以及在人類晚年時期從臨床、流行病學到心理學的方方面面。</t>
    <phoneticPr fontId="41" type="noConversion"/>
  </si>
  <si>
    <t>academic.oup.com/alcalc</t>
  </si>
  <si>
    <t>Public Health/Health Sciences/Neuroscience/Sociology</t>
  </si>
  <si>
    <t>Volume 31, Issue 1</t>
  </si>
  <si>
    <t>SSI: Substance Abuse</t>
  </si>
  <si>
    <t>《酒精和酒精中毒》是酒精醫學委員會的會刊，刊載生物醫學、心理學和社會學各方面涉及酒精中毒和酒精研究的文章，還包括對本領域內的知識具有重要意義的最新研究成果。</t>
    <phoneticPr fontId="41" type="noConversion"/>
  </si>
  <si>
    <t>academic.oup.com/ae</t>
  </si>
  <si>
    <t>Botany</t>
  </si>
  <si>
    <t>Volume 42, Issue 1</t>
  </si>
  <si>
    <t>美國昆蟲學家</t>
    <phoneticPr fontId="41" type="noConversion"/>
  </si>
  <si>
    <t>《美國昆蟲學家》 每年出版四期，刊載昆蟲學領域具有普遍意義的文章與資訊。專題文章涵蓋業餘和專業昆蟲學家廣泛感興趣的領域。</t>
    <phoneticPr fontId="41" type="noConversion"/>
  </si>
  <si>
    <t>academic.oup.com/ajae</t>
  </si>
  <si>
    <t>Volume 78, Issue 1</t>
  </si>
  <si>
    <t>SI: Agricultural Economics &amp; Policy</t>
  </si>
  <si>
    <t>美國農業經濟學期刊</t>
    <phoneticPr fontId="41" type="noConversion"/>
  </si>
  <si>
    <t>Agricultural and Applied Economics Association</t>
  </si>
  <si>
    <t>《美國農業經濟學期刊》是農業和應用經濟協會的官方刊物，2010年轉為牛津大學出版社出版。本刊為有創造性的學術作品提供了一個論壇，發表有關農業和食品經濟學、自然資源和環境，以及世界範圍內社區和貧困地區開發的文章。</t>
    <phoneticPr fontId="41" type="noConversion"/>
  </si>
  <si>
    <t>American Journal of Clinical Pathology</t>
    <phoneticPr fontId="41" type="noConversion"/>
  </si>
  <si>
    <t>academic.oup.com/ajcp</t>
  </si>
  <si>
    <t>Volume 145, Issue 1</t>
  </si>
  <si>
    <t>Volume 46, Issue 1</t>
  </si>
  <si>
    <t>SI: Pathology</t>
  </si>
  <si>
    <t>美國臨床病理學期刊</t>
    <phoneticPr fontId="41" type="noConversion"/>
  </si>
  <si>
    <t>《美國臨床病理學期刊》是病理學和檢驗醫學研究領域領先的同行評審期刊，也是美國臨床病理學學會（American Society for Clinical Pathology）和臨床檢驗醫師與科學家學院（Academy of Clinical Laboratory Physicians and Scientists）的官方期刊。其使命是根據人類疾病的最新實驗觀察，以及當前的概念和技術，出版臨床導向的稿件，重點關注不斷發展的技術的應用。</t>
    <phoneticPr fontId="41" type="noConversion"/>
  </si>
  <si>
    <t>academic.oup.com/aje</t>
  </si>
  <si>
    <t>Volume 143,Issue 1</t>
  </si>
  <si>
    <t>SI: Public, Environmental &amp; Occupational Health</t>
  </si>
  <si>
    <t>美國流行病學期刊</t>
    <phoneticPr fontId="41" type="noConversion"/>
  </si>
  <si>
    <t>《美國流行病學期刊》是首屈一指的流行病學期刊，刊載流行病學研究領域內的實證研究結果、零散意見和方法論方面的進展。本刊適用於流行病學家，以及使用流行病學資料的人員，包括公共保健工作者和臨床醫生。</t>
    <phoneticPr fontId="41" type="noConversion"/>
  </si>
  <si>
    <t>academic.oup.com/ajh</t>
  </si>
  <si>
    <t>Cardiology</t>
  </si>
  <si>
    <t>Volume 9, Issue 1</t>
  </si>
  <si>
    <t>SI: Peripheral Vascular Disease</t>
  </si>
  <si>
    <t>美國高血壓期刊</t>
    <phoneticPr fontId="41" type="noConversion"/>
  </si>
  <si>
    <t>《美國高血壓期刊》是採用同行評審的月刊，它為高血壓和相關心血管疾病提供了最高水準的討論平臺。該刊出版高品質的原始研究成果和評論性文章，涵蓋了基礎科學、分子生物學、臨床與實驗高血壓、心臟病學、流行病學、小兒高血壓、內分泌學、神經生理學和腎臟學等。</t>
    <phoneticPr fontId="41" type="noConversion"/>
  </si>
  <si>
    <t>academic.oup.com/ajlh</t>
  </si>
  <si>
    <t>Law Collection</t>
  </si>
  <si>
    <t>Law and Humanities</t>
  </si>
  <si>
    <t>Volume 56, Issue 1</t>
  </si>
  <si>
    <t>Volume 40, Issue 1</t>
  </si>
  <si>
    <t>美國法律史期刊</t>
    <phoneticPr fontId="41" type="noConversion"/>
  </si>
  <si>
    <t>《美國法律史期刊》創辦於1957年，是該領域第一本英語期刊。它在持續關注美國法律史的同時，還容納了該學科在過去幾年中廣泛的知識擴充，重點關注比較法、國際法或跨國性質的稿件。</t>
    <phoneticPr fontId="41" type="noConversion"/>
  </si>
  <si>
    <t>academic.oup.com/aler</t>
  </si>
  <si>
    <t>Law and Economics</t>
  </si>
  <si>
    <t>SSI: Law</t>
  </si>
  <si>
    <t>美國法律和經濟評論</t>
    <phoneticPr fontId="41" type="noConversion"/>
  </si>
  <si>
    <t>《美國法律和經濟評論》是評審期刊，每年出版兩期。它一邊保持最高的學術標準，同時又致力於出版國際性著作，並使這些作品可以提供給盡可能多的ALEA會員，包括來自世界各地的職業律師、經濟諮詢律師、學術性律師，以及學術性經濟學家們。本刊有別於自身領域內側重書評和評論文章的其他刊物，也不同於其他經濟類學術期刊，尤其是本刊的編輯並不致力於將材料更為隨意地提供給非學術人士。</t>
    <phoneticPr fontId="41" type="noConversion"/>
  </si>
  <si>
    <t>academic.oup.com/alh</t>
  </si>
  <si>
    <t>Volume 8, Issue 1</t>
  </si>
  <si>
    <t>美國文學史</t>
    <phoneticPr fontId="41" type="noConversion"/>
  </si>
  <si>
    <t>《美國文學史》出版的研究文章覆蓋美國文學的起源到現狀，為有關當代文學各種不同而又經常對立的疑問呼聲提供了一個急需的平臺。本刊除了每年一期特刊外，每期包括文章評論、評注和前瞻性的交流資訊。它歡迎有關歷史問題、理論問題作者和著作的文章，以及來自相關領域的跨學科研究。</t>
    <phoneticPr fontId="41" type="noConversion"/>
  </si>
  <si>
    <t>academic.oup.com/analysis</t>
  </si>
  <si>
    <t>Philosophy</t>
  </si>
  <si>
    <t>《分析》一刊發表簡短的哲學專題討論文章，是發展最為完善並倍受尊敬的論壇。在《分析》上發表的文章既為實質性的結論帶來令人信服的闡釋，又提出簡短的爭議。這些經常引起討論，並持續幾個回合的思想交流。本刊涉及範圍很廣，包括哲學邏輯、語言哲學、形而上學、認識論、哲學思想、道德哲學，以及政治哲學。《分析評論》現在包括在《分析》一刊中，針對於評論分析哲學領域中的最新著作。</t>
    <phoneticPr fontId="41" type="noConversion"/>
  </si>
  <si>
    <t>Annals of Behavioral Medicine</t>
    <phoneticPr fontId="41" type="noConversion"/>
  </si>
  <si>
    <t>SSI: Psychology, Multidisciplinary</t>
  </si>
  <si>
    <t>行為醫學年報</t>
    <phoneticPr fontId="41" type="noConversion"/>
  </si>
  <si>
    <t>該刊是研究人員和臨床醫師首要的科學論壇，研究行為學、心理學和生物化學之間的相互作用，以及發病率和死亡率。</t>
    <phoneticPr fontId="41" type="noConversion"/>
  </si>
  <si>
    <t>academic.oup.com/aob</t>
  </si>
  <si>
    <t>Microbiology</t>
  </si>
  <si>
    <t>Volume 71, Issue 1</t>
  </si>
  <si>
    <t>Volume 77, Issue 1</t>
  </si>
  <si>
    <t>SI: Plant Sciences</t>
  </si>
  <si>
    <t>植物學紀事</t>
    <phoneticPr fontId="41" type="noConversion"/>
  </si>
  <si>
    <t>《植物學紀事》是國際性植物學期刊，出版大量新穎的研究論文，涉及植物學所有領域，還發表評論文章和有關當前課題的植物學簡訊。《紀事》每月出版，含有完整的研究論文、短訊、特邀評論文章、自然投稿的評論文章，以及書評，每年還出版特定主題的增刊。刊物在澳洲、中國、日本、中歐、英國和美國都設有編輯處。</t>
    <phoneticPr fontId="41" type="noConversion"/>
  </si>
  <si>
    <t>academic.oup.com/annonc</t>
  </si>
  <si>
    <t>Oncology</t>
  </si>
  <si>
    <t>Volume 7, Issue 1</t>
  </si>
  <si>
    <t>SI: Oncology</t>
  </si>
  <si>
    <t>腫瘤學學報</t>
    <phoneticPr fontId="41" type="noConversion"/>
  </si>
  <si>
    <t>European Society of Medical Oncology; Japanese Society of Medical Oncology</t>
  </si>
  <si>
    <t>《腫瘤學學報》在2007年以前是歐洲醫藥腫瘤學學會的會刊，而2008年後轉為日本醫藥腫瘤學會刊物。作為多學科的期刊，本刊發表的文章涉及醫學腫瘤學、外科手術、放療、小兒腫瘤、基礎研究，以及惡性腫瘤患者的綜合性治理等。具體涉及領域包括：乳腺癌；消化道腫瘤；肺癌；泌尿生殖系統腫瘤；惡性血液病；頭頸部癌症；肉瘤；婦科癌症；生活品質和支持性互利；第一階段研究；第二階段研究；第三階段研究等。</t>
    <phoneticPr fontId="41" type="noConversion"/>
  </si>
  <si>
    <t>academic.oup.com/aesa</t>
  </si>
  <si>
    <t>Biology</t>
  </si>
  <si>
    <t>Volume 109, Issue 1</t>
  </si>
  <si>
    <t>Volume 89, Issue 1</t>
  </si>
  <si>
    <t>SI: Entomology</t>
  </si>
  <si>
    <t>美國昆蟲學會紀事</t>
    <phoneticPr fontId="41" type="noConversion"/>
  </si>
  <si>
    <t>《美國昆蟲學會紀事》特別關注整合昆蟲生物學不同領域的稿件，並針對昆蟲學家可能提出的眾多相關問題給予解答。該刊同時還刊載節肢動物生物學基礎領域的性文章，並按主題進行分類：系統學；生態學和種群生物學；節肢動物生物學；與植物病害有關的節肢動物學；保育生物學和生物多樣性；生理學、生物化學和毒理學；形態學、組織學和微細結構；遺傳學；以及行為學。</t>
    <phoneticPr fontId="41" type="noConversion"/>
  </si>
  <si>
    <t>academic.oup.com/annhyg</t>
  </si>
  <si>
    <t>Volume 40, Issue 01</t>
  </si>
  <si>
    <t>職業衛生學學報</t>
    <phoneticPr fontId="41" type="noConversion"/>
  </si>
  <si>
    <t>《職業衛生學學報》是英國職業衛生學會的會刊，也是世界一流的研究期刊。本刊特別關注風險的認知、量化、管理、交流和控制，發表的論文涉及與工作風險相關的基本機制、人力和技術方面，以及環境對人類帶來的風險等內容。刊物的具體課題包括化學、物理和生物製劑；測量和控制；工藝技術；人體工程學；保護；職業毒理學；流行病學；風險評估和管理；教育和培訓。刊物平均在七周之內給與作者第一回復，而文章通常在接受後的八周內線上出版。</t>
    <phoneticPr fontId="41" type="noConversion"/>
  </si>
  <si>
    <t>academic.oup.com/aepp</t>
  </si>
  <si>
    <t>Volume 10, Issue 1</t>
  </si>
  <si>
    <t>Volume 18, Issue 1</t>
  </si>
  <si>
    <t>SSI: Economics</t>
  </si>
  <si>
    <t>應用經濟前景和政策</t>
    <phoneticPr fontId="41" type="noConversion"/>
  </si>
  <si>
    <t>《應用經濟前景和政策》是牛津大學出版社代表農業和應用經濟協會(AAEA)出版，原名《農業經濟學評論》。本刊的宗旨是提升經濟學家們的技能、知識和專業化的貢獻，以幫助社會解決農業、發展、環境、食物和消費者、自然資源、區域性、農村，以及相關的應用經濟學和商業問題。</t>
    <phoneticPr fontId="41" type="noConversion"/>
  </si>
  <si>
    <t>academic.oup.com/applij</t>
  </si>
  <si>
    <t>Linguistics</t>
  </si>
  <si>
    <t>Volume 17, Issue 1</t>
  </si>
  <si>
    <t>SSI: Linguistics</t>
  </si>
  <si>
    <t>應用語言學</t>
    <phoneticPr fontId="41" type="noConversion"/>
  </si>
  <si>
    <t>American Association for Applied Linguistics; British Association for Applied Linguistics; International Association for Applied Linguistics</t>
  </si>
  <si>
    <t>《應用語言學》出版語言問題研究文章，它推動以原則性和多學科的方式來研究在應用語言學所包含的各個領域中與語言相關的問題。應用語言學不僅是連接理論和實際的橋樑，還針對特定環境下人們使用和學習語言的各種問題進行研究。在這一框架下，本刊發表的文章涉及雙語和多語種；電腦為仲介的溝通；對話分析；聾人語言學；話語分析和語用學；語料庫語言學；批評性論述分析；第一語言和額外語言學習、教育和應用；法醫語言學；語言評估；語言規劃和政策；為特殊用途的語言；文學；讀寫能力；多式交流；言論和文體；以及翻譯。</t>
    <phoneticPr fontId="41" type="noConversion"/>
  </si>
  <si>
    <t>academic.oup.com/arbitration</t>
  </si>
  <si>
    <t>Volume 12, Issue 1</t>
  </si>
  <si>
    <t>國際仲裁</t>
    <phoneticPr fontId="41" type="noConversion"/>
  </si>
  <si>
    <t>《國際仲裁》於1985年創刊，以季刊的形式呈現全世界仲裁領域的國家和國際發展情況。該期刊兼顧領域內的學術爭論和實務，提供了有關當前趨勢的專題材料和長期受關注的學術分析研究。</t>
    <phoneticPr fontId="41" type="noConversion"/>
  </si>
  <si>
    <t>academic.oup.com/acn</t>
  </si>
  <si>
    <t>Psychology and Music Therapy</t>
  </si>
  <si>
    <t>Volume 11, issue 1</t>
  </si>
  <si>
    <t>SSI: Psychology, Clinical</t>
  </si>
  <si>
    <t>臨床神經心理學文獻集</t>
    <phoneticPr fontId="41" type="noConversion"/>
  </si>
  <si>
    <t>《臨床神經心理學文獻集》是美國國家科學院神經心理學所的官方期刊，每年出版八期，刊載心理學各方面的原始論文，涉及中樞神經系統功能障礙引發的各種疾病的病因、診斷和治療。本刊還會收錄與神經心理學領域已經建立的專業原則相關的論文，如：服務的送達和評估；道德和法律問題；教育和培訓方法。</t>
    <phoneticPr fontId="41" type="noConversion"/>
  </si>
  <si>
    <t>academic.oup.com/aristoteliansupp</t>
  </si>
  <si>
    <t>Philosophy</t>
    <phoneticPr fontId="41" type="noConversion"/>
  </si>
  <si>
    <t>亞里斯多德學會會刊補充集</t>
    <phoneticPr fontId="41" type="noConversion"/>
  </si>
  <si>
    <t>亞里斯多德學會（Aristotelian Society）成立於1880年，每兩周在倫敦召開一次會議，聽取並討論哲學論文。《亞里斯多德學會會刊補充集》於每年6月出版，內容包括將於亞里斯多德學會和思想協會（Mind Association）年度聯席會議上發佈的論文集。</t>
    <phoneticPr fontId="41" type="noConversion"/>
  </si>
  <si>
    <t>academic.oup.com/astrogeo</t>
  </si>
  <si>
    <t>Physics</t>
  </si>
  <si>
    <t>Volume 38, issue 1</t>
  </si>
  <si>
    <t>SI: Geochemistry &amp; Geophysics</t>
  </si>
  <si>
    <t>天文學與地球物理學</t>
    <phoneticPr fontId="41" type="noConversion"/>
  </si>
  <si>
    <t>《天文學和地球物理學》是經皇家天文學會（the Royal Astronomical Society）授權出版系列科學論文的期刊，涵蓋了諸多學科：天文學、天體物理學、宇宙學、行星科學、日地物理學、全球和區域地球物理學，以及這些學科的歷史。該刊還關注熱門專題、會議報告和新聞熱點，成為天文學和地球物理學專家所有感興趣話題的討論平臺。《天文學和地球物理學》是皇家天文學會的內部刊物，所以它也記錄學會業務並通知學會委員會相關事宜。</t>
    <phoneticPr fontId="41" type="noConversion"/>
  </si>
  <si>
    <t>academic.oup.com/beheco</t>
  </si>
  <si>
    <t>Volume 7, issue 6</t>
  </si>
  <si>
    <t>SI: Zoology</t>
  </si>
  <si>
    <t>行為生態學</t>
    <phoneticPr fontId="41" type="noConversion"/>
  </si>
  <si>
    <t>《行為生態學》將本學科內的重要成果彙集一起，具有廣泛的學科基礎，並覆蓋實證和理論方法。刊物涉及行為生物體包括植物、無脊椎動物，以及人類各方面的研究，在更為寬泛的意義上解釋如下領域：利用生態和進化程式來解釋行為模式的產生和適應意義；利用行為過程來預測生態模式；聯繫行為和行為產生的環境進行實證和比較分析。《行為生態學》每兩個月出版一期，是國際行為生態學學會的會刊，所有訂購本刊的個人和學生訂戶將自動成為學會會員。</t>
    <phoneticPr fontId="41" type="noConversion"/>
  </si>
  <si>
    <t>academic.oup.com/bioinformatics</t>
  </si>
  <si>
    <t>Volume 12, Issue 01</t>
  </si>
  <si>
    <t>SI: Mathematical &amp; Computational Biology</t>
  </si>
  <si>
    <t>生物資訊學</t>
    <phoneticPr fontId="41" type="noConversion"/>
  </si>
  <si>
    <t>《生物資訊學》是本領域內的領先期刊，刊載高品質的科學論文和評論文章，對學術和工業研究人員均有益。刊物重點放在基因組生物資訊學和計算生物學領域內的最新進展。</t>
    <phoneticPr fontId="41" type="noConversion"/>
  </si>
  <si>
    <t>academic.oup.com/biolinnean</t>
  </si>
  <si>
    <t>Life sciences / Biology</t>
  </si>
  <si>
    <t>Volume 1, Issue 1-2</t>
  </si>
  <si>
    <t>Volume 57, Issue 1</t>
  </si>
  <si>
    <t>SI: Evolutionary Biology</t>
  </si>
  <si>
    <t>林奈學會生物學期刊</t>
    <phoneticPr fontId="41" type="noConversion"/>
  </si>
  <si>
    <t>《林奈學會生物學期刊》與世界上歷史最悠久的生物學期刊一脈相承，曾發表過達爾文和華萊士的跨時代的進化論論文。該期刊專注于最廣泛意義的進化理論，覆蓋了生物學五界中的所有生物種類。</t>
    <phoneticPr fontId="41" type="noConversion"/>
  </si>
  <si>
    <t>Biology of Reproduction</t>
    <phoneticPr fontId="41" type="noConversion"/>
  </si>
  <si>
    <t>academic.oup.com/biolreprod</t>
  </si>
  <si>
    <t>Volume 54, Issue 1</t>
  </si>
  <si>
    <t>SI: Reproductive Biology</t>
  </si>
  <si>
    <t>生殖生物學</t>
    <phoneticPr fontId="41" type="noConversion"/>
  </si>
  <si>
    <t>《生殖生物學》是生殖研究學會（Society for the Study of Reproduction）的官方期刊。該期刊吸引了眾多國際投稿者，其中半數以上的投稿來自於美國以外的地區。它是生殖生物學領域引用率最高的期刊之一。</t>
    <phoneticPr fontId="41" type="noConversion"/>
  </si>
  <si>
    <t>academic.oup.com/biomet</t>
  </si>
  <si>
    <t>Volume 83, issue 1</t>
  </si>
  <si>
    <t>SI: Statistics &amp; Probability</t>
  </si>
  <si>
    <t>生物計量學</t>
    <phoneticPr fontId="41" type="noConversion"/>
  </si>
  <si>
    <t>《生物計量學》主要是一個統計學期刊，重點刊載對應用具有直接或潛在價值的原始理論研究論文，還不時出版邊緣領域的文章。本刊是牛津大學出版社代表生物計量學信託機構（Biometrika Trust）出版。</t>
    <phoneticPr fontId="41" type="noConversion"/>
  </si>
  <si>
    <t>academic.oup.com/bioscience</t>
  </si>
  <si>
    <t>Volume 14, Issue 1</t>
  </si>
  <si>
    <t>SI: Biology</t>
  </si>
  <si>
    <t>生物科學</t>
    <phoneticPr fontId="41" type="noConversion"/>
  </si>
  <si>
    <t>自1964年開始，《生物科學》向讀者呈現及時權威的生物學研究概論，同時還推出論文和討論專區，涵蓋教育、公共政策、歷史以及生物科學的概念基礎。</t>
    <phoneticPr fontId="41" type="noConversion"/>
  </si>
  <si>
    <t>academic.oup.com/biostastics</t>
  </si>
  <si>
    <t>生物統計學</t>
    <phoneticPr fontId="41" type="noConversion"/>
  </si>
  <si>
    <t>20世紀科技大發展，將統計推理和方法應用于研究人類健康是其中一個開拓性的發展。比如推理的似然方法、流行病學統計、臨床試驗、生存分析和統計遺傳學的發展。 公共健康和生物醫學研究促進了統計學方法的發展，反過來又提高了我們根據資料得出有效推論的能力。 《生物統計學》旨在推動統計學和應用統計學解決人類健康和疾病的發展，其最終目標是促進公共健康。</t>
    <phoneticPr fontId="41" type="noConversion"/>
  </si>
  <si>
    <t>academic.oup.com/botlinnean</t>
  </si>
  <si>
    <t>Volume 120, Issue 1</t>
  </si>
  <si>
    <t>林奈學會植物學期刊</t>
    <phoneticPr fontId="41" type="noConversion"/>
  </si>
  <si>
    <t>《林奈學會植物學期刊》發表有關系統與進化植物學、活體植物與植物化石比較研究的原創性論文。</t>
    <phoneticPr fontId="41" type="noConversion"/>
  </si>
  <si>
    <t>academic.oup.com/brain</t>
  </si>
  <si>
    <t>Neuroscience/Biology</t>
  </si>
  <si>
    <t>Volume 119, Issue 1</t>
  </si>
  <si>
    <t>SI: Clinical Neurology</t>
  </si>
  <si>
    <t>大腦</t>
    <phoneticPr fontId="41" type="noConversion"/>
  </si>
  <si>
    <t>《大腦》提供給研究人員和臨床醫師最精良的神經學成果，平衡地收錄神經科學領域內的前沿性研究和實踐性臨床文章。本刊是神經學期刊中引用率最高的刊物之一，發表的論文常常成為本領域內的經典，而編輯隊伍也代表了來自廣泛領域內的國際化讀者群。</t>
    <phoneticPr fontId="41" type="noConversion"/>
  </si>
  <si>
    <t>academic.oup.com/bib</t>
  </si>
  <si>
    <t>Molecular Biology/Biochemistry/ Biology</t>
  </si>
  <si>
    <t>生物資訊學簡報</t>
    <phoneticPr fontId="41" type="noConversion"/>
  </si>
  <si>
    <t>《生物資訊學簡報》提供給生命科學領域內的研究人員和教育者一個國際性論壇。本刊發表的評論文章適用於資料庫使用者，還刊載當前遺傳學和分子生物學的應用性工具，其獨特性在於為非專業人士提供了實際說明和指南。刊物收錄的論文範圍有廣度也有深度，分析細菌、植物、動物和人類資料，涉及的學科領域包括：DNA序列、表達譜、調整方法、基因表達研究、蛋白質譜和HMMs、代謝和信號通路、結構和功能預測、測繪和微陣列。</t>
    <phoneticPr fontId="41" type="noConversion"/>
  </si>
  <si>
    <t>academic.oup.com/bfg</t>
  </si>
  <si>
    <t>SI: Biotechnology &amp; Applied Microbiology</t>
  </si>
  <si>
    <t>功能基因組學簡報</t>
    <phoneticPr fontId="41" type="noConversion"/>
  </si>
  <si>
    <t>《功能基因組學簡報》提供給生命科學領域內的研究人員和教育者一個國際性論壇，發表基因組和蛋白質組學研究方面有關技術、規範和方法的評論文章。本刊旨在為基因組學和蛋白質組學領域內的研究人員提供一個集中的資訊源，並給新加入的科學人員提供指南資訊。刊物涉及的詳細課題包括：微陣列技術、基因和蛋白表達譜、差異顯示、電泳、基因、轉基因系統、蛋白質光譜、比較基因組學、噬菌體展示和組合庫。</t>
    <phoneticPr fontId="41" type="noConversion"/>
  </si>
  <si>
    <t>academic.oup.com/bmb</t>
  </si>
  <si>
    <t>General Medicine</t>
  </si>
  <si>
    <t>Volume 52, Issue 01</t>
  </si>
  <si>
    <t>SI: Medicine, General &amp; Internal</t>
  </si>
  <si>
    <t>英國醫學通報</t>
    <phoneticPr fontId="41" type="noConversion"/>
  </si>
  <si>
    <t>《英國醫學通報》是多學科刊物，發表高品質的評論文章，適用于所有發達和發展中國家的全科醫生、初級醫生和醫學院學生。本刊主要目的是通過本領域內受信賴的專家對越來越多的觀點進行解釋，來幫助從業人員不僅將其解釋納入證據中，還納入他們實踐中的新思維方式中。</t>
    <phoneticPr fontId="41" type="noConversion"/>
  </si>
  <si>
    <t>academic.oup.com/bybil</t>
  </si>
  <si>
    <t>Volume 47, Issue 1</t>
  </si>
  <si>
    <t>Volume 66, Issue 1</t>
  </si>
  <si>
    <t>英國國際法年刊</t>
    <phoneticPr fontId="41" type="noConversion"/>
  </si>
  <si>
    <t>《英國國際法年刊》已成為學者和執業律師的必備參考資源。該年刊通過一系列文章和書評，一如既往地對當代國際法的重要發展進行最及時的分析。它是國際法學術研究領域的最佳典範，在業內享有良好聲望，其文章在發表多年後仍屢被引用。</t>
    <phoneticPr fontId="41" type="noConversion"/>
  </si>
  <si>
    <t>academic.oup.com/cje</t>
  </si>
  <si>
    <t>Volume 20, Issue 1</t>
  </si>
  <si>
    <t>劍橋經濟學期刊</t>
    <phoneticPr fontId="41" type="noConversion"/>
  </si>
  <si>
    <t>《劍橋經濟學期刊》依據馬克思、凱恩斯、卡萊茨基、瓊•羅賓遜和卡爾多等人的傳統思想，於1977年創刊，帶給人們一個有關社會和經濟課題的理論、應用、政策和方法論研究的論壇。刊物的重點包括：社會生產組織及其產品的分配；性別、種族、階級和民族不平等現象產生的原因和後果；通貨膨脹和失業率；市場和計畫的變化形式和界限；發展不平衡和世界市場的不穩定性；全球化和國際一體化。</t>
    <phoneticPr fontId="41" type="noConversion"/>
  </si>
  <si>
    <t>academic.oup.com/cjres</t>
  </si>
  <si>
    <t>劍橋地域、經濟與社會期刊</t>
    <phoneticPr fontId="41" type="noConversion"/>
  </si>
  <si>
    <t>《劍橋地域、經濟與社會期刊》刊載有關當代社會經濟政治變化的國際研究，內容涉及多學科，具有空間唯度。本刊採用專題形式，每期由國際化的編輯隊伍選定一個特定主題。</t>
    <phoneticPr fontId="41" type="noConversion"/>
  </si>
  <si>
    <t>academic.oup.com/cmlj</t>
  </si>
  <si>
    <t>Practitioner Law</t>
  </si>
  <si>
    <t>資本市場法律期刊</t>
    <phoneticPr fontId="41" type="noConversion"/>
  </si>
  <si>
    <t>《資本市場法律期刊》是所有資本市場從業人員的重要讀物，對全球日益發展的資本市場領域有興趣的學者也同樣重要。本刊是第一種面向所有與資本市場各方面相關的律師的刊物，覆蓋這一操作領域的方方面面：債務；衍生物；權益；高產產品；證券；以及再包裝。每期有一個國際視角，收錄的文章和新聞都涉及美國、歐洲和亞洲的金融中心。刊物集合了資本市場法律和慣例兩方面有深度的觀點，帶來由國際舞臺上首屈一指的從業人員和學者撰寫的專題分析文章，還有來自世界各地有關法律和慣例發展中的最佳實踐操作和觀點。</t>
    <phoneticPr fontId="41" type="noConversion"/>
  </si>
  <si>
    <t>academic.oup.com/carcin</t>
  </si>
  <si>
    <t>Oncology/Health Sciences/Neuroscience</t>
  </si>
  <si>
    <t>《致癌性》是多學科期刊，將多方向的研究文章集於一刊，用以最終預防人類癌症。本刊力求快速出版癌症生物學、分子流行病學、癌症預防，以及致癌性方面的文章。刊物保證快速出版多個領域內的文章，如腫瘤生物學（包括信號轉導、發展、細胞凋亡、基因組不穩定性、生長因數、細胞和分子生物學、基因突變、DNA修復、遺傳學等）；分子流行病學（包括癌症的遺傳易感性，以及流行病學）；癌症預防（包括分子劑量、化學防護、營養與癌症等）；致癌性（包括病毒性、化學性和物理性致癌作用，致癌物質的代謝，以及環境中致癌物質的形成、檢測、鑒定和量化）。</t>
    <phoneticPr fontId="41" type="noConversion"/>
  </si>
  <si>
    <t>academic.oup.com/cardiovascres</t>
  </si>
  <si>
    <t>Volume 32, Issue 1</t>
  </si>
  <si>
    <t>SI: Cardiac &amp; Cardiovascular Systems</t>
  </si>
  <si>
    <t>《心血管研究》是歐洲心臟病學會的基礎科學國際期刊，也是心臟和心血管系統領域的領先刊物。本刊關注心血管生理和病理生理領域內的基礎和臨床研究。刊物既歡迎有關分子、亞細胞、細胞、器官到生物體層面的論文，還歡迎深入研究（病理）生理機制的臨床論文。《心血管研究》以其自身快速的評審和編輯決策系統而驕傲。原稿通常由三位國際審稿人評估，在大多數情況下，我們在收到原稿的22天內給出編輯的初步決定。</t>
    <phoneticPr fontId="41" type="noConversion"/>
  </si>
  <si>
    <t>academic.oup.com/cercor</t>
  </si>
  <si>
    <t>Neuroscience</t>
  </si>
  <si>
    <t>Volume 6, Issue 01</t>
  </si>
  <si>
    <t>SI: Neurosciences</t>
  </si>
  <si>
    <t>大腦皮層</t>
    <phoneticPr fontId="41" type="noConversion"/>
  </si>
  <si>
    <t>《大腦皮層》發表有關大腦皮層，以及海馬狀突起的發育、組織、塑性，以及功能的文章，還包括與大腦皮層有明確關聯的研究。本刊是多學科刊物，涵蓋大量的多種現代神經生物學和神經心理學技術，包括解剖學、生物化學、分子神經生物學、電生理、行為、人工智慧，以及理論建模。除了研究文章，刊物還有短評、書評和評注。</t>
    <phoneticPr fontId="41" type="noConversion"/>
  </si>
  <si>
    <t>academic.oup.com/cesifo</t>
  </si>
  <si>
    <t>Volume 49, Issue 1</t>
  </si>
  <si>
    <t>CESifo 經濟研究</t>
    <phoneticPr fontId="41" type="noConversion"/>
  </si>
  <si>
    <t>CESifo Group</t>
  </si>
  <si>
    <t>《CESifo經濟研究》刊載經濟學方面有爭論性的高品質論文，尤其側重於政策問題。論文由重要的學者寫著，擁有廣泛的全球讀者，包括那些來自政府、企業和學術界的讀者。本刊結合了理論和實證研究，為各種專業背景的經濟學家所接受。</t>
    <phoneticPr fontId="41" type="noConversion"/>
  </si>
  <si>
    <t>academic.oup.com/chemse</t>
  </si>
  <si>
    <t>Molecular Biology/Biochemistry</t>
  </si>
  <si>
    <t>Volume 21, Issue 1</t>
  </si>
  <si>
    <t>SI: Food Science &amp; Technology</t>
  </si>
  <si>
    <t>化學感覺</t>
    <phoneticPr fontId="41" type="noConversion"/>
  </si>
  <si>
    <t>ECRO; ACHEMS; JASTS</t>
  </si>
  <si>
    <t>《化學感覺》刊載原始研究論文和評論文章，涉及人類和動物化學感受的各方面。本刊的一個重要組成部分是報導用來研究化學感應和化學感受結構各種技術，以及新方法的開發和應用。</t>
    <phoneticPr fontId="41" type="noConversion"/>
  </si>
  <si>
    <t>academic.oup.com/cs</t>
  </si>
  <si>
    <t>Sociology/Social Work</t>
  </si>
  <si>
    <t>兒童與學校</t>
    <phoneticPr fontId="41" type="noConversion"/>
  </si>
  <si>
    <t>《兒童與學校》出版了與孩子相關的社會工作服務的專業資料。該刊出版的文章涉及在實踐方面的改革、跨學科的努力、研究、專案評估、政策和規劃。論題包括學生與權威之間的關係、文化多元主義、早期干預、 需求評估、暴力以及兒童多動症。《兒童與學校》是實踐者之間交流的橋樑。</t>
    <phoneticPr fontId="41" type="noConversion"/>
  </si>
  <si>
    <t>academic.oup.com/chinesejil</t>
  </si>
  <si>
    <t>International Law</t>
  </si>
  <si>
    <t>中國國際法期刊</t>
    <phoneticPr fontId="41" type="noConversion"/>
  </si>
  <si>
    <t>《中國國際法期刊》是獨立的、同行評審期刊。本刊經由中國大陸的學者編審，由牛津大學出版社出版。刊物旨在成為全球領先的國際法論壇，收錄的國際法文章或者由中國學者撰寫，或者與中國相關，尤其側重來自或者有關中國、亞洲其他地區，以及更廣泛的發展中國家的材料和觀點。目前，該刊已經收錄到SSCI中。</t>
    <phoneticPr fontId="41" type="noConversion"/>
  </si>
  <si>
    <t>academic.oup.com/cb</t>
  </si>
  <si>
    <t>Volume 2, Issue 1</t>
  </si>
  <si>
    <t>基督教生命倫理學</t>
    <phoneticPr fontId="41" type="noConversion"/>
  </si>
  <si>
    <t>《基督教生命倫理學》是一份非普世主義的跨學科期刊，致力於從醫學和健康的角度觀察生命、性、痛苦、疾病以及死亡的意義，以豐富的內容探討基督教信仰。《基督教生命倫理學》並不試圖掩飾各種基督信仰之間的差異，而是嘗試強調區別和賦予道德內容的道德價值觀。</t>
    <phoneticPr fontId="41" type="noConversion"/>
  </si>
  <si>
    <t>academic.oup.com/crj</t>
  </si>
  <si>
    <t>經典接收期刊</t>
    <phoneticPr fontId="41" type="noConversion"/>
  </si>
  <si>
    <t>《經典接收期刊》涵蓋從古至今吸收古代希臘和羅馬的文本和物質文化的方方面面。刊物旨在探索其他著作和文化中對希臘和羅馬材料的傳播、解釋、翻譯、移植、改寫、再設計，以及重新思考等課題。刊物鼓勵不同學科間的跨界交流和辯論。因此，本刊樂於接收來自不同領域的投稿，如考古學、建築學、藝術史、比較文學、電影、思想史、學術史、政治學、戲劇研究、翻譯研究，以及古典和古代史學。</t>
    <phoneticPr fontId="41" type="noConversion"/>
  </si>
  <si>
    <t>academic.oup.com/cid</t>
  </si>
  <si>
    <t>Infectious Diseases and Immunology</t>
  </si>
  <si>
    <t>Volume 22, Issue 1</t>
  </si>
  <si>
    <t>SI: Infectious Diseases</t>
  </si>
  <si>
    <t>臨床傳染病學</t>
    <phoneticPr fontId="41" type="noConversion"/>
  </si>
  <si>
    <t>Infectious Diseases Society of America; HIV Medicine Association</t>
  </si>
  <si>
    <t>該刊是傳染病學和微生物學領域引用率最高的期刊之一，刊載有關傳染病學的多元課題文章，尤其側重臨床實踐。本刊是美國傳染病學會會刊，1979年創刊，每年出版24期。</t>
    <phoneticPr fontId="41" type="noConversion"/>
  </si>
  <si>
    <t>SSI: Communication</t>
  </si>
  <si>
    <t>傳播學理論</t>
    <phoneticPr fontId="41" type="noConversion"/>
  </si>
  <si>
    <t>該刊是一個國際性刊物，出版高品質的原創研究成果，從廣泛的學科領域探索傳播學的理論發展。</t>
    <phoneticPr fontId="41" type="noConversion"/>
  </si>
  <si>
    <t>Communication, Culture &amp; Critique</t>
    <phoneticPr fontId="41" type="noConversion"/>
  </si>
  <si>
    <t>傳播、文化與評論</t>
    <phoneticPr fontId="41" type="noConversion"/>
  </si>
  <si>
    <t>該刊的特點是批判性研究，在全球層面上體現傳播、媒體和文化在動態上的多樣化角色。</t>
    <phoneticPr fontId="41" type="noConversion"/>
  </si>
  <si>
    <t>academic.oup.com/cdj</t>
  </si>
  <si>
    <t>Sociology</t>
  </si>
  <si>
    <t>SSI: Planning &amp; Development</t>
  </si>
  <si>
    <t>社團發展期刊</t>
    <phoneticPr fontId="41" type="noConversion"/>
  </si>
  <si>
    <t>《社團發展期刊》每年出版四期，在80多個國家發行，為政治、經濟和社會各種項目提供了一個國際性論壇，將人們的活動與學院和政府部門聯繫起來。本刊涉及政策、專案和採用方法的理論和實際等內容，涵蓋廣泛的議題，包括社區行動、村鎮和區域規劃、社區研究，以及農村發展。</t>
    <phoneticPr fontId="41" type="noConversion"/>
  </si>
  <si>
    <t>academic.oup.com/cww</t>
  </si>
  <si>
    <t>當代女性寫作</t>
    <phoneticPr fontId="41" type="noConversion"/>
  </si>
  <si>
    <t>《現代女性寫作》以一種批評性的角度，評論大約1970年至今的女性作家作品。該雜誌旨在對這一時期女性作品的發展進行反思，審視各種當代作品，並預測女性寫作領域的新動向和發展趨勢。該雜誌的文章主要從理論、文化、歷史、地理、形而上學以及政治的角度對當代女性寫作提出批評。</t>
    <phoneticPr fontId="41" type="noConversion"/>
  </si>
  <si>
    <t>academic.oup.com/cpe</t>
  </si>
  <si>
    <t>政治經濟學獻稿</t>
    <phoneticPr fontId="41" type="noConversion"/>
  </si>
  <si>
    <t>《政治經濟學獻稿》是一個學術討論平臺，提供了創新想法和觀點，它們取自經濟分析方面的重要關鍵傳統。文章內的想法大都與古典政治經濟學家們的一致，如馬克思、恩格斯和斯拉法。儘管大多數的文章重視理論性和歷史性，本刊也歡迎有應用意義的投稿。刊物還出版近期值得關注的書評。</t>
    <phoneticPr fontId="41" type="noConversion"/>
  </si>
  <si>
    <t>academic.oup.com/clp</t>
  </si>
  <si>
    <t>Legal Studies</t>
  </si>
  <si>
    <t>當代法律問題</t>
    <phoneticPr fontId="41" type="noConversion"/>
  </si>
  <si>
    <t>《當代法律問題》 (CLP) 年卷代表倫敦大學學院法學院（University College London, Faculty of Laws）出版， 基於法學院的年度系列講座而形成，系列講座已經有很多年的歷史。講座對外開放，由法官主持每週開講。CLP以學術文章為特色，對重要法律時事進行評論解析。該刊涵蓋了法學學術各領域，涉及法學研究方法的廣泛領域。它注重當代時事發展，成為重要的法律學術參考。</t>
    <phoneticPr fontId="41" type="noConversion"/>
  </si>
  <si>
    <t>academic.oup.com/dsh</t>
  </si>
  <si>
    <t>Volume 11, Issue 1</t>
  </si>
  <si>
    <t>人文科學的數位化專著</t>
    <phoneticPr fontId="41" type="noConversion"/>
  </si>
  <si>
    <t>《人文科學的數位化專著》是一份國際性期刊，主要發表文學和語言研究與教學過程中使用的計算和資訊技術相關的各種文章。文章主要包括科研專案的成果，技術和方法的描述以及評估，還包括工作進度報告。</t>
    <phoneticPr fontId="41" type="noConversion"/>
  </si>
  <si>
    <t>academic.oup.com/dh</t>
  </si>
  <si>
    <t>History</t>
  </si>
  <si>
    <t>SSI: History</t>
  </si>
  <si>
    <t>外交史</t>
  </si>
  <si>
    <t>作為關注美國外交史、對外關係和安全問題的最重要期刊，《外交史》調查了在全球化背景下從殖民地時期至今的諸多事件。該刊為世界範圍內的經濟、戰略、文化、種族、美國意識形態等方面提供了諸多觀點。它通過寬泛的學科內容吸引讀者，包括美國研究、國際經濟學、美國歷史、國家安全研究，以及拉丁美洲、亞洲、非洲、歐洲和中東研究。</t>
    <phoneticPr fontId="41" type="noConversion"/>
  </si>
  <si>
    <t>academic.oup.com/dote</t>
  </si>
  <si>
    <t>Volume 9, Issue 3</t>
  </si>
  <si>
    <t>SI: Gastroenterology &amp; Hepatology</t>
  </si>
  <si>
    <t>30年來，《食道疾病》始終是該領域的權威期刊（2017年出版第30卷）。該國際期刊涵蓋了食道疾病的方方面面：病因、研究與診斷、內科與外科治療。</t>
    <phoneticPr fontId="41" type="noConversion"/>
  </si>
  <si>
    <t>academic.oup.com/em</t>
  </si>
  <si>
    <t>Music</t>
  </si>
  <si>
    <t>Volume 24, Issue 1</t>
  </si>
  <si>
    <t>早期音樂</t>
    <phoneticPr fontId="41" type="noConversion"/>
  </si>
  <si>
    <t>《早期音樂》是一個具有激發性，並含有豐富說明的期刊，它在本領域內是無可比擬的。《早期音樂》創刊於1973年，至今仍適用於對早期音樂感興趣的任何人，並以現代方式解釋早期音樂。刊物稿件來自有國際地位的學者和表演家，探討了早期音樂曲目的方方面面，展示的重要的新證據讓我們理解音樂的過去，並應對表演方面有爭議的問題。每期精心準備的刊物包含了有關表演的文章，內容廣泛、發人深省，還定期出版音樂來源、樂器和文稿的新發現，並經常在主題期次中探索研究和表演的創新方式。</t>
    <phoneticPr fontId="41" type="noConversion"/>
  </si>
  <si>
    <t>academic.oup.com/economicpolicy</t>
  </si>
  <si>
    <t>Economics / Political Science</t>
  </si>
  <si>
    <t>Volume 11, Issue 22</t>
  </si>
  <si>
    <t>經濟政策</t>
    <phoneticPr fontId="41" type="noConversion"/>
  </si>
  <si>
    <t>《經濟政策》位於經濟政策爭論的重要前沿。自創刊以來，該刊發表的多篇研究文章在世界範圍內穩居引用率之首，所涵蓋內容包括金融危機、解除管制、工會、歐元及其他亟需解決的國際性議題。</t>
    <phoneticPr fontId="41" type="noConversion"/>
  </si>
  <si>
    <t>academic.oup.com/eltj</t>
  </si>
  <si>
    <t>Volume 50, Issue 1</t>
  </si>
  <si>
    <t>英語語言教學期刊</t>
    <phoneticPr fontId="41" type="noConversion"/>
  </si>
  <si>
    <t>《英語語言教學期刊》是季刊，適用於所有將英語作為第二外語進行教學的人群。它力求建立一個橋樑，連接英語語言教學專業人員的日常實際問題和帶來重要觀念的相關學科，如教育、語言學、心理學和社會學。《英語語言教學雜誌》是一個媒介，帶來原則和實踐方面有見地的討論，用以決定全球各地英語教學的方法。它還是一個論壇，供各國專業人士交換資訊。</t>
    <phoneticPr fontId="41" type="noConversion"/>
  </si>
  <si>
    <t>SI: Endocrinology &amp; Metabolism</t>
  </si>
  <si>
    <t>內分泌學評論</t>
    <phoneticPr fontId="41" type="noConversion"/>
  </si>
  <si>
    <t>《內分泌學評論》在所有生物醫學期刊中排名前1%，每兩月出版一期。該期刊主要發表全面、權威、及時的綜述文章，內容兼顧實驗與臨床內分泌學的主題。</t>
    <phoneticPr fontId="41" type="noConversion"/>
  </si>
  <si>
    <t>Volume 137, Issue 1</t>
  </si>
  <si>
    <t>內分泌學</t>
    <phoneticPr fontId="41" type="noConversion"/>
  </si>
  <si>
    <t>《內分泌學》是內分泌學會（Endocrine Society）基礎科學的旗艦期刊，主要出版全球內分泌學界基礎和轉化研究的最新進展，提供分子、生物化學、細胞、基因組、比較和有機體等層面有關內分泌系統和疾病的重要見解。</t>
    <phoneticPr fontId="41" type="noConversion"/>
  </si>
  <si>
    <t>academic.oup.com/english</t>
  </si>
  <si>
    <t>Volume 45, Issue 1</t>
  </si>
  <si>
    <t>英語：英語協會期刊</t>
    <phoneticPr fontId="41" type="noConversion"/>
  </si>
  <si>
    <t>《英語：英語協會期刊》是國際知名的文學批評期刊，由牛津大學出版社代表英語協會出版。每期均收錄有關主要英語文學著作的論文，或有關一般性文學的課題。刊物適用于大學和學院的讀者，並具有生動和引人的風格。《英語：英語協會期刊》在出版原始詩歌的學術期刊中卓爾不群。其政策體現為關鍵性和有創造性功能的觀點經常與英語教育遠遠相隔，雙方卻又能並存，且互相孕育。</t>
    <phoneticPr fontId="41" type="noConversion"/>
  </si>
  <si>
    <t>academic.oup.com/ee</t>
  </si>
  <si>
    <t>Health Sciences/Neuroscience</t>
  </si>
  <si>
    <t>環境昆蟲學</t>
    <phoneticPr fontId="41" type="noConversion"/>
  </si>
  <si>
    <t>《環境昆蟲學》刊載有關昆蟲與其生物、化學和物理生存環境交互作用的報告性文章，分為以下幾個部分：生理生態學、化學生態學、種群生態學、群落和生態系統生態學、昆蟲共生體的相互作用；生物防治——寄生性天敵和捕食性天敵，生物防治——微生物，生物防治——雜草、行為；病蟲害治理、採樣、植物與昆蟲的相互作用、分子生態學和進化、轉基因植物和昆蟲。</t>
    <phoneticPr fontId="41" type="noConversion"/>
  </si>
  <si>
    <t>academic.oup.com/envhis</t>
  </si>
  <si>
    <t>Health Sciences/Neuroscience/ History</t>
  </si>
  <si>
    <t>環境史</t>
    <phoneticPr fontId="41" type="noConversion"/>
  </si>
  <si>
    <t>American Society for Environmental History; Forest History Society</t>
  </si>
  <si>
    <t>該刊是有志於本領域的學者、科學家和從業人員的首選刊物，內容涉及多個學科領域，側重人類社會與自然世界長期互相影響等相關課題，以及來自歷史、地理學、人類學、自然科學，以及更多其他相關學科的深度觀點。本刊是美國環境史學會和美國林業史學會的會刊，1996年創刊，每年出版4期。</t>
    <phoneticPr fontId="41" type="noConversion"/>
  </si>
  <si>
    <t>academic.oup.com/europace</t>
  </si>
  <si>
    <t>《Europace期刊》是由歐洲心律協會和歐洲心臟病學會心臟細胞電生理工作小組聯合主辦的，目的是提供一個交流管道，帶來歐洲和國際上的高品質科學文獻和評論文章。本刊帶給讀者最新同行評審論文、特邀論文、編輯評論，以及書評和讀者信函。</t>
    <phoneticPr fontId="41" type="noConversion"/>
  </si>
  <si>
    <t>academic.oup.com/epirev</t>
  </si>
  <si>
    <t>流行病學綜述</t>
    <phoneticPr fontId="41" type="noConversion"/>
  </si>
  <si>
    <t>《流行病學綜述》是公共衛生領域重要綜述期刊。它每年出版一次，集合某個特定主題的綜述文章。</t>
    <phoneticPr fontId="41" type="noConversion"/>
  </si>
  <si>
    <t>academic.oup.com/eic</t>
  </si>
  <si>
    <t>Volume 46, Issue 01</t>
  </si>
  <si>
    <t>評論文集</t>
    <phoneticPr fontId="41" type="noConversion"/>
  </si>
  <si>
    <t>《評論文集》由F. W. Bateson於1951年創刊。創刊後，該刊迅速在世界範圍內發行，如今已經成為英國最富盛名的文藝評論期刊之一。《評論文集》涵蓋了從喬叟到當代這一時期的全部英語文學領域。在文學評論日趨多樣化的今天，該刊既能提出建設性的觀點，又能提出質疑性的評論，這為期刊帶來了獨特的價值。</t>
    <phoneticPr fontId="41" type="noConversion"/>
  </si>
  <si>
    <t>academic.oup.com/eurheartj</t>
  </si>
  <si>
    <t>歐洲心臟期刊</t>
    <phoneticPr fontId="41" type="noConversion"/>
  </si>
  <si>
    <t xml:space="preserve">《歐洲心臟期刊》是心血管醫學領域的國際性同行評審期刊，也是歐洲心臟學會的會刊，每月出版兩期。本刊旨在發表有關心血管醫學所有方面的最高品質的臨床和科學材料，收錄的文章有關科學發現、技術評估和評論。另外，本刊還是心血管醫學各方面，包括教育課題的資訊交換平臺。根據ISI年度引文報告統計，《歐洲心臟期刊》一直是心臟及心血管系統領域內的領先刊物。
</t>
    <phoneticPr fontId="41" type="noConversion"/>
  </si>
  <si>
    <t>academic.oup.com/ehjcimaging</t>
  </si>
  <si>
    <t>歐洲心臟期刊——心血管造影</t>
    <phoneticPr fontId="41" type="noConversion"/>
  </si>
  <si>
    <t>《歐洲心臟期刊——心血管造影》是牛津大學出版社代表歐洲超聲心電圖協會出版，該協會也是歐洲心臟病學會的註冊分支機搆。本刊出版高品質的同行評審文章，涉及心血管系統超聲檢查，包括通過使用應力和聲學造影、多普勒應用、三維超聲心電圖、血管和血管內超聲、組織描述，以及將新技術應用到缺血性心臟病、瓣膜病、心肌病、先天性心臟病和心血管疾病的治療文章。</t>
    <phoneticPr fontId="41" type="noConversion"/>
  </si>
  <si>
    <t>academic.oup.com/ehjcvp</t>
  </si>
  <si>
    <t>歐洲心臟期刊：心血管藥物治療</t>
    <phoneticPr fontId="41" type="noConversion"/>
  </si>
  <si>
    <t>該刊旨在發表最高品質的研究論文，詮釋和整合了在心血管藥物治療領域的最新科學發展。其首要目標是通過對心血管藥物治療的特別關注，改善對心血管疾病患者的護理。</t>
    <phoneticPr fontId="41" type="noConversion"/>
  </si>
  <si>
    <t>academic.oup.com/ehjqcco</t>
  </si>
  <si>
    <t>歐洲心臟期刊：護理品質和臨床結果</t>
    <phoneticPr fontId="41" type="noConversion"/>
  </si>
  <si>
    <t>該刊旨在發表科學界高品質和原創的電子健康檔案和預後研究論文，重點關注護理品質，因為它會在醫院、地區、國家和國際層面影響心血管疾病的預後。它還提供了一個展示最佳心血管疾病研究成果的論壇，為全球心血管疾病公共衛生政策的制定提供參考。</t>
    <phoneticPr fontId="41" type="noConversion"/>
  </si>
  <si>
    <t>academic.oup.com/eurheartjsupp</t>
  </si>
  <si>
    <t>Volume 3, Supp A</t>
  </si>
  <si>
    <t>歐洲心臟期刊增刊</t>
    <phoneticPr fontId="41" type="noConversion"/>
  </si>
  <si>
    <t>《歐洲心臟期刊增刊》是歐洲心臟病學會期刊家庭的一個長期成員，它是旗艦期刊歐洲心臟期刊的增補期次的出版媒介。傳統上該刊發表廣泛的文章，從講座到有趣主題的特殊話題均有涉及。</t>
    <phoneticPr fontId="41" type="noConversion"/>
  </si>
  <si>
    <t>academic.oup.com/ejcts</t>
  </si>
  <si>
    <t>歐洲心胸外科期刊</t>
    <phoneticPr fontId="41" type="noConversion"/>
  </si>
  <si>
    <t>《歐洲心胸外科期刊》旨在提供一個出版高品質的、有關心胸外科手術的原始科學報告文獻進程的平臺。該期刊出版了心臟、大血管和胸外科相關的重要臨床和實驗進展報告。《歐洲心胸外科期刊》是一個國際性的期刊，接受來自所有地區的投稿。該刊受到許多世界領先的歐洲學協會的支持。</t>
    <phoneticPr fontId="41" type="noConversion"/>
  </si>
  <si>
    <t>academic.oup.com/ejil</t>
  </si>
  <si>
    <t>歐洲國際法期刊</t>
    <phoneticPr fontId="41" type="noConversion"/>
  </si>
  <si>
    <t>《歐洲國際法期刊》是國際法領域內首要的國際刊物。本刊融合了國際法領域各種課題的理論和實踐方法，這一特點帶給讀者一個與眾不同機遇，使讀者能瞭解這一迅速變化的領域內的最近進展。刊物每期在概念和理論層面探討國際法，並帶來當前問題的分析文章。此外，本刊還是唯一系統化提供國際法和歐盟及其成員國法律之間關係內容的刊物。</t>
    <phoneticPr fontId="41" type="noConversion"/>
  </si>
  <si>
    <t>academic.oup.com/ejo</t>
  </si>
  <si>
    <t>SI: Dentistry, Oral Surgery &amp; Medicine</t>
  </si>
  <si>
    <t>歐洲口腔正牙學期刊</t>
    <phoneticPr fontId="41" type="noConversion"/>
  </si>
  <si>
    <t>《歐洲口腔正牙學期刊》是本領域內首要的刊物之一，刊載針對所有正牙醫師的科學論文。本刊為歐洲的正牙醫師提供了一個論壇，也接受世界其他地區的論文。臨床論文涉及所有技術，以及治療方案的不同方法。而研究論文直接與臨床醫師相關，並擴展了正牙學的科學基礎。</t>
    <phoneticPr fontId="41" type="noConversion"/>
  </si>
  <si>
    <t>academic.oup.com/eurpub</t>
  </si>
  <si>
    <t>Volume 6, Issue 1</t>
  </si>
  <si>
    <t>SSI: Public, Environmental &amp; Occupational Health</t>
  </si>
  <si>
    <t>歐洲公共衛生期刊</t>
    <phoneticPr fontId="41" type="noConversion"/>
  </si>
  <si>
    <t>《歐洲公共衛生期刊》是歐洲公共衛生協會（EUPAH）的會刊，是公共健康領域內的多學科刊物，出版的文獻涉及社會醫學、流行病學、衛生服務研究、管理、職業道德和法律、衛生經濟學、社會科學和環境衛生。刊物提供了一個論壇，帶來當前國際公共衛生課題的討論和辯論，重點放在歐洲地區。</t>
    <phoneticPr fontId="41" type="noConversion"/>
  </si>
  <si>
    <t>academic.oup.com/erae</t>
  </si>
  <si>
    <t>Health Sciences/Neuroscience/Economics</t>
  </si>
  <si>
    <t>Volume 23, Issue 1</t>
  </si>
  <si>
    <t>歐洲農業經濟學評論</t>
    <phoneticPr fontId="41" type="noConversion"/>
  </si>
  <si>
    <t>《歐洲農業經濟學評論》是歐洲農業經濟學家協會的官方期刊，現已穩固地奠定了其首要論壇的基礎，提供歐洲理論性和應用性農業經濟學研究的討論，其讀者群遍佈世界各地。整體的評審努力兼顧農業經濟學廣泛學科的所有課題，例如包括生產經濟學和農業管理、農業政策、區域規劃和農村開發、生產要素市場、供需分析、農產品銷售和食品供應鏈、國際貿易和發展、自然資源利用和農業環境政策、消費者糧食需求，以及方法論等。</t>
    <phoneticPr fontId="41" type="noConversion"/>
  </si>
  <si>
    <t>academic.oup.com/ereh</t>
  </si>
  <si>
    <t>SSI: History of Social Sciences</t>
  </si>
  <si>
    <t>歐洲經濟史評論</t>
    <phoneticPr fontId="41" type="noConversion"/>
  </si>
  <si>
    <t>《歐洲經濟史評論》是發表經濟史研究的一個主要管道，文章涵蓋了經濟史的整個範圍——其中歐洲史、非歐洲史、比較史和世界經濟史都非常受歡迎。這些貢獻反映出目前存在爭議的新的閃光點，提出了許多新的或者曾經被忽略的話題，並且提供了比較研究領域的新鮮觀點。該刊包含長篇文章、短篇文章、筆記和評論、辯論、調研文章和評論文章。它還出版了歐洲歷史經濟學會的評論和通告。</t>
    <phoneticPr fontId="41" type="noConversion"/>
  </si>
  <si>
    <t>academic.oup.com/esr</t>
  </si>
  <si>
    <t>SSI: Sociology</t>
  </si>
  <si>
    <t>歐洲社會學評論</t>
    <phoneticPr fontId="41" type="noConversion"/>
  </si>
  <si>
    <t>《歐洲社會學評論》收錄社會學所有領域的文章，文章長度從簡短研究筆記到主要報告。</t>
    <phoneticPr fontId="41" type="noConversion"/>
  </si>
  <si>
    <t>academic.oup.com/fampra</t>
  </si>
  <si>
    <t>Volume 13, Issue 1</t>
  </si>
  <si>
    <t>家庭實踐</t>
    <phoneticPr fontId="41" type="noConversion"/>
  </si>
  <si>
    <t>《家庭實踐》是一個國際性期刊，適用于來自發達和發展中國從事家庭醫學、通行實踐和基礎護理的從業人員、教師和研究人員使用。本刊內容和範圍涵蓋如健康護理服務、流行病學、公共衛生、醫學教育和醫療社會學等領域。</t>
    <phoneticPr fontId="41" type="noConversion"/>
  </si>
  <si>
    <t>academic.oup.com/femsec</t>
  </si>
  <si>
    <t>Environmental science</t>
  </si>
  <si>
    <t>SI: Microbiology</t>
  </si>
  <si>
    <t>FEMS微生物生態學</t>
    <phoneticPr fontId="41" type="noConversion"/>
  </si>
  <si>
    <t>《FEMS微生物生態學》刊載對酵母研究各領域的基礎和應用方面產生重要影響的研究成果。所刊載文章涉及多種類型微生物的可培養和非可培養形式，包括細菌、古細菌、絲狀真菌和酵母、原生動物、藻類或病毒。</t>
    <phoneticPr fontId="41" type="noConversion"/>
  </si>
  <si>
    <t>academic.oup.com/femsle</t>
  </si>
  <si>
    <t>FEMS微生物學快報</t>
    <phoneticPr fontId="41" type="noConversion"/>
  </si>
  <si>
    <t>《FEMS微生物學快報》發表獨創的、具有快速出版價值的文章，涵蓋生物技術；環境微生物學、植物與微生物相互作用；真核細胞、進化、分類和分型；遺傳學和分子生物學；基因組學和生物資訊學；包括獸醫微生物學在內的病原性研究；生理學和生物化學。</t>
    <phoneticPr fontId="41" type="noConversion"/>
  </si>
  <si>
    <t>academic.oup.com/femsre</t>
  </si>
  <si>
    <t>Volume 19, Issue 1</t>
  </si>
  <si>
    <t>FEMS微生物學評論</t>
    <phoneticPr fontId="41" type="noConversion"/>
  </si>
  <si>
    <t>《FEMS微生物學評論》刊載與微生物學各領域相關但當前還未展開探索的綜述性文章，主要涉及大眾當前關注的課題，提供全面、重要、權威的內容；所綜述領域重要趨勢的前沿觀點和至關重要的、詳細的討論；另外還可能包含有推測和具選擇性特徵的內容。</t>
    <phoneticPr fontId="41" type="noConversion"/>
  </si>
  <si>
    <t>academic.oup.com/femsyr</t>
  </si>
  <si>
    <t>SI: Mycology</t>
  </si>
  <si>
    <t>《FEMS酵母研究》涉獵領域廣泛，刊載傳統和非傳統酵母以及類酵母有機體的基礎和應用領域的研究文章。該刊所涉及內容包括基因組測序和注釋；功能和比較基因組學；細胞生物學、結構、功能、信令衰老和凋亡；分子生物學和遺傳學；生理學和系統生物學；工業微生物學、代謝工程；外源蛋白的生成和分泌；進化、生態學、生物多樣性和分類學；發酵食物和飲品；以及臨床上重要的酵母菌、毒性和抗性。</t>
    <phoneticPr fontId="41" type="noConversion"/>
  </si>
  <si>
    <t>academic.oup.com/fpa</t>
  </si>
  <si>
    <t>Social sciences</t>
  </si>
  <si>
    <t>SSI: International Relations</t>
  </si>
  <si>
    <t>《外交政策分析》為旨在加強理念和思想的跨理論、跨方法論、跨地域和跨學科交流的研究型出版物提供一個開放的論壇。《外交政策分析》注重在編輯和評審過程中，為持各種觀點和方法的學者實現內容的可訪問性，致力於促成理論和方法的有機結合。</t>
    <phoneticPr fontId="41" type="noConversion"/>
  </si>
  <si>
    <t>academic.oup.com/forestry</t>
  </si>
  <si>
    <t>Volume 69, issue 1</t>
  </si>
  <si>
    <t>SI: Forestry</t>
  </si>
  <si>
    <t>林學</t>
    <phoneticPr fontId="41" type="noConversion"/>
  </si>
  <si>
    <t>《林學》刊載本領域所有方面的研究性、實踐和政策性的評審論文，促進林業、林地和樹木可持續性發展。刊物適合出版的文章要既具有原創性，又可以實際應用，通常有關溫帶和/或寒帶區的文章易於被接受；而有關熱帶區的文章如果有特別的價值，也會考慮接受。</t>
    <phoneticPr fontId="41" type="noConversion"/>
  </si>
  <si>
    <t>1938-3738</t>
  </si>
  <si>
    <t>academic.oup.com/forestscience</t>
  </si>
  <si>
    <t>林業科學</t>
    <phoneticPr fontId="41" type="noConversion"/>
  </si>
  <si>
    <t>該刊收錄全球林業管理的理論與實踐的最新研究成果並特別關注其應用研究。</t>
    <phoneticPr fontId="41" type="noConversion"/>
  </si>
  <si>
    <t>academic.oup.com/fmls</t>
  </si>
  <si>
    <t>Volume 32, issue 1</t>
  </si>
  <si>
    <t>現代語言研究論壇</t>
    <phoneticPr fontId="41" type="noConversion"/>
  </si>
  <si>
    <t>《現代語言研究論壇》創刊於1965年，發表的文章涵蓋中世紀至今諸多方面的文學和語言學研究。該刊致力於反映現代語言和語言學研究具有多元化這一本質特徵，並且為世界範圍內這一領域的學術探討提供一個論壇。</t>
    <phoneticPr fontId="41" type="noConversion"/>
  </si>
  <si>
    <t>academic.oup.com/fh</t>
  </si>
  <si>
    <t>法國史</t>
    <phoneticPr fontId="41" type="noConversion"/>
  </si>
  <si>
    <t>《法國史》為該研究領域的所有人提供了一個重要的國際論壇，國際專家的辯論視角開闊，內容涵蓋了中世紀至20世紀的全部法國歷史。《法國史》的文章對跨越藝術和社會科學以及跨越不同歷史時期的觀點提出質疑，刊物中的書評專欄為每一位學習法國歷史學生提供了重要和嚴謹的參考。</t>
    <phoneticPr fontId="41" type="noConversion"/>
  </si>
  <si>
    <t>academic.oup.com/fs</t>
  </si>
  <si>
    <t>Volume 50, issue 1</t>
  </si>
  <si>
    <t>法國研究</t>
    <phoneticPr fontId="41" type="noConversion"/>
  </si>
  <si>
    <t>《法國研究》是法國研究學會的會刊。該刊發表的文章以及提供的觀點涵蓋語言和語言學（歷史的和當代的）的所有專業領域、法國和法語世界文學的各個歷史時期和方面，以及語言思想和思想史、文化研究、電影和批評理論。</t>
    <phoneticPr fontId="41" type="noConversion"/>
  </si>
  <si>
    <t>academic.oup.com/fsb</t>
  </si>
  <si>
    <t>Volume 17, Issue 58</t>
  </si>
  <si>
    <t>academic.oup.com/gji</t>
  </si>
  <si>
    <t>Geophysics</t>
  </si>
  <si>
    <t>Volume 124, Issue 1</t>
  </si>
  <si>
    <t>國際地球物理學期刊</t>
    <phoneticPr fontId="41" type="noConversion"/>
  </si>
  <si>
    <t>《國際地球物理學期刊》是地球物理學基礎研究方面全球領先的期刊之一，它出版高品質的研究論文、點評、特約評論文和書評，涵蓋了理論、計算、應用和觀測等有關地球物理學的各個方面。該刊致力於提高人們對地球內部結構、物質特性、進程和進化的理解。其編委員會的組成頗具國際化。</t>
    <phoneticPr fontId="41" type="noConversion"/>
  </si>
  <si>
    <t>academic.oup.com/gh</t>
  </si>
  <si>
    <t>德國史</t>
    <phoneticPr fontId="41" type="noConversion"/>
  </si>
  <si>
    <t>German History Society</t>
  </si>
  <si>
    <t>《德國史》以其內容的廣泛而著稱，涵蓋所有的德國歷史時期，以及所有德語地區。每期包含生動的學術文章和書評，涉及德語世界歷史的各個方面，還發表新聞和會議報導。本刊是德國歷史學家必不可少的讀物，對於本領域感興趣的非專業人士也有很大價值。</t>
    <phoneticPr fontId="41" type="noConversion"/>
  </si>
  <si>
    <t>academic.oup.com/glycob</t>
  </si>
  <si>
    <t>Genetics and Molecular Biology/Microbiology</t>
  </si>
  <si>
    <t>SI: Biochemistry &amp; Molecular Biology</t>
  </si>
  <si>
    <t>糖生物學</t>
    <phoneticPr fontId="41" type="noConversion"/>
  </si>
  <si>
    <t>《糖生物學》已經成為本領域內的主導期刊，是生物醫學、基礎科學和生物技術行業內研究人員的重要讀物。它提供了一個獨特的平臺，專門研究多聚糖的生物功能，包括糖蛋白、糖脂、蛋白多糖和游離低聚糖，以及與多聚糖特異性相互作用的蛋白質（包括凝集素、糖基轉移酶和糖苷酶）。</t>
    <phoneticPr fontId="41" type="noConversion"/>
  </si>
  <si>
    <t>academic.oup.com/hsw</t>
  </si>
  <si>
    <t>健康和社會工作</t>
    <phoneticPr fontId="41" type="noConversion"/>
  </si>
  <si>
    <t>人類服務專業人士將《健康和社會工作》這本期刊應用到最先進的領域中，例如老齡化、臨床工作、長期護理、腫瘤、藥物濫用、抑鬱症和產婦的健康。其收錄的文章還涵蓋了研究、政策、特護、品質保證、在職培訓和其他促進健康服務發展的論題。</t>
    <phoneticPr fontId="41" type="noConversion"/>
  </si>
  <si>
    <t>academic.oup.com/her</t>
  </si>
  <si>
    <t>SSI: Education &amp; Educational Research</t>
  </si>
  <si>
    <t>衛生教育研究</t>
    <phoneticPr fontId="41" type="noConversion"/>
  </si>
  <si>
    <t>《衛生教育研究》發表原始評審論文，涉及全球健康教育和推廣相關的所有重要課題，並有效地將衛生教育研究和實踐性社區聯繫在一起。</t>
    <phoneticPr fontId="41" type="noConversion"/>
  </si>
  <si>
    <t>academic.oup.com/heapol</t>
  </si>
  <si>
    <t>SSI: Health Policy &amp; Services</t>
  </si>
  <si>
    <t>衛生政策和規劃</t>
    <phoneticPr fontId="41" type="noConversion"/>
  </si>
  <si>
    <t>《衛生政策和規劃》是與倫敦衛生和熱帶醫學院合作出版，它將來自流行病學、健康經濟學和發展經濟學、管理和社會政策、規劃和社會人類學的個體專家們融入了一個活躍的學術大環境中，並且不斷地激發讀者，讓讀者瞭解最新的現代國際保健資訊。</t>
    <phoneticPr fontId="41" type="noConversion"/>
  </si>
  <si>
    <t>academic.oup.com/heapro</t>
  </si>
  <si>
    <t>國際衛生促進</t>
    <phoneticPr fontId="41" type="noConversion"/>
  </si>
  <si>
    <t>International Union for Health Promotion and Education; WHO</t>
  </si>
  <si>
    <t>《國際衛生促進》的出版是應全球新的公共衛生運動而生，也是支持渥太華健康促進憲章提出的行動。本刊為季刊，是國際衛生促進和教育聯盟的官方期刊，並與世界健康組織合作出版。刊物發表原始文章、評論和辯論性文章，既描述了理論和觀念、研究專案和政策制定，還報導計畫中和自發性的活動、組織變革、社會和環境發展。</t>
    <phoneticPr fontId="41" type="noConversion"/>
  </si>
  <si>
    <t>academic.oup.com/hwj</t>
  </si>
  <si>
    <t>Volume 41</t>
  </si>
  <si>
    <t>歷史研討期刊</t>
    <phoneticPr fontId="41" type="noConversion"/>
  </si>
  <si>
    <t>《歷史研討期刊》創刊於1976年，是世界領先的歷史學期刊。刊載的文章觀點深刻，富有想像力，是一席過去與現代的對話，是象牙塔內、外讀者交流的平臺。該刊發表從文學、經濟學、地方歷史到地緣政治分析等領域的各種散論、報告以及評論。</t>
    <phoneticPr fontId="41" type="noConversion"/>
  </si>
  <si>
    <t>academic.oup.com/hgs</t>
  </si>
  <si>
    <t>大屠殺和種族滅絕研究</t>
    <phoneticPr fontId="41" type="noConversion"/>
  </si>
  <si>
    <t>《大屠殺和種族滅絕研究》是一份社會科學及人文科學領域的國際性期刊，主要發表該領域的研究文章、解釋性文章以及書評。這份業內首屈一指的期刊既對大屠殺提出了見解，同時還將這種見解移植到了對其它種族屠殺的研究中。刊登的文章促使讀者直面人類行為的諸多方面，反思很多重大道德問題，思考科技對人類的影響，並且重新審視一些重要的政治和社會因素。</t>
    <phoneticPr fontId="41" type="noConversion"/>
  </si>
  <si>
    <t>人類傳播學研究</t>
    <phoneticPr fontId="41" type="noConversion"/>
  </si>
  <si>
    <t>該刊是人類傳播學領域最好的實證研究刊物。它關注廣泛的社會科學，為學者們在各領域提供重要的實踐應用。</t>
    <phoneticPr fontId="41" type="noConversion"/>
  </si>
  <si>
    <t>academic.oup.com/hmg</t>
  </si>
  <si>
    <t>Genetics and Molecular Biology/Botany</t>
  </si>
  <si>
    <t>Volume 5, Issue 1</t>
  </si>
  <si>
    <t>SI: Genetics &amp; Heredity</t>
  </si>
  <si>
    <t>人類分子遺傳學</t>
    <phoneticPr fontId="41" type="noConversion"/>
  </si>
  <si>
    <t>《人類分子遺傳學》重點接收人類分子遺傳學所有學科方向的完整研究論文，包括：人類遺傳疾病的分子學基礎、發育遺傳學、癌症遺傳學、神經遺傳學、染色體和基因組結構和功能、基因療法、與基因組相關的研究、在白鼠和其他動物上進行的人類疾病實驗、功能基因組學，以及計算基因組學。此外，該刊還出版在其他模型系統上進行的基因分析，尤其是與人類遺傳有明顯關聯性的研究。</t>
    <phoneticPr fontId="41" type="noConversion"/>
  </si>
  <si>
    <t>academic.oup.com/humrep</t>
  </si>
  <si>
    <t>Human Reproduction/Health Sciences/Neuroscience</t>
  </si>
  <si>
    <t>SI: Obstetrics &amp; Gynecology</t>
  </si>
  <si>
    <t>人類生殖學</t>
    <phoneticPr fontId="41" type="noConversion"/>
  </si>
  <si>
    <t>《人類生殖學》發表原始研究論文、臨床病理的歷史性報告，以及熱點課題的觀點和辯論，所有文章都經過同行評審。發表的論文涵蓋科學和醫學的方方面面。根據ISI年度引文報告，《人類生殖學》一直是婦產科學和生殖生物學兩個學科內領先的刊物。</t>
    <phoneticPr fontId="41" type="noConversion"/>
  </si>
  <si>
    <t>academic.oup.com/humupd</t>
  </si>
  <si>
    <t>人類生殖學快訊</t>
    <phoneticPr fontId="41" type="noConversion"/>
  </si>
  <si>
    <t>《人類生殖學快訊》於1995年首次出版，是歐洲人類生殖學和胚胎學學會（簡稱ESHRE）的會刊。刊物旨在提供全面的、權威的、最新的前沿性邀請評論，涉及人類生殖的所有領域，包括：生殖生理學和病理學、內分泌學、男科學、性腺功能、配子、受精、胚胎發育、著床、受孕、遺傳學、基因診斷、腫瘤學、感染性疾病、手術、避孕、不孕不育治療、心理和諮詢、職業道德和社會課題等。所有的論文都經過同行評審，通過了最高的編委標準和科學標準。</t>
    <phoneticPr fontId="41" type="noConversion"/>
  </si>
  <si>
    <t>academic.oup.com/hrlr</t>
  </si>
  <si>
    <t>人權法評論</t>
    <phoneticPr fontId="41" type="noConversion"/>
  </si>
  <si>
    <t>《人權法評論》於2001年創刊，旨在促進人們對人權法和政策的認識、理解和討論。雖然學術性是刊物的重點，但對更廣泛的人權界，包括來自政府、政府間和非政府從事法律、政策和現場調查的人士同樣有益。本刊發表的文章會考慮到人權法從全球到每個國家所適用的各種情況，還刊載書評，並有一個專門分析聯合國和區域人權系統最新判例和實踐的部分。</t>
    <phoneticPr fontId="41" type="noConversion"/>
  </si>
  <si>
    <t>academic.oup.com/icesjms</t>
  </si>
  <si>
    <t>SI: Fisheries</t>
  </si>
  <si>
    <t>ICES海洋科學期刊</t>
    <phoneticPr fontId="41" type="noConversion"/>
  </si>
  <si>
    <t>ICES/CIEM International Council for the Exploration of the Sea/Conseil International pour l'Exploration de la Mer</t>
  </si>
  <si>
    <t>《ICES海洋科學期刊》發表的論文、短訊、評論和批評文章有助於我們科學地認識海洋系統，以及海洋對人類活動的影響。本刊為海洋環境的管理和保護等有關課題提供科學建議，而論文主要涉及海洋學、海洋生境、生物資源，以及相關的管理課題。刊物內容已經擴大到與海洋管理直接相關的經濟、社會和公共管理研究等範圍，因而它適合所有海洋科學家們閱讀。</t>
    <phoneticPr fontId="41" type="noConversion"/>
  </si>
  <si>
    <t>academic.oup.com/icsidreview</t>
  </si>
  <si>
    <t>Arbitration &amp;  Dispute Resolution</t>
  </si>
  <si>
    <t>ICSID評論—外國投資法期刊</t>
    <phoneticPr fontId="41" type="noConversion"/>
  </si>
  <si>
    <t>《ICSID評論—外國投資法期刊》是致力於外國投資法和解決國際投資爭端的專門期刊。它提供法律和商務專業人士的業內最新評論，包含外國投資法、投資爭端解決機制中程式法和實體法相關內容的文章、案例評析、資料和書評。</t>
    <phoneticPr fontId="41" type="noConversion"/>
  </si>
  <si>
    <t>academic.oup.com/ilarjournal</t>
  </si>
  <si>
    <t>Volume 38, Issue 1</t>
  </si>
  <si>
    <t>SI: Veterinary Sciences</t>
  </si>
  <si>
    <t>《ILAR期刊》隸屬於實驗動物研究所（Institute for Laboratory Animal Research，ILAR），是按主題出版的同行評審期刊，為科研進程中動物的使用、照管及監督提供最新參考資訊。該刊發表原創性研究論文，旨在通過對研究的審視推動實驗動物的品質優化、人文關懷及適當使用，以及動物替代物的正確考量及使用。</t>
    <phoneticPr fontId="41" type="noConversion"/>
  </si>
  <si>
    <t>academic.oup.com/imaman</t>
  </si>
  <si>
    <t>SI: Mathematics, Applied</t>
  </si>
  <si>
    <t>IMA應用數學期刊</t>
    <phoneticPr fontId="41" type="noConversion"/>
  </si>
  <si>
    <t>《IMA應用數學期刊》的前身是1965年創刊的《數學及其應用學院期刊》（Journal of the Institute of Mathematics and its Applications），出版應用數學所有領域的論文。在1981年《IMA數學分析期刊》（IMA Journal of Numerical Analysis）創刊後，在物理和非物理領域應用分析和數位數學解決數學問題的論文成為本刊的主要部分。刊物還發表現有數學方法最新進展論文，尤其是與多領域運用相關的、以及特定情形下使用的新數學方法。</t>
    <phoneticPr fontId="41" type="noConversion"/>
  </si>
  <si>
    <t>SSI: Social Sciences, Mathematical Methods</t>
  </si>
  <si>
    <t>IMA管理數學期刊</t>
    <phoneticPr fontId="41" type="noConversion"/>
  </si>
  <si>
    <t>《IMA管理數學期刊》是同行評審季刊，發表的論文研究數學在決策過程中的重要支持作用。刊物致力於吸納以下學科領域的文章：管理科學、金融建模和風險分析、模型搭建和模型優化、生產流程、物流和供應鏈管理、運輸、市場分析、決策工具、保健管理。</t>
    <phoneticPr fontId="41" type="noConversion"/>
  </si>
  <si>
    <t>academic.oup.com/imamci</t>
  </si>
  <si>
    <t>IMA數學控制與資訊期刊</t>
    <phoneticPr fontId="41" type="noConversion"/>
  </si>
  <si>
    <t>《IMA數學控制與資訊期刊》致力於發展一些解決方案，來處理控制和資訊理論方面尚待解決的問題。</t>
    <phoneticPr fontId="41" type="noConversion"/>
  </si>
  <si>
    <t>academic.oup.com/imajna</t>
  </si>
  <si>
    <t>IMA數值分析期刊</t>
    <phoneticPr fontId="41" type="noConversion"/>
  </si>
  <si>
    <t>《IMA數值分析期刊》簡稱（IMAJNA）發表數值分析所有領域內的原始文章。刊物吸納的文章涉及實際演算法學的理論、發展和應用，以及這些方面之間的交互作用，偶有調研文章出版。</t>
    <phoneticPr fontId="41" type="noConversion"/>
  </si>
  <si>
    <t>academic.oup.com/icc</t>
  </si>
  <si>
    <t>Business/Management</t>
  </si>
  <si>
    <t>產業和企業變化</t>
    <phoneticPr fontId="41" type="noConversion"/>
  </si>
  <si>
    <t>《產業和企業變化》致力於利用多學科的一系列方法和理論來展示和解釋企業和產業變化的證據，如利用經濟學、組織社會學、組織理論、政治學，以及社會心理學等學科。本刊內容涵蓋：企業內部結構；技術史；產業革命；競爭性質；決策原則和戰略；企業特點和機構環境之間的關係；管理社會學和勞動力社會學；一定時間內的產業表現；勞動流程和生產組織；組織和市場的關係，以及二者邊界；突出表現了技術和組織變化的學習程式性質。</t>
    <phoneticPr fontId="41" type="noConversion"/>
  </si>
  <si>
    <t>academic.oup.com/ilj</t>
  </si>
  <si>
    <t>產業法期刊</t>
    <phoneticPr fontId="41" type="noConversion"/>
  </si>
  <si>
    <t>《產業法期刊》是自身領域內成熟的期刊，也是首要的刊物，提供有關就業法相關課題的評論內容和深度分析。本刊是從業律師、學者和專家的重要讀物，帶來上新頒佈的法律資訊和法律改革提議。此外，《產業法期刊》還發表評注內容，評注與勞工法相關的政府出版物和書評。</t>
    <phoneticPr fontId="41" type="noConversion"/>
  </si>
  <si>
    <t>炎性腸病</t>
    <phoneticPr fontId="41" type="noConversion"/>
  </si>
  <si>
    <t>Crohn’s &amp; Colitis Foundation</t>
  </si>
  <si>
    <t>該刊是克羅恩病與結腸炎基金會（Crohn’s &amp; Colitis Foundation）的會刊，為內科醫生和研究人員提供了炎性腸病在臨床和基礎科學方面的最新資訊。</t>
    <phoneticPr fontId="41" type="noConversion"/>
  </si>
  <si>
    <t>academic.oup.com/icb</t>
  </si>
  <si>
    <t>整合與比較生物學</t>
    <phoneticPr fontId="41" type="noConversion"/>
  </si>
  <si>
    <t>《整合與比較生物學》簡稱ICB，是生物學領域最有威望，也是引用量最高的刊物之一。該刊的重點是將這一個廣泛領域內的多個學科內容整合一體，同時保持最高的科學品質。ICB提供本領域內頂級的同行評審分析文章，非常適合教學，還是獲得最新進展的最佳管道。刊物還發表書評、報告和特別公告等內容。</t>
    <phoneticPr fontId="41" type="noConversion"/>
  </si>
  <si>
    <t>academic.oup.com/iwc</t>
  </si>
  <si>
    <t>Computer Science/Sociology</t>
  </si>
  <si>
    <t>SSI: Ergonomics</t>
  </si>
  <si>
    <t>與電腦互動</t>
    <phoneticPr fontId="41" type="noConversion"/>
  </si>
  <si>
    <t>《與電腦互動》是研究人機互動的跨學科期刊。於1989年創刊，刊載該領域的研究成果。刊物突破障礙，積極培養學術研究人員和實踐者之間的交流，鼓勵資訊跨學科流動。這個高品質期刊是公認的討論與人機交互問題的領先國際論壇---它啟發靈感，要求讀者有前瞻性視角。</t>
    <phoneticPr fontId="41" type="noConversion"/>
  </si>
  <si>
    <t>International Affairs</t>
    <phoneticPr fontId="41" type="noConversion"/>
  </si>
  <si>
    <t>academic.oup.com/ia</t>
  </si>
  <si>
    <t>Political science</t>
  </si>
  <si>
    <t>Volume 72, Issue 1</t>
  </si>
  <si>
    <t>國際事務</t>
    <phoneticPr fontId="41" type="noConversion"/>
  </si>
  <si>
    <t>《國際事務》由位於倫敦的英國皇家國際事務研究所——查塔姆研究所（Chatham House）創辦和編輯。它是全球領先的國際關係期刊之一，也是為數不多的內容覆蓋整個學科的期刊之一。該期刊內容生動活潑，為讀者提供最新的、對影響當今世界格局的關鍵問題的批判性思考。</t>
    <phoneticPr fontId="41" type="noConversion"/>
  </si>
  <si>
    <t>academic.oup.com/idpl</t>
  </si>
  <si>
    <t>國際資料保密法</t>
    <phoneticPr fontId="41" type="noConversion"/>
  </si>
  <si>
    <t>將嚴謹的、高水準的分析與具體的實踐方法相結合，《國際資料保密法》關注全球範圍內有關隱私和資料保護的各個方面，包括公司層面的資料處理、國際資料轉讓、公民自由問題（例如，政府監督）、關於隱私的技術問題、國際安全衝突、美國隱私條例與歐洲資訊保護法之間的分歧等。</t>
    <phoneticPr fontId="41" type="noConversion"/>
  </si>
  <si>
    <t>academic.oup.com/inthealth</t>
  </si>
  <si>
    <t>國際健康</t>
    <phoneticPr fontId="41" type="noConversion"/>
  </si>
  <si>
    <t>《國際健康》發表原創的、同行評審的文章和評論，反映全球醫學和國際健康領域的衛生保健傳播情況並解析。它將引起那些在醫療資訊極度匱乏的地區進行保健傳播的人們的極大興趣。該刊是《皇家熱帶醫學和衛生學會期刊》（Transactions of the Royal Society of Tropical Medicine and Hygiene）的姐妹篇。它旨在將國際科學和公共健康專家的觀點相融合發表研究成果，這些研究將會改變醫學實踐，並且把有理有據的分析和觀點融入科學爭辯中。該刊致力於促進全世界人民的健康。因此，對於關注國際健康問題的人們，該刊是一個不可或缺的資源。</t>
    <phoneticPr fontId="41" type="noConversion"/>
  </si>
  <si>
    <t>academic.oup.com/intimm</t>
  </si>
  <si>
    <t>Infectious Diseases and Immunology/ Biology</t>
  </si>
  <si>
    <t>SI: Immunology</t>
  </si>
  <si>
    <t>國際免疫學</t>
    <phoneticPr fontId="41" type="noConversion"/>
  </si>
  <si>
    <t>《國際免疫學》刊載免疫學所有領域內的臨床和理論性研究，還包括世界各地實驗室內的研究成果。</t>
    <phoneticPr fontId="41" type="noConversion"/>
  </si>
  <si>
    <t>academic.oup.com/intqhc</t>
  </si>
  <si>
    <t>Volume 28, Issue 1</t>
  </si>
  <si>
    <t>國際健康保健品質期刊</t>
    <phoneticPr fontId="41" type="noConversion"/>
  </si>
  <si>
    <t>《國際健康保健品質期刊》是國際健康保健品質學會的會刊，它將與健康保健的品質和安全性相關的各項活動和研究提供給全球的讀者。刊物發表本領域內各個方面的論文，包括健康服務研究、健康保健評定、技術評估、衛生經濟學、應用性審定、成本控制、護理研究，以及與護理品質相關的臨床研究。</t>
    <phoneticPr fontId="41" type="noConversion"/>
  </si>
  <si>
    <t>academic.oup.com/icon</t>
  </si>
  <si>
    <t>國際憲法期刊</t>
    <phoneticPr fontId="41" type="noConversion"/>
  </si>
  <si>
    <t>《國際憲法期刊》（簡稱I•CON）由牛津大學出版社和紐約州大學法學院合作出版，致力於國際憲法和比較憲法學研究。本刊擁有國際性編委會和顧問團，評審一系列理論性和實踐性文章，帶來最新課題和辯論的分析。此外，I•CON還審視憲法問題的全球趨勢，發表來自國際性法律學者、法官和相關領域（如經濟學、哲學和政治學）人士的學術文章。</t>
    <phoneticPr fontId="41" type="noConversion"/>
  </si>
  <si>
    <t>academic.oup.com/ije</t>
  </si>
  <si>
    <t>國際流行病學期刊</t>
    <phoneticPr fontId="41" type="noConversion"/>
  </si>
  <si>
    <t>《國際流行病學期刊》對全世界任何需要瞭解流行病學進展和最新發展的人來說都是必備讀物。刊物鼓勵從事流行病學的研究、教學和應用等方面人士的交流，無論他們是從事研究傳染性還是非傳染性疾病，亦或從事健康服務和醫藥護理方面的研究。</t>
    <phoneticPr fontId="41" type="noConversion"/>
  </si>
  <si>
    <t>academic.oup.com/ijlit</t>
  </si>
  <si>
    <t>Volume 4, Issue 1</t>
  </si>
  <si>
    <t>國際法律和資訊技術期刊</t>
    <phoneticPr fontId="41" type="noConversion"/>
  </si>
  <si>
    <t>《國際法律和資訊技術期刊》發表最新的電腦法內容，還包括應用於法律實踐中電腦技術。本刊適合律師和電腦專家使用。</t>
    <phoneticPr fontId="41" type="noConversion"/>
  </si>
  <si>
    <t>academic.oup.com/lawfam</t>
  </si>
  <si>
    <t>國際法律、政策與家庭期刊</t>
    <phoneticPr fontId="41" type="noConversion"/>
  </si>
  <si>
    <t>《國際法律、政策與家庭期刊》收錄與家庭相關的法律分析；家庭法的理論分析；與家庭相關的社會學文獻，並與法律和司法政策相關；與法律和家庭尤其相關的其他學科文獻（如醫學、心理學、人口學）。</t>
    <phoneticPr fontId="41" type="noConversion"/>
  </si>
  <si>
    <t>academic.oup.com/ijl</t>
  </si>
  <si>
    <t>國際辭典學期刊</t>
    <phoneticPr fontId="41" type="noConversion"/>
  </si>
  <si>
    <t>《國際辭典學期刊》創刊於1988年，是一份跨學科的國際性雜誌。刊登的文章涉及詞典學的各個方面，包括設計、編寫、使用等問題，也涉及各類語言的詞典。當然，該刊主要致力於歐洲語言的單語、雙語、共時/歷時、教學法以及百科全書詞典的研究。刊中肯定了詞典學理論和研究以及計算語言學等相關學科發展的重要作用，並竭誠歡迎這些領域的學術文章。</t>
    <phoneticPr fontId="41" type="noConversion"/>
  </si>
  <si>
    <t>academic.oup.com/ijpor</t>
  </si>
  <si>
    <t>國際公共輿論研究期刊</t>
    <phoneticPr fontId="41" type="noConversion"/>
  </si>
  <si>
    <t>《國際公共輿論研究期刊》由世界民意研究協會（WAPOR）贊助出版，為專業人士和學者提供有見地性的分析和評論內容。刊物編委成員來自十多個國家的多個學科領域，評審系統運作具有專業性。因此，本刊是第一個名副其實的比較性、多學科的論壇，服務於國際性團體。</t>
    <phoneticPr fontId="41" type="noConversion"/>
  </si>
  <si>
    <t>academic.oup.com/ijrl</t>
  </si>
  <si>
    <t>國際難民法期刊</t>
    <phoneticPr fontId="41" type="noConversion"/>
  </si>
  <si>
    <t>《國際難民法期刊》是難民保護法領域內的首要資訊源之一，也是從事難民保護和尋求解決問題方法的人們的重要工具。刊物旨在促進難民法及其發展的研究和思考，同時最廣泛地考慮國家和國際組織的各種實踐操作。本刊定期提供重要資訊，以及對當前重要課題的評述，包括難民產生原因和相關活動、國內難民流動、婦女和難民兒童的特殊情況、人權問題、限制政策、庇護和決定程式、人口風險，以及在不同國家內的具體情況。該刊對於涉及難民工作的人們而言，無論是律師、教師、學生、研究人員、非政府組織工作人員，還是移民處、政府和國際組織的官員們都具有不可估量的價值。</t>
    <phoneticPr fontId="41" type="noConversion"/>
  </si>
  <si>
    <t>academic.oup.com/ijtj</t>
  </si>
  <si>
    <t>Criminology/International Law</t>
  </si>
  <si>
    <t>國際過渡司法期刊</t>
    <phoneticPr fontId="41" type="noConversion"/>
  </si>
  <si>
    <t>《國際過渡司法期刊》刊載高品質的評審文章，涉及迅速發展的過渡司法領域。本刊發表各國家和國際機構採用的戰略，研究這些戰略如何解決遺留下來的侵犯人權行為，以及在隨後的暴力蔓延中如何影響社會重建。期刊涉及的課題包括（但不僅限於）：真相委員、會普遍管轄權、衝突後的社會和解、受害者和肇事者的研究、國際和國內起訴、體制的轉變、審批、紀念、賠償，以及前戰鬥人員重返社會等。</t>
    <phoneticPr fontId="41" type="noConversion"/>
  </si>
  <si>
    <t>academic.oup.com/imrn</t>
  </si>
  <si>
    <t>Volume 1996</t>
  </si>
  <si>
    <t>SI: Mathematics</t>
  </si>
  <si>
    <t>國際數學研究通告</t>
    <phoneticPr fontId="41" type="noConversion"/>
  </si>
  <si>
    <t>《國際數學研究通告》迅速出版研究論文，反映數學各領域的最新課題。所有文章經過完全的評審，需要考慮文章對數學領域的發展有推動作用。</t>
    <phoneticPr fontId="41" type="noConversion"/>
  </si>
  <si>
    <t>academic.oup.com/ips</t>
  </si>
  <si>
    <t>國際政治社會學</t>
    <phoneticPr fontId="41" type="noConversion"/>
  </si>
  <si>
    <t>《國際政治社會學》（IPS）重點關注當代傳統社會學集權形式的社會、政治和國際秩序的轉型所引發的挑戰。IPS致力於理論創新、實證研究新模式，以及研究的地域和文化多樣性，著眼於常規的歐洲和北美學術圈之外的研究。</t>
    <phoneticPr fontId="41" type="noConversion"/>
  </si>
  <si>
    <t>academic.oup.com/irap</t>
  </si>
  <si>
    <t>亞太國際關係</t>
    <phoneticPr fontId="41" type="noConversion"/>
  </si>
  <si>
    <t>《亞太國際關係》是一個激動人心的刊物，涉及亞太地區發生的主要問題和事態發展。刊物提供本地區前沿性的知識，並融入新的見解。人們這本期刊作為一個資訊交流場所，在嚴謹的學術背景下，從不同的新穎角度辯論著各種課題。刊物吸納亞太地區相關的所有重要進展，從中國加入世貿組織；美國的反恐戰爭和區域性電力重構；機構性貧困和區域治理面臨的挑戰；日本姍姍來遲得涉入區域政治；亞洲非政府組織的跨界活動；中國經濟日益增長的重要性；全球化的深化；到不斷變化中的民族特性等課題。</t>
    <phoneticPr fontId="41" type="noConversion"/>
  </si>
  <si>
    <t>academic.oup.com/isp</t>
  </si>
  <si>
    <t>國際研究展望</t>
    <phoneticPr fontId="41" type="noConversion"/>
  </si>
  <si>
    <t>《國際研究展望》（ISP）出版的文章為從事國際研究領域任何及所有分支的科研人員、教師和執業者搭建興趣的橋樑。該期刊主要發表五類稿件，即政策研究與評論、教學法分析、最新資料集、熱門話題以及特殊議題和專題討論。</t>
    <phoneticPr fontId="41" type="noConversion"/>
  </si>
  <si>
    <t>academic.oup.com/isq</t>
  </si>
  <si>
    <t>國際研究季刊</t>
    <phoneticPr fontId="41" type="noConversion"/>
  </si>
  <si>
    <t>《國際研究季刊》是國際研究協會（InternationalStudies Association）的旗艦期刊。該期刊旨在發表探討國際研究領域內的重要理論、實證和規範議題的領先學術研究。《國際研究季刊》的文章涉及跨國界政治、經濟、社會和文化進程中的一些有意義的方法。</t>
    <phoneticPr fontId="41" type="noConversion"/>
  </si>
  <si>
    <t>academic.oup.com/isr</t>
  </si>
  <si>
    <t>國際研究評論</t>
    <phoneticPr fontId="41" type="noConversion"/>
  </si>
  <si>
    <t>《國際研究評論》主要關注涉及國家政府、次國家組織、政府間國際組織和非政府組織等政治機構的國際機制、外交政策、國際交往和國際關係的圖書和研究 。</t>
    <phoneticPr fontId="41" type="noConversion"/>
  </si>
  <si>
    <t>academic.oup.com/isle</t>
  </si>
  <si>
    <t>Volume 2, Issue 2</t>
  </si>
  <si>
    <t>文學和環境跨學科研究</t>
    <phoneticPr fontId="41" type="noConversion"/>
  </si>
  <si>
    <t>Association for the Study of Literature and Environment</t>
  </si>
  <si>
    <t>《文學和環境跨學科研究》是牛津大學出版社代表文學和環境研究協會出版。本刊的出現反映了近些年在美國和世界其他地區對生態文學批評和環境學術方面的迅猛發展，反過來也反映出過去幾十年環境文學出版方面的穩定增長。本刊旨在鼓勵學術發展、寫作和教育，同時促進這些活動的理論基礎的發展；它還為學者、藝術家、學生和公眾之間架起一座橋樑。</t>
    <phoneticPr fontId="41" type="noConversion"/>
  </si>
  <si>
    <t>academic.oup.com/itnow</t>
  </si>
  <si>
    <t>Computer Science</t>
  </si>
  <si>
    <t>Volume 37, Issue 5</t>
  </si>
  <si>
    <t>BCS, The Chartered Institute for IT</t>
  </si>
  <si>
    <t>ITNOW是英國電腦學會之聲，發表所有與計算和IT相關的文章。</t>
    <phoneticPr fontId="41" type="noConversion"/>
  </si>
  <si>
    <t>academic.oup.com/jjco</t>
  </si>
  <si>
    <t>Volume 26, Issue 1</t>
  </si>
  <si>
    <t>日本臨床腫瘤學期刊</t>
    <phoneticPr fontId="41" type="noConversion"/>
  </si>
  <si>
    <t>《日本臨床腫瘤學期刊》（簡稱JJCO）於1971年創刊，是日本癌症臨床研究方面最早的英文期刊。最初的11年裡，本刊是半年刊。隨著投稿數量的不斷增加，刊物在1983年改為季刊，而在1991年成為雙月刊。自1998年以來，JJCO一直是月刊。</t>
    <phoneticPr fontId="41" type="noConversion"/>
  </si>
  <si>
    <t>academic.oup.com/jrls</t>
  </si>
  <si>
    <t>耶路撒冷法律研究評論</t>
    <phoneticPr fontId="41" type="noConversion"/>
  </si>
  <si>
    <t>《耶路撒冷法律研究評論》由牛津大學出版社與耶路撒冷希伯來大學法學院聯合出版，是一本專門深入探討法律領域重要研究的法律期刊。每期內容包含某一圖書或某個研究項目的論文集，其中還包括評論員的批判性意見和研究者的回饋。</t>
    <phoneticPr fontId="41" type="noConversion"/>
  </si>
  <si>
    <t>academic.oup.com/jncimono</t>
  </si>
  <si>
    <t>Volume 1997</t>
  </si>
  <si>
    <t>美國國家癌症研究所專著</t>
    <phoneticPr fontId="41" type="noConversion"/>
  </si>
  <si>
    <t>《美國國家癌症研究所專著》考慮發表來自於癌症治療及其密切研究領域的重要會議的文稿，或者是癌症研究重要專業學科的相關論文，前提是這個文稿之前從未出版且僅向該刊投稿。</t>
    <phoneticPr fontId="41" type="noConversion"/>
  </si>
  <si>
    <t>academic.oup.com/jnci</t>
  </si>
  <si>
    <t>Volume 88, Issue 1</t>
  </si>
  <si>
    <t>美國國家癌症研究所期刊</t>
    <phoneticPr fontId="41" type="noConversion"/>
  </si>
  <si>
    <t>《美國國家癌症研究所期刊》（簡稱JNCI）出版來自世界各地的同行評審研究文章，是國際知名的資訊資源，提供癌症研究和治療這一迅速變化的領域內的新聞和資訊。JNCI是雙週刊，由牛津大學出版社出版。</t>
    <phoneticPr fontId="41" type="noConversion"/>
  </si>
  <si>
    <t>academic.oup.com/jae</t>
  </si>
  <si>
    <t>非洲經濟學期刊</t>
    <phoneticPr fontId="41" type="noConversion"/>
  </si>
  <si>
    <t>《非洲經濟學期刊》是一個載體，刊載嚴肅的經濟分析文章，涉及整個非洲。刊物是任何非洲人，或是有興趣瞭解這個大陸的人們，無論是顧問、決策者、學者、商人、金融家、代理商還是援助工作者的有益讀物。</t>
    <phoneticPr fontId="41" type="noConversion"/>
  </si>
  <si>
    <t>academic.oup.com/jah</t>
  </si>
  <si>
    <t>Volume 82, Issue 1</t>
  </si>
  <si>
    <t>美國歷史期刊</t>
    <phoneticPr fontId="41" type="noConversion"/>
  </si>
  <si>
    <t>該刊是權威性期刊，記錄美國歷史研究的方方面面。刊物的編委成員非常國際化，成功地將美國歷史置身在國際背景下展現給讀者。本刊是美國歷史學家組織的官方刊物，1964年創刊，每年出版4期。</t>
    <phoneticPr fontId="41" type="noConversion"/>
  </si>
  <si>
    <t>academic.oup.com/jamia</t>
  </si>
  <si>
    <t>Toxicology/Health Sciences/Neuroscience</t>
  </si>
  <si>
    <t>SI: Chemistry, Analytical</t>
  </si>
  <si>
    <t>分析毒理學期刊</t>
    <phoneticPr fontId="41" type="noConversion"/>
  </si>
  <si>
    <t>《分析毒理學期刊》是採用同行評審的國際刊物，它致力於及時傳播相關科學資訊，包括隔離、鑒定、藥物和其他潛在有毒物質的量化等。</t>
    <phoneticPr fontId="41" type="noConversion"/>
  </si>
  <si>
    <t>academic.oup.com/jac</t>
  </si>
  <si>
    <t>Volume 37, Issue 1</t>
  </si>
  <si>
    <t>SI: Pharmacology &amp; Pharmacy</t>
  </si>
  <si>
    <t>抗菌化療期刊</t>
    <phoneticPr fontId="41" type="noConversion"/>
  </si>
  <si>
    <t>《抗菌化療期刊》是英國抗菌化療學會的會刊，也是抗菌研究方面的重要國際期刊之一。刊物讀者來自學術界、產業界和衛生服務界，還包括那些對處方政策的決策有影響力的人。</t>
    <phoneticPr fontId="41" type="noConversion"/>
  </si>
  <si>
    <t>反壟斷執法期刊</t>
    <phoneticPr fontId="41" type="noConversion"/>
  </si>
  <si>
    <t>該刊涵蓋廣泛的主題，為公法和私法 競爭法在國內和國際範圍的實施提供領先的學術平臺。</t>
    <phoneticPr fontId="41" type="noConversion"/>
  </si>
  <si>
    <t>academic.oup.com/jbcr</t>
  </si>
  <si>
    <t>燒傷護理和研究期刊</t>
    <phoneticPr fontId="41" type="noConversion"/>
  </si>
  <si>
    <t>American Burn Association</t>
  </si>
  <si>
    <t>該刊是美國燒傷協會（American Burn Association）的官方刊物，涵蓋了外科流程、重塑、防止燒傷等方面最時新的資訊。</t>
    <phoneticPr fontId="41" type="noConversion"/>
  </si>
  <si>
    <t>academic.oup.com/chromsci</t>
  </si>
  <si>
    <t>Volume 34, Issue 1</t>
  </si>
  <si>
    <t>色譜學期刊</t>
    <phoneticPr fontId="41" type="noConversion"/>
  </si>
  <si>
    <t>《色譜學期刊》是國際化科學期刊，擁有色譜學在實踐和理論方面最新的資訊。該刊注重研究論文描述實踐和製備性應用，以及與廣泛的實驗室工作密不可分的分析方法。</t>
    <phoneticPr fontId="41" type="noConversion"/>
  </si>
  <si>
    <t>academic.oup.com/jcs</t>
  </si>
  <si>
    <t>Religion/Sociology/Legal Studies</t>
  </si>
  <si>
    <t>教堂和國家期刊</t>
    <phoneticPr fontId="41" type="noConversion"/>
  </si>
  <si>
    <t>J.M. Dawson Institute of Church-State Studies at Baylor University</t>
  </si>
  <si>
    <t>《教堂和國家期刊》是代表貝勒大學(Baylor University) J.M. Dawson教會和國家研究所出版，旨在鼓勵宗教和國家廣泛領域內的興趣、對話、研究和作品出版。本刊發表憲法、歷史、哲學、神學和社會學研究文章，涉及世界不同國家和文化內的宗教及其政治體。</t>
    <phoneticPr fontId="41" type="noConversion"/>
  </si>
  <si>
    <t>Volume 81, Issue 1</t>
  </si>
  <si>
    <t>臨床內分泌學和代謝期刊</t>
    <phoneticPr fontId="41" type="noConversion"/>
  </si>
  <si>
    <t>該刊被專業圖書館協會（Special Libraries Association）評為過去100年最具影響力的生物學和醫學期刊之一，也是世界領先的內分泌臨床研究和前沿臨床實踐綜述的同行評審期刊。</t>
    <phoneticPr fontId="41" type="noConversion"/>
  </si>
  <si>
    <t>Journal of Communication</t>
    <phoneticPr fontId="41" type="noConversion"/>
  </si>
  <si>
    <t>傳播學期刊</t>
    <phoneticPr fontId="41" type="noConversion"/>
  </si>
  <si>
    <t>International Communication Association</t>
  </si>
  <si>
    <t>該刊是國際傳播協會（International Communication Association）的旗艦刊物。它出版傳播學各方面最有效的學術內容，對交叉學科的研究興趣尤高。</t>
    <phoneticPr fontId="41" type="noConversion"/>
  </si>
  <si>
    <t>academic.oup.com/jcle</t>
  </si>
  <si>
    <t>競爭法和經濟學期刊</t>
    <phoneticPr fontId="41" type="noConversion"/>
  </si>
  <si>
    <t>《競爭法和經濟學期刊》每季度出版，刊載有關競爭法的同行評審文章，包括在美國、歐盟，以及其他地區和國家的最新發展。本刊還發表有關經濟法的經濟類文章，適合律師、法學家和決策者使用。</t>
    <phoneticPr fontId="41" type="noConversion"/>
  </si>
  <si>
    <t>academic.oup.com/jcsl</t>
  </si>
  <si>
    <t>衝突與安全法期刊</t>
    <phoneticPr fontId="41" type="noConversion"/>
  </si>
  <si>
    <t>《衝突與安全法期刊》適用於本領域內的學者、政府官員、軍隊律師和律師們閱讀，也是對武器控制法、武裝衝突法（國際人道主義法）和集體安全法有興趣的人們的讀物。本刊內容涵蓋與武裝衝突相關的國際法的方方面面，包括衝突前階段的各種問題、衝突後的法律問題，以及恐怖主義。</t>
    <phoneticPr fontId="41" type="noConversion"/>
  </si>
  <si>
    <t>academic.oup.com/jcr</t>
  </si>
  <si>
    <t>SSI: Business</t>
  </si>
  <si>
    <t>消費者研究期刊</t>
    <phoneticPr fontId="41" type="noConversion"/>
  </si>
  <si>
    <t>該期刊創刊於1974年，發表描述和解釋消費者行為的學術研究。這本跨學科的期刊收錄了涵蓋心理學、市場行銷、社會學、經濟學、傳播學和人類學等廣泛領域的實證、理論和方法論文章。</t>
    <phoneticPr fontId="41" type="noConversion"/>
  </si>
  <si>
    <t>academic.oup.com/ecco-jcc</t>
  </si>
  <si>
    <t>Gastroenterology and Hepatology</t>
  </si>
  <si>
    <t>克羅恩病與結腸炎期刊</t>
    <phoneticPr fontId="41" type="noConversion"/>
  </si>
  <si>
    <t>European Crohn’s and Colitis Organisation (ECCO)</t>
  </si>
  <si>
    <t>《克羅恩病與結腸炎期刊》是歐洲克羅恩病和結腸炎組織（European Crohn’s and Colitis Organisation, ECCO）的官方刊物。該刊致力於炎症性腸疾病的臨床、基礎科學及創新型治療方案等知識的傳播，所載內容包括原創論文、綜述、編者按、社論、ECCO指南、觀點，病例報告、創新方案和讀者來信等。</t>
    <phoneticPr fontId="41" type="noConversion"/>
  </si>
  <si>
    <t>academic.oup.com/jcb</t>
  </si>
  <si>
    <t>SI: Marine &amp; Freshwater Biology</t>
  </si>
  <si>
    <t>甲殼生物學期刊</t>
    <phoneticPr fontId="41" type="noConversion"/>
  </si>
  <si>
    <t>《甲殼生物學期刊》是甲殼動物學會（The Crustacean Society）的官方期刊，旨在發表有關甲殼綱動物和其它海洋節肢動物的生物學研究論文。</t>
    <phoneticPr fontId="41" type="noConversion"/>
  </si>
  <si>
    <t>academic.oup.com/jdh</t>
  </si>
  <si>
    <t>Art</t>
  </si>
  <si>
    <t>設計史刊</t>
    <phoneticPr fontId="41" type="noConversion"/>
  </si>
  <si>
    <t>《設計史刊》是該領域的主導期刊。該期刊積極推動設計歷史（包括工藝歷史和應用藝術史）的發展，同時也在更大範圍內促進了視覺和材料藝術的發展。該期刊的常規欄目包括書評、收到的書目清單，並不定期出版特刊。</t>
    <phoneticPr fontId="41" type="noConversion"/>
  </si>
  <si>
    <t>academic.oup.com/jee</t>
  </si>
  <si>
    <t>經濟昆蟲學期刊</t>
    <phoneticPr fontId="41" type="noConversion"/>
  </si>
  <si>
    <t>《經濟昆蟲學期刊》刊載探討昆蟲經濟意義的文章，所面向的讀者群包括業餘和專業昆蟲學家，同時還吸引了包括環境科學、植物科學（植物學/園藝學）、生物學、醫學、獸醫學在內的廣泛領域的專家學者。</t>
    <phoneticPr fontId="41" type="noConversion"/>
  </si>
  <si>
    <t>academic.oup.com/joeg</t>
  </si>
  <si>
    <t>Economics / Business/Management</t>
  </si>
  <si>
    <t>經濟地理學期刊</t>
    <phoneticPr fontId="41" type="noConversion"/>
  </si>
  <si>
    <t>《經濟地理學期刊》重新界定了經濟學和地理學的交叉領域，並振興了這個交叉學科，成為本領域內的世界一流刊物。本刊由一位傑出的主編，和一個出眾的編委隊伍領導，編委成員分別來自這兩個學科。刊物發表原始論文和討論文章，內容涉及廣義的“經濟地理學”，旨在推動人們對經濟系統和全球經濟變化的地理學性質的理解。</t>
    <phoneticPr fontId="41" type="noConversion"/>
  </si>
  <si>
    <t>academic.oup.com/jel</t>
  </si>
  <si>
    <t>環境法期刊</t>
    <phoneticPr fontId="41" type="noConversion"/>
  </si>
  <si>
    <t>《環境法期刊》已經成為這一重要領域內法律研究的權威性資源，每年出版三期，發表報告性分析文章。刊物提供給法律工作者和學者，還適合所有環境相關的科學家到規劃師等人群閱讀。刊載的文章涉及廣泛的課題，提供創新性和權威性的評估內容，評估當前和新興的概念、政策和實踐。</t>
    <phoneticPr fontId="41" type="noConversion"/>
  </si>
  <si>
    <t>academic.oup.com/jeclap</t>
  </si>
  <si>
    <t>歐洲競爭法和實踐期刊</t>
    <phoneticPr fontId="41" type="noConversion"/>
  </si>
  <si>
    <t>《歐洲競爭法和實踐期刊》是同行評審刊物，致力於歐洲競爭法方面的實踐操作。刊物側重歐洲大陸競爭法律實踐，但也包括歐洲大陸各國家層面的各種課題，以及國際層面的重要發展。該刊專為各行業和公司部門內從事競爭法的人員設計，也是歐洲國家律師、非競爭專長律師、司法系統成員、監管機構官員，以及競爭/反壟斷領域學術專家的重要參考資源。</t>
    <phoneticPr fontId="41" type="noConversion"/>
  </si>
  <si>
    <t>academic.oup.com/jxb</t>
  </si>
  <si>
    <t>實驗植物學期刊</t>
    <phoneticPr fontId="41" type="noConversion"/>
  </si>
  <si>
    <t>Society for Experimental Biology</t>
  </si>
  <si>
    <t>《實驗植物學期刊》刊載植物學領域高品質的研究論文，涉及廣泛的學科領域，從分子和細胞生理學、生物化學，直到整個植物生理學。刊物每年出版12期，以及至少一期專刊，專刊中收錄一些專題會議文章。</t>
    <phoneticPr fontId="41" type="noConversion"/>
  </si>
  <si>
    <t>academic.oup.com/jfec</t>
  </si>
  <si>
    <t>金融經濟計量學期刊</t>
    <phoneticPr fontId="41" type="noConversion"/>
  </si>
  <si>
    <t>《金融經濟計量學期刊》投身迅速發展的經濟計量領域。本刊探討過去幾個世紀內由於金融業迅猛發展而帶來的實質性統計問題，刊物旨在方法論層面和實證層面來反映和推動經濟計量學和金融之間的相互影響。本刊側重資產定價或風險管理框架內的評估、測試、學習、預測和校正等主題。更具體地說，主題範圍包括波動過程、連續時間過程、有條件的動態時刻、極值、長記憶、動態混合模型、內取樣、交易資料，以及金融市場的微結構。</t>
    <phoneticPr fontId="41" type="noConversion"/>
  </si>
  <si>
    <t>Journal of Forestry</t>
  </si>
  <si>
    <t>1938-3746</t>
  </si>
  <si>
    <t>academic.oup.com/jogf</t>
  </si>
  <si>
    <t>林學期刊</t>
    <phoneticPr fontId="41" type="noConversion"/>
  </si>
  <si>
    <t>該刊收錄林業管理廣泛學科領域的文章，清晰地闡述這些研究成果的實踐意義。</t>
    <phoneticPr fontId="41" type="noConversion"/>
  </si>
  <si>
    <t>Journal of Global Security Studies</t>
    <phoneticPr fontId="41" type="noConversion"/>
  </si>
  <si>
    <t>academic.oup.com/jogss</t>
  </si>
  <si>
    <t>該期刊是國際研究協會（International Studies Association）的最新出版物，於2016年由牛津大學出版社開始發行。該期刊旨在出版一流的作品，探討全球安全研究領域的一系列方法論、認識論、理論、規範和實證問題。更重要的是，它鼓勵領域內的對話、交流和討論。</t>
    <phoneticPr fontId="41" type="noConversion"/>
  </si>
  <si>
    <t>academic.oup.com/jhered</t>
  </si>
  <si>
    <t>Volume 87, Issue 1</t>
  </si>
  <si>
    <t>遺傳期刊</t>
    <phoneticPr fontId="41" type="noConversion"/>
  </si>
  <si>
    <t>《遺傳期刊》的內容覆蓋個體遺傳學的諸多方面，如植物和動物物種的基因活動、規範和傳輸，其中包括植物學的遺傳各個方面、細胞遺傳學和進化、動物學，以及分子生物學和發育生物學。</t>
    <phoneticPr fontId="41" type="noConversion"/>
  </si>
  <si>
    <t>academic.oup.com/jhrp</t>
  </si>
  <si>
    <t>Sociology/ International Law</t>
  </si>
  <si>
    <t>人權實踐期刊</t>
    <phoneticPr fontId="41" type="noConversion"/>
  </si>
  <si>
    <t>Centre for Applied Human Rights at the University of York</t>
  </si>
  <si>
    <t>《人權實踐期刊》是作為一個載體，公佈和傳播有關人權問題的思想和爭論。本刊的目的是獲取學習和交流經驗，這些實踐經驗不受專業和地區限制，也不僅僅限制在人權主流問題上。這種多方向接收的方式對傳統的工作方法是一種挑戰，它激勵了創新思維，並鼓勵反思式實踐。</t>
    <phoneticPr fontId="41" type="noConversion"/>
  </si>
  <si>
    <t>academic.oup.com/jiplp</t>
  </si>
  <si>
    <t>智慧財產權法和實務期刊</t>
    <phoneticPr fontId="41" type="noConversion"/>
  </si>
  <si>
    <t>《智慧財產權法和實務期刊》是同行評審月刊，其內容包括各種實質性智慧財產權的課題，實踐有關的事項，如訴訟、強制執行、起草和交易，以及相關方面的相關議題，如競爭和世界貿易法。本刊專為智慧財產權律師、專利律師和商標律師設計，也是智慧財產權領域的學者、司法機構成員、智慧財產權登記處和監管機構的官員，以及機構圖書館的重要參考文獻。</t>
    <phoneticPr fontId="41" type="noConversion"/>
  </si>
  <si>
    <t>academic.oup.com/jicj</t>
  </si>
  <si>
    <t>國際刑事司法期刊</t>
    <phoneticPr fontId="41" type="noConversion"/>
  </si>
  <si>
    <t>《國際刑事司法期刊》旨在推動人們對國際法面臨的新問題的深度思考。本刊由一群傑出的刑事律師和國際律師們創立，主要從法律、法學、犯罪學、刑法哲學的角度探討一些重要的司法問題，還包括國際司法機構的歷史。</t>
    <phoneticPr fontId="41" type="noConversion"/>
  </si>
  <si>
    <t>academic.oup.com/jids</t>
  </si>
  <si>
    <t>Arbitration &amp; Dispute Resolution</t>
  </si>
  <si>
    <t>國際爭端解決期刊</t>
    <phoneticPr fontId="41" type="noConversion"/>
  </si>
  <si>
    <t>國際爭端解決是一個相對較新的學術研究領域，不斷將私法和國際公法相結合，處理持久的具有全球性的問題。國際爭端解決實用性的發展，事件的新奇性和重要意義，以及此類爭端的學術角度創造力，成為促進《國際爭端解決期刊》創刊的因素。</t>
    <phoneticPr fontId="41" type="noConversion"/>
  </si>
  <si>
    <t>academic.oup.com/jiel</t>
  </si>
  <si>
    <t>國際經濟法期刊</t>
    <phoneticPr fontId="41" type="noConversion"/>
  </si>
  <si>
    <t>《國際經濟法期刊》致力於鼓勵有創見，並有學術影響的研究，文章來自學者、政府官員、法律專業人士，以及更多其他人士，內容涉及法律和國際經濟活動的關係的方方面面。本刊提供重要的評論文章，評論各種政策、談判、法院和法庭案件，有助於溫和地促進和平、世界福利，並提高人們的生活品質。</t>
    <phoneticPr fontId="41" type="noConversion"/>
  </si>
  <si>
    <t>academic.oup.com/jis</t>
  </si>
  <si>
    <t>Religion/ Sociology</t>
  </si>
  <si>
    <t>伊斯蘭研究期刊</t>
    <phoneticPr fontId="41" type="noConversion"/>
  </si>
  <si>
    <t>《伊斯蘭研究期刊》是致力於伊斯蘭教和伊斯蘭世界學術研究的跨學科出版物。該刊重點刊登歷史、地理、政治科學、經濟學、人類學、社會學、法律、文學、宗教、心理學、國際關係、環境與發展問題，以及科學研究過程中的職業道德問題。</t>
    <phoneticPr fontId="41" type="noConversion"/>
  </si>
  <si>
    <t>academic.oup.com/logcom</t>
  </si>
  <si>
    <t>SI: Logic</t>
  </si>
  <si>
    <t>邏輯與計算期刊</t>
    <phoneticPr fontId="41" type="noConversion"/>
  </si>
  <si>
    <t>《邏輯與計算期刊》旨在促進邏輯和計算方面的研究發展，還覆蓋以下領域：邏輯系統 — 如經典和非經典邏輯、構造性邏輯、範疇邏輯、明確邏輯、模態邏輯、類型理論、可行數學；邏輯程式設計、以知識為基礎的系統和自動推理中的邏輯問題；邏輯問題知識表達；邏輯學和語義學程式設計；程式和系統規範和核查；邏輯應用於硬體和超大型積體電路、自然語言、平行計算、規劃和資料庫。刊物大部分都是技術科技論文，同時包括信件、評論、論文、以及相關會議的評論。</t>
    <phoneticPr fontId="41" type="noConversion"/>
  </si>
  <si>
    <t>academic.oup.com/jmammal</t>
  </si>
  <si>
    <t>Volume 177, Issue 1</t>
  </si>
  <si>
    <t>哺乳動物學期刊</t>
    <phoneticPr fontId="41" type="noConversion"/>
  </si>
  <si>
    <t>American Society of Mammalogists</t>
  </si>
  <si>
    <t>《哺乳動物學期刊》自1919年以來一直是美國哺乳動物學家學會（American Society of Mammalogists）的旗艦出版物，並被評為20世紀生物學和醫學領域最具影響力的百強期刊之一。所刊載的即時文章內容涵蓋全面，主要涉及哺乳動物行為學、保育、生態學、遺傳學、形態學，生理學和分類學。</t>
    <phoneticPr fontId="41" type="noConversion"/>
  </si>
  <si>
    <t>academic.oup.com/jme</t>
  </si>
  <si>
    <t>Infectious Diseases and Immunology/ Botany</t>
  </si>
  <si>
    <t>Volume 33, Issue, 1</t>
  </si>
  <si>
    <t>醫學昆蟲學期刊</t>
    <phoneticPr fontId="41" type="noConversion"/>
  </si>
  <si>
    <t>《醫學昆蟲學期刊》刊載醫學昆蟲學及醫學蜱蟎學各領域的研究成果，包括昆蟲、蜱蟎及其它一些對公共衛生及獸醫學具有重要意義的節肢動物的系統學和生物學研究。</t>
    <phoneticPr fontId="41" type="noConversion"/>
  </si>
  <si>
    <t>academic.oup.com/mollus</t>
  </si>
  <si>
    <t>Volume 62, Issue 1</t>
  </si>
  <si>
    <t>軟體動物研究期刊</t>
    <phoneticPr fontId="41" type="noConversion"/>
  </si>
  <si>
    <t>《軟體動物研究期刊》刊載軟體動物的多方面研究，涉及系統學、分子生物學、古生物學、生態學、生理學和很多其他領域。只要是以軟體動物為研究重點，那應用軟體動物學的一些方面（如漁業、寄生蟲學、神經生物學、生物化學，生物醫學研究等等）文章也會收錄。</t>
    <phoneticPr fontId="41" type="noConversion"/>
  </si>
  <si>
    <t>academic.oup.com/jmt</t>
  </si>
  <si>
    <t>Psychology and Music Therapy / Music</t>
  </si>
  <si>
    <t>SSI: Rehabilitation</t>
  </si>
  <si>
    <t>音樂治療期刊</t>
    <phoneticPr fontId="41" type="noConversion"/>
  </si>
  <si>
    <t>《音樂治療期刊》由耶魯大學的David Kraehenbuehl于1957年創立, 是迄今為止在美國出版的最早的音樂治療期刊。該刊促進了抽象和系統化的音樂思想的概念和技術創新，並培養對音樂概念和技術的歷史研究。</t>
    <phoneticPr fontId="41" type="noConversion"/>
  </si>
  <si>
    <t>academic.oup.com/jnen</t>
  </si>
  <si>
    <t>Volume 75, Issue 1</t>
  </si>
  <si>
    <t>神經病理學和實驗神經病學期刊</t>
    <phoneticPr fontId="41" type="noConversion"/>
  </si>
  <si>
    <t>該期刊發表神經病理學和實驗神經科學領域的原創論文、書評、快訊，以及美國神經病理學家協會（American Association of Neuropathologists）的新聞。該期刊的作者和讀者均為世界各地的神經病理學家、神經病學家、神經外科醫生、病理學家、精神病醫師和基礎神經科學家。期刊自1942年出版至今。</t>
    <phoneticPr fontId="41" type="noConversion"/>
  </si>
  <si>
    <t>academic.oup.com/jpepsy</t>
  </si>
  <si>
    <t>SSI: Psychology, Developmental</t>
  </si>
  <si>
    <t>兒科心理學期刊</t>
    <phoneticPr fontId="41" type="noConversion"/>
  </si>
  <si>
    <t>《兒科心理學期刊》是兒科心理學學會和美國心理學協會第54分部的會刊。本刊發表有關兒科心理學的理論、研究和專業性實踐的文章。</t>
    <phoneticPr fontId="41" type="noConversion"/>
  </si>
  <si>
    <t>academic.oup.com/petrology</t>
  </si>
  <si>
    <t>Biology / Physics</t>
  </si>
  <si>
    <t>岩石學期刊</t>
    <phoneticPr fontId="41" type="noConversion"/>
  </si>
  <si>
    <t>《岩石學期刊》作為國際論壇刊載高品質的研究論文，涉及有關岩漿，以及變質岩石學及其成因等廣泛領域。刊物發表的文章來自多領域的多種課題，如地球化學方面的主要元素、微量元素和同位素；用於岩石成因的地質年代學；實驗岩石學；岩漿生成、分化和侵入的過程；岩礦物及其共生的定量研究；中繼形態火成岩岩石的區域研究，這有助於解決基礎性岩石學問題；成岩過程的理論建模。</t>
    <phoneticPr fontId="41" type="noConversion"/>
  </si>
  <si>
    <t>academic.oup.com/plankt</t>
  </si>
  <si>
    <t>《浮游生物研究期刊》刊載浮游生物研究方面，尤其是促進我們對浮游生物動態理解方面的創新文章，涉及的課題有：浮游生物生態學和行為學，包括模型和理論研究；浮游生物生理學，包括試驗結果；分子生物學、遺傳學和浮游生物體的生物分類；生物屬性和自然水源，因為它們都直接影響浮游生物生理學和生態學；浮游生物研究中新方法的進展和測試。</t>
    <phoneticPr fontId="41" type="noConversion"/>
  </si>
  <si>
    <t>academic.oup.com/jpe</t>
  </si>
  <si>
    <t>植物生態學期刊</t>
    <phoneticPr fontId="41" type="noConversion"/>
  </si>
  <si>
    <t>《植物生態學期刊》（簡稱JPE）是同行評審季刊，是生態學家們發表研究發現的平臺，也是討論植物與生物和非生物環境相互作用領域中諸多挑戰性課題的平臺。刊載的文章涉及植物生態學的所有方面，包括植物生態生理學、種群生態學、群落生態學、生態系統生態學、景觀生態學，還有保護生態學、進化生態學和理論生態學等。JPE還出版專刊或專欄，由本領域內重要的生態學家撰寫評論文章，著重討論一些前沿課題，如全球氣候變化、外來物種、生物多樣性和生態系統功能等。</t>
    <phoneticPr fontId="41" type="noConversion"/>
  </si>
  <si>
    <t>academic.oup.com/jpart</t>
  </si>
  <si>
    <t>Political Science/Business/Management</t>
  </si>
  <si>
    <t>SSI: Public Administration</t>
  </si>
  <si>
    <t>公共管理研究和理論期刊</t>
    <phoneticPr fontId="41" type="noConversion"/>
  </si>
  <si>
    <t>《公共管理研究和理論期刊》作為一個橋樑，連接公共管理和公共政策研究兩個領域。本刊提供深入的分析文章，研究組織、行政和政策科學在政府和治理中的事態發展。刊物每期帶來重要的觀點和令人信服的分析，成為人們選擇本領域內優質的理論和研究成果的“專營店”。</t>
    <phoneticPr fontId="41" type="noConversion"/>
  </si>
  <si>
    <t>academic.oup.com/jpubhealth</t>
  </si>
  <si>
    <t>公共衛生期刊</t>
    <phoneticPr fontId="41" type="noConversion"/>
  </si>
  <si>
    <t>《公共衛生期刊》是英國皇家內科醫師學院公共健康系的刊物，側重於本領域內當前理論和實踐的各方面，旨在通過出版高品質的科學論文來推廣公共健康實踐中的高標準。本刊深入研究疾病的成因，並根據這種情況來如何預防疾病和促進身體健康。刊物監控由於環境危害帶來的疾病趨勢，還包括保健服務的規劃、提供和評估。</t>
    <phoneticPr fontId="41" type="noConversion"/>
  </si>
  <si>
    <t>academic.oup.com/jrs</t>
  </si>
  <si>
    <t>SSI: Ethnic Studies</t>
  </si>
  <si>
    <t>難民研究期刊</t>
    <phoneticPr fontId="41" type="noConversion"/>
  </si>
  <si>
    <t>Refugee Studies Centre</t>
  </si>
  <si>
    <t>《難民研究期刊》作為一個論壇，探討被迫移民，以及國家、區域和國際對被迫移民的反應這些複雜的問題。本刊是多學科的同行評審期刊，是與牛津大學難民研究中心合作出版。</t>
    <phoneticPr fontId="41" type="noConversion"/>
  </si>
  <si>
    <t>academic.oup.com/jos</t>
  </si>
  <si>
    <t>語義學期刊</t>
    <phoneticPr fontId="41" type="noConversion"/>
  </si>
  <si>
    <t>《語義學期刊》主要發表與自然語言語義學研究相關的文章、筆記、討論以及書評。毫無疑問，該期刊是一份跨學科的期刊，它融合了哲學語義學、心理語義學、語言語義學以及在邏輯學、人工智慧以及人類學等領域開展的語義學研究成果。</t>
    <phoneticPr fontId="41" type="noConversion"/>
  </si>
  <si>
    <t>academic.oup.com/jss</t>
  </si>
  <si>
    <t>Volume 41, Issue 1</t>
  </si>
  <si>
    <t>閃語研究期刊</t>
    <phoneticPr fontId="41" type="noConversion"/>
  </si>
  <si>
    <t>《閃語研究期刊》是閃語研究領域的主導國際期刊之一。“閃語研究”一詞明確了閃語語言家族的語言學界限，並且包括現代、古代以及中世紀的閃語。該雜誌特別重視近東和中東地區的語言、文學研究，刊登的文章也始終集中於語言學和心理學領域的特定文本或者作者中。</t>
    <phoneticPr fontId="41" type="noConversion"/>
  </si>
  <si>
    <t>academic.oup.com/jsh</t>
  </si>
  <si>
    <t>Volume 29, Issue 1</t>
  </si>
  <si>
    <t>社會史期刊</t>
    <phoneticPr fontId="41" type="noConversion"/>
  </si>
  <si>
    <t>《社會史期刊》自40年前創刊以來，逐漸成為這個不斷發展領域的領先期刊之一。該刊出版了各時期各地區的大量社會學歷史的文章。</t>
    <phoneticPr fontId="41" type="noConversion"/>
  </si>
  <si>
    <t>academic.oup.com/jssam</t>
  </si>
  <si>
    <t>調查統計和方法論期刊</t>
    <phoneticPr fontId="41" type="noConversion"/>
  </si>
  <si>
    <t>《調查統計和方法論期刊》由美國公共輿論研究學會（AAPOR）和美國統計學會共同贊助。它旨在發表統計和方法論方面的前沿學術文章，主要針對抽樣調查、人口普查、行政系統、以及其他相關資料。</t>
    <phoneticPr fontId="41" type="noConversion"/>
  </si>
  <si>
    <t>academic.oup.com/jaar</t>
  </si>
  <si>
    <t>Volume 64, Issue 1</t>
  </si>
  <si>
    <t>美國宗教院會刊</t>
    <phoneticPr fontId="41" type="noConversion"/>
  </si>
  <si>
    <t>《美國宗教院會刊》被公認為是宗教研究領域首屈一指的學術期刊。這份國際性的季刊主要刊登最優秀的學術文章，內容涉及世界宗教傳統以及宗教傳統研究方法的啟發性研究等若干領域。每期內容還包括一個大篇幅、珍貴的書評欄目。</t>
    <phoneticPr fontId="41" type="noConversion"/>
  </si>
  <si>
    <t>Volume 3, issue 1</t>
  </si>
  <si>
    <t>SSI: Information Science &amp; Library Science</t>
  </si>
  <si>
    <t>美國醫學資訊學協會期刊</t>
    <phoneticPr fontId="41" type="noConversion"/>
  </si>
  <si>
    <t>American Medical Informatics Association, AMIA</t>
  </si>
  <si>
    <t>《美國醫學資訊學協會期刊》（JAMIA）是美國醫學資訊學協會（American Medical Informatics Association, AMIA）的同行評審期刊，涵蓋生物醫學和衛生資訊學領域。該刊所載內容為創新性的醫藥資訊學研究與系統模型，旨在推動生物醫藥科學的研究並提高健康水準。JAMIA正處於一個高速增長的科學領域的前沿，是最新的醫學研究和臨床實踐/策略之間的橋樑。</t>
    <phoneticPr fontId="41" type="noConversion"/>
  </si>
  <si>
    <t>Journal of the European Economic Association</t>
    <phoneticPr fontId="41" type="noConversion"/>
  </si>
  <si>
    <t>academic.oup.com/jeea</t>
  </si>
  <si>
    <t>歐洲經濟學會期刊</t>
    <phoneticPr fontId="41" type="noConversion"/>
  </si>
  <si>
    <t>該刊側重於國際視角，是領先的一般經濟學期刊，內容覆蓋了經濟學的所有領域。其影響因數排名位列經濟學期刊的前4%。它擁有一個高知名度、國際公認的編輯團隊，並受到美國以外規模最大的專業經濟學會的支持。</t>
    <phoneticPr fontId="41" type="noConversion"/>
  </si>
  <si>
    <t>academic.oup.com/jhc</t>
  </si>
  <si>
    <t>《收藏史期刊》致力於提供有關各種收藏活動的最明確觀點。雜誌內容涵蓋收藏物、收藏物形成過程以及收藏者自身所處環境。除了刊登一些原創的論文，該刊物還會列舉出即將舉辦的活動、會議、相關出版物和展覽會的評論。隨著收藏受到越來越多的人歡迎，因此對於收藏的研究也日益頻繁，雜誌成為該研究領域最全面的出版物。</t>
    <phoneticPr fontId="41" type="noConversion"/>
  </si>
  <si>
    <t>academic.oup.com/jhmas</t>
  </si>
  <si>
    <t>Volume 51, Issue 1</t>
  </si>
  <si>
    <t>SI: History &amp; Philosophy of Science</t>
  </si>
  <si>
    <t>醫學和聯合科學史期刊</t>
    <phoneticPr fontId="41" type="noConversion"/>
  </si>
  <si>
    <t>《醫學和聯合科學史期刊》是本領域內國際公認的主導期刊，內容覆蓋面很廣，發表有關醫學開端各個方面的原創性研究文章。刊物還適當地側重從業人員的實踐和教育方面內容，以及同行和患者對於從事治療人員付出的理解。</t>
    <phoneticPr fontId="41" type="noConversion"/>
  </si>
  <si>
    <t>academic.oup.com/jpids</t>
  </si>
  <si>
    <t>兒童傳染病學會期刊</t>
    <phoneticPr fontId="41" type="noConversion"/>
  </si>
  <si>
    <t>《兒童傳染病學會期刊》，作為兒童傳染病學會（the Pediatric Infectious Diseases Society）的官方期刊，主要研究新生兒、兒童和青少年傳染病。該刊提供高品質的原創研究文章、臨床實驗報告、指南和熱點評論，資訊源於實驗台或臨床，尤其關注兒童傳染病的利益和需求。</t>
    <phoneticPr fontId="41" type="noConversion"/>
  </si>
  <si>
    <t>Journal of Travel Medicine</t>
    <phoneticPr fontId="41" type="noConversion"/>
  </si>
  <si>
    <t>academic.oup.com/jtm</t>
  </si>
  <si>
    <t>Volume 3, Issue 1</t>
  </si>
  <si>
    <t>旅行醫學期刊</t>
    <phoneticPr fontId="41" type="noConversion"/>
  </si>
  <si>
    <t>《旅行醫學期刊》發表旅行醫學這個挑戰性領域的最新研究和原創的同行評審文章，範圍包括：疾病預防和治療；門診管理；患者和員工教育；免疫；旅遊對東道國的影響；軍事醫藥；難民問題；瘧疾、旅行性痢疾、肝炎、結核病、性傳播疾病和愛滋病、時差綜合征、高原反應、創傷、特殊寄主等疾病</t>
    <phoneticPr fontId="41" type="noConversion"/>
  </si>
  <si>
    <t>academic.oup.com/tropej</t>
  </si>
  <si>
    <t>SI: Tropical Medicine</t>
  </si>
  <si>
    <t>熱帶兒科期刊</t>
    <phoneticPr fontId="41" type="noConversion"/>
  </si>
  <si>
    <t>《熱帶兒科期刊》很好地連接了本領域內的理論和實踐，發表的論文帶來臨床和社區研究的重要結果，以及實施方案中的諸多考慮。較為通用的描述作品如果能實際應用於世界其他地區也是會收錄的。</t>
    <phoneticPr fontId="41" type="noConversion"/>
  </si>
  <si>
    <t>維多利亞時代文化期刊</t>
    <phoneticPr fontId="41" type="noConversion"/>
  </si>
  <si>
    <t>該刊以創新特色著稱，涵蓋交叉學科，推廣最優秀的內容，包括19世紀社會、文化和物質世界的方方面面。</t>
    <phoneticPr fontId="41" type="noConversion"/>
  </si>
  <si>
    <t>Laboratory Medicine</t>
    <phoneticPr fontId="41" type="noConversion"/>
  </si>
  <si>
    <t>academic.oup.com/labmed</t>
  </si>
  <si>
    <t>Volume 27, Issue 1</t>
  </si>
  <si>
    <t>SI: Medical Laboratory Technology</t>
  </si>
  <si>
    <t>檢驗醫學</t>
    <phoneticPr fontId="41" type="noConversion"/>
  </si>
  <si>
    <t>《檢驗醫學》（又名LabMedicine）是一本面向實驗室專業人員的研究期刊。該季刊主要出版臨床化學、微生物學、血液學、免疫血液學、分子病理學、細胞學、組織學，以及實驗室行政管理領域的原創科研論文與評論。該期刊擁有眾多訂戶，大部分位於美國，但作者來自世界各地，包括許多來自中國和中東地區的稿件。</t>
    <phoneticPr fontId="41" type="noConversion"/>
  </si>
  <si>
    <t>academic.oup.com/lpr</t>
  </si>
  <si>
    <t>Maths  / Law and Economics</t>
  </si>
  <si>
    <t>法律、概率和風險</t>
    <phoneticPr fontId="41" type="noConversion"/>
  </si>
  <si>
    <t>《法律、概率和風險》發表的論文涉及法律和概率推論相交叉的課題。廣義的範圍包括科學證據的解釋、不確定性的評估，以及風險評估。例子包括：證據的評估，解釋和演示；嚴重傷害的補償估計；為保險目的進行的基因測試的相關性和可靠性；影響到信貸效率的法律衝突；欺詐性交易現場檢測；立法起草。
刊物讀者主要是學術律師、數學家、統計學家和社會科學家。</t>
    <phoneticPr fontId="41" type="noConversion"/>
  </si>
  <si>
    <t>academic.oup.com/litimag</t>
  </si>
  <si>
    <t>文學想像</t>
    <phoneticPr fontId="41" type="noConversion"/>
  </si>
  <si>
    <t>Association of Literary Scholars, Critics and Writers</t>
  </si>
  <si>
    <t>《文學想像》為對各歷史時期、不同語言的文學特徵、用途和樂趣等方面感興趣的人提供了一個論壇，旨在鼓勵讀者和文學研究者，與詩歌、小說、翻譯作品、戲劇、非小說散文、評論以及學術作品的讀者和研究者之間進行廣泛互動。該雜誌期待為文學作品的學術研究以及學術之外的文學文化提供一個健康的環境。</t>
    <phoneticPr fontId="41" type="noConversion"/>
  </si>
  <si>
    <t>academic.oup.com/litthe</t>
  </si>
  <si>
    <t>Volume 10, Issue 01</t>
  </si>
  <si>
    <t>文學與神學</t>
    <phoneticPr fontId="41" type="noConversion"/>
  </si>
  <si>
    <t>《文學與神學》提供了一個跨學科對話的論壇，刊登內容主要針對文本分析與廣泛的理論觀察，以探討宗教史與文學的密切關係。該雜誌鼓勵那些嘗試解決文學和神學領域共性問題的文章，旨在挑戰相關領域的一些傳統模式，具體內容包括聖經評論、文學評論、哲學、政治學、歷史、文化研究以及當代批判理論和實踐。</t>
    <phoneticPr fontId="41" type="noConversion"/>
  </si>
  <si>
    <t>academic.oup.com/jigpal</t>
  </si>
  <si>
    <t>Maths</t>
    <phoneticPr fontId="41" type="noConversion"/>
  </si>
  <si>
    <t>IGPL邏輯期刊</t>
    <phoneticPr fontId="41" type="noConversion"/>
  </si>
  <si>
    <t>《IGPL邏輯期刊》發表純邏輯和應用邏輯領域內的文章，包括純邏輯系統、證據理論、模型理論、遞迴理論、類型理論、非經典邏輯、非單調邏輯、數值和不確定性邏輯、邏輯和人工智慧、邏輯程式設計基礎、邏輯和計算、邏輯和語言，以及邏輯工程。</t>
    <phoneticPr fontId="41" type="noConversion"/>
  </si>
  <si>
    <t>academic.oup.com/mspecies</t>
  </si>
  <si>
    <t>Volume 517</t>
  </si>
  <si>
    <t>哺乳動物物種</t>
    <phoneticPr fontId="41" type="noConversion"/>
  </si>
  <si>
    <t>《哺乳動物物種》隸屬於美國哺乳動物學家學會（American Society of Mammalogists），每年發佈15-25個物種的報告。每個形式統一的報告都總結了人類目前對該物種在生物學方面的認識，內容包括系統分類學、分佈、化石歷史、遺傳學、解剖學、生理學、行為學、生態學和保育等。</t>
    <phoneticPr fontId="41" type="noConversion"/>
  </si>
  <si>
    <t>academic.oup.com/imammb</t>
  </si>
  <si>
    <t>數學醫學和生物學：IMA期刊</t>
    <phoneticPr fontId="41" type="noConversion"/>
  </si>
  <si>
    <t>《數學醫學和生物學：IMA期刊》發表有關醫學和生物學方面，並具有重要數學內容的原始文章，尤其是應用數學來探討現代化發展的文章。</t>
    <phoneticPr fontId="41" type="noConversion"/>
  </si>
  <si>
    <t>academic.oup.com/medlaw</t>
  </si>
  <si>
    <t>醫學法律評論</t>
    <phoneticPr fontId="41" type="noConversion"/>
  </si>
  <si>
    <t>《醫學法律評論》是一個成熟的權威性資訊源，是醫療和法律領域內學者、律師、法律和醫務人員、法律專業學生，以及其他有興趣人員的參考資料。本刊提供全面的分析和評論內容，還包括專題領域的深度評注部分。</t>
    <phoneticPr fontId="41" type="noConversion"/>
  </si>
  <si>
    <t>academic.oup.com/mmy</t>
  </si>
  <si>
    <t>醫學真菌學</t>
    <phoneticPr fontId="41" type="noConversion"/>
  </si>
  <si>
    <t>《醫學真菌學》是國際人類和動物真菌學學會（International Society for Human Animal Mycology，ISHAM）的官方刊物。該刊注重醫學、獸醫學及環境真菌學領域的創新型研究，旨在為醫用真菌學家、微生物學家、臨床醫師及環境專家提供一個參考基準。</t>
    <phoneticPr fontId="41" type="noConversion"/>
  </si>
  <si>
    <t>academic.oup.com/melus</t>
  </si>
  <si>
    <t>ＭＥＬＵＳ：美國多種族文學</t>
    <phoneticPr fontId="41" type="noConversion"/>
  </si>
  <si>
    <t>《ＭＥＬＵＳ：美國多種族文學》1974年首次出版，涵蓋古往今來美國多民族文學的文章、訪談錄和評論，特色鮮明。大多數議題都按主題進行分類，便於人們更好地理解有關美國文學全景的話題、評論文和理論知識。</t>
    <phoneticPr fontId="41" type="noConversion"/>
  </si>
  <si>
    <t>academic.oup.com/molehr</t>
  </si>
  <si>
    <t>Human Reproduction / Biology</t>
  </si>
  <si>
    <t>分子人類生殖學</t>
    <phoneticPr fontId="41" type="noConversion"/>
  </si>
  <si>
    <t>《分子人類生殖學》（簡稱MHR）是歐洲人類生殖學和胚胎學學會的會刊，發表有關人類生殖分子學各方面的文章，涉及生理學和病理學、內分泌學、男科學、性腺功能、配子、受精、胚胎發育、著床、懷孕和避孕。生殖遺傳學也是本刊的重要組成部分，而與人類生殖明顯相關的動物模型研究也是接收的。</t>
    <phoneticPr fontId="41" type="noConversion"/>
  </si>
  <si>
    <t>academic.oup.com/jmicro</t>
  </si>
  <si>
    <t>SI: Microscopy</t>
  </si>
  <si>
    <t>電子顯微鏡期刊</t>
    <phoneticPr fontId="41" type="noConversion"/>
  </si>
  <si>
    <t>《電子顯微鏡期刊》是日本顯微鏡學會（世界第二大顯微鏡學會）的官方刊物。本刊作為國際性論壇，發表有關先進的電子顯微鏡，以及新型掃描探針顯微鏡的最新研究。該刊每年出版六期，文章涉及顯微鏡理論、方法、技術和儀器，以及它們在生命科學和材料科學中的應用。</t>
    <phoneticPr fontId="41" type="noConversion"/>
  </si>
  <si>
    <t>移民研究</t>
  </si>
  <si>
    <t>該刊出版全球原創學術內容，發展與移民有關的、涉及不同學科視角的核心概念。</t>
    <phoneticPr fontId="41" type="noConversion"/>
  </si>
  <si>
    <t>0026-4075</t>
  </si>
  <si>
    <t>1930-613X</t>
  </si>
  <si>
    <t>academic.oup.com/milmed</t>
  </si>
  <si>
    <t>軍事醫學</t>
    <phoneticPr fontId="41" type="noConversion"/>
  </si>
  <si>
    <t>Association of Military Surgeons of the United States，AMSUS</t>
  </si>
  <si>
    <t>該刊是美國軍事外科醫生聯合會（Association of Military Surgeons of the United States，AMSUS）刊物，是 軍事醫學和國家公費醫療的領先期刊。它包含廣泛的研究，既有應用於軍事醫學領域的，也有超出該領域的。</t>
    <phoneticPr fontId="41" type="noConversion"/>
  </si>
  <si>
    <t>academic.oup.com/mind</t>
  </si>
  <si>
    <t>Volume 105, Issue 417</t>
  </si>
  <si>
    <t>《思想》是哲學領域的主導期刊。在發展歷程中，它呈現了認識論、形而上學、語言哲學、邏輯哲學以及精神哲學等方面最前沿的思想觀點。</t>
    <phoneticPr fontId="41" type="noConversion"/>
  </si>
  <si>
    <t>academic.oup.com/mj</t>
  </si>
  <si>
    <t>Religion / Sociology</t>
  </si>
  <si>
    <t>現代猶太主義</t>
    <phoneticPr fontId="41" type="noConversion"/>
  </si>
  <si>
    <t>《現代猶太主義》是一份展現猶太思想和經驗的期刊，提供了一個討論現代猶太人經驗的跨學科論壇。文章內容主要涉及瞭解猶太人現代生活、推動猶太人經驗形成的因素等主題。</t>
    <phoneticPr fontId="41" type="noConversion"/>
  </si>
  <si>
    <t>academic.oup.com/mbe</t>
  </si>
  <si>
    <t>Genetics and Molecular Biology / Biology / Health Sciences/ Neuroscience</t>
  </si>
  <si>
    <t>Volume 13, Issue 01</t>
  </si>
  <si>
    <t>分子生物與進化</t>
    <phoneticPr fontId="41" type="noConversion"/>
  </si>
  <si>
    <t>《分子生物與進化》發表分子和進化生物學之間相互作用的研究文章，涉及各種組織所有層面的分子進化模式和流程、應用分子資料對進化假說的測試，以及使用分子進化資訊進行的研究等。</t>
    <phoneticPr fontId="41" type="noConversion"/>
  </si>
  <si>
    <t>academic.oup.com/mnras</t>
  </si>
  <si>
    <t>Astronomy</t>
  </si>
  <si>
    <t>Volume 278, Issue 1</t>
  </si>
  <si>
    <t>SI: Astronomy &amp; Astrophysics</t>
  </si>
  <si>
    <t>皇家天文學學會月刊</t>
    <phoneticPr fontId="41" type="noConversion"/>
  </si>
  <si>
    <t>該刊是天文學和天體物理學領域世界領先的基礎研究期刊之一，並且是創建時間最長的期刊之一。它發表天文學和天體物理學方面的原始研究成果，涵蓋觀測和理論兩方面。</t>
    <phoneticPr fontId="41" type="noConversion"/>
  </si>
  <si>
    <t>academic.oup.com/mnrasl</t>
  </si>
  <si>
    <t>Volume 356, Issue 1</t>
  </si>
  <si>
    <t>Included with the Monthly Notices of the Royal Astronomical Society</t>
  </si>
  <si>
    <t>皇家天文學協會評論月刊：快報</t>
    <phoneticPr fontId="41" type="noConversion"/>
  </si>
  <si>
    <t>The Royal Astronomical Society</t>
    <phoneticPr fontId="41" type="noConversion"/>
  </si>
  <si>
    <t>《皇家天文學協會評論月刊：快報》是天文學和天體物理學領域世界領先的基礎研究期刊之一，並且是創建時間最長的期刊之一。它發表天文學和天體物理學方面的原始研究成果，涵蓋觀測和理論兩方面。</t>
    <phoneticPr fontId="41" type="noConversion"/>
  </si>
  <si>
    <t>academic.oup.com/ml</t>
  </si>
  <si>
    <t>音樂與書信</t>
    <phoneticPr fontId="41" type="noConversion"/>
  </si>
  <si>
    <t>《音樂與書信》是音樂學術領域的一份重要國際性期刊，發表關於古代至今的專題文章，以及古典、流行以及世界傳統方面的音樂學術文章。該雜誌創刊於二十世紀二十年代，尤其鼓勵音樂學和其它學科之間開展有效對話。該雜誌以大篇幅、生動的評論專欄而聞名，是音樂學領域最全面、最具啟發性的期刊。</t>
    <phoneticPr fontId="41" type="noConversion"/>
  </si>
  <si>
    <t>academic.oup.com/mts</t>
  </si>
  <si>
    <t>音樂理論縱覽</t>
    <phoneticPr fontId="41" type="noConversion"/>
  </si>
  <si>
    <t>《音樂理論縱覽》代表音樂理論學會出版，該學會創立於1977年，旨在促進、推動音樂發展,並為音樂理論及教學提供一個交流資訊和思想的論壇。該學會每年舉辦年會，《音樂理論縱覽》是其出版的兩本刊物之一。 </t>
    <phoneticPr fontId="41" type="noConversion"/>
  </si>
  <si>
    <t>academic.oup.com/mtp</t>
  </si>
  <si>
    <t>Psychology and Music Therapy/ Music</t>
  </si>
  <si>
    <t>音樂治療遠景</t>
    <phoneticPr fontId="41" type="noConversion"/>
  </si>
  <si>
    <t>對於音樂療法這個領域內或者領域外的讀者們而言，《音樂治療遠景》探求通過學術作品的傳播促進音樂治療臨床實踐的發展。該期刊關注音樂治療的臨床作用，力求成為音樂治療師、音樂治療專業的學生和教育工作者、以及相關行業人們的論壇。它是American Music Therapy Association的官方出版物。</t>
    <phoneticPr fontId="41" type="noConversion"/>
  </si>
  <si>
    <t>academic.oup.com/mutage</t>
  </si>
  <si>
    <t>Oncology/ Molecular Biology/Biochemistry</t>
  </si>
  <si>
    <t>SI: Toxicology</t>
  </si>
  <si>
    <t>變異</t>
    <phoneticPr fontId="41" type="noConversion"/>
  </si>
  <si>
    <t>《變異》致力於發表能夠引起生物體遺傳性變異的物理、化學和生物製劑的識別、特徵和作用機制的解釋等方面的文章，以及針對這些變化產生的後果的研究。</t>
    <phoneticPr fontId="41" type="noConversion"/>
  </si>
  <si>
    <t>academic.oup.com/ndt</t>
  </si>
  <si>
    <t>Nephrology</t>
  </si>
  <si>
    <t>SI: Urology &amp; Nephrology</t>
  </si>
  <si>
    <t>腎臟透析移植</t>
    <phoneticPr fontId="41" type="noConversion"/>
  </si>
  <si>
    <t>《腎臟透析移植》是世界領先的期刊之一，刊載腎臟學、透析和移植方面的臨床和實驗室研究。本刊每月出版，是歐洲透析和移植協會和NDT教育部門的刊物，為全世界的研究人員和臨床醫師帶來一個重要的資訊資源。
本刊還出版有雙月刊增刊NDT PLUS（www.ndtplus.oxfordjournals.org）。</t>
    <phoneticPr fontId="41" type="noConversion"/>
  </si>
  <si>
    <t>academic.oup.com/neuro-oncology</t>
  </si>
  <si>
    <t>神經腫瘤學</t>
    <phoneticPr fontId="41" type="noConversion"/>
  </si>
  <si>
    <t>Society for Neuro-Oncology</t>
  </si>
  <si>
    <t>《神經腫瘤學》是神經腫瘤學學會、日本神經腫瘤學學會、歐洲神經腫瘤協會，以及世界神經腫瘤學會聯盟的官方刊物。2010年，該刊將轉為牛津大學出版社出版。</t>
    <phoneticPr fontId="41" type="noConversion"/>
  </si>
  <si>
    <t>academic.oup.com/neurosurgery</t>
  </si>
  <si>
    <t>神經外科</t>
    <phoneticPr fontId="41" type="noConversion"/>
  </si>
  <si>
    <t>作為神經外科醫師學會（Congress of Neurological Surgeons）的官方期刊，《神經外科》是體現當代神經外科領域現狀的最全面的視窗。對於想瞭解該領域的飛速發展的專業人士，《神經外科》是其必不可少的學術資源。</t>
    <phoneticPr fontId="41" type="noConversion"/>
  </si>
  <si>
    <t>academic.oup.com/ntr</t>
  </si>
  <si>
    <t>尼古丁與煙草研究</t>
    <phoneticPr fontId="41" type="noConversion"/>
  </si>
  <si>
    <t>Society for Research on Nicotine and Tobacco</t>
  </si>
  <si>
    <t>《尼古丁與煙草研究》是世界上為數不多的幾個專門研究尼古丁和煙草的同行評審期刊之一，也是職業醫學學會的刊物。本刊旨在為尼古丁煙草的研究提供一個論壇，出版實證研究結果、前瞻性評論，以及觀念性文章，涉及生物行為學、神經生物學、分子生物學、流行病學、預防和治療領域。</t>
    <phoneticPr fontId="41" type="noConversion"/>
  </si>
  <si>
    <t>academic.oup.com/nq</t>
  </si>
  <si>
    <t>Volume 43, Issue 1</t>
  </si>
  <si>
    <t>筆記與問題</t>
    <phoneticPr fontId="41" type="noConversion"/>
  </si>
  <si>
    <t>《筆記與問題》由古物研究者W J Thoms編輯創刊，其宗旨是徵集和回答讀者的提問。該刊致力於英語語言和文學、詞典學、歷史以及古物學術的研究。每期雜誌都針對一個特定時期的作品，重在闡述事實而非主觀臆斷。雜誌內容包括注釋、書評、讀者問題解答專欄。</t>
    <phoneticPr fontId="41" type="noConversion"/>
  </si>
  <si>
    <t>academic.oup.com/nutritionreviews</t>
  </si>
  <si>
    <t>營養評論</t>
    <phoneticPr fontId="41" type="noConversion"/>
  </si>
  <si>
    <t>《營養評論》是國際性的高引用率同行評審月刊，發表重要的權威綜述，關注當前營養科學、食品科學、臨床營養、營養政策等方面的熱門新興話題。該刊由國際生命科學學會（International Life Sciences Institute，ILSI）出版。</t>
    <phoneticPr fontId="41" type="noConversion"/>
  </si>
  <si>
    <t>academic.oup.com/occmed</t>
  </si>
  <si>
    <t>職業醫學</t>
    <phoneticPr fontId="41" type="noConversion"/>
  </si>
  <si>
    <t>Society of Occupational Medicine</t>
  </si>
  <si>
    <t>《職業醫學》是國際同行評審期刊，為促進工作場所健康和安全提供重要資訊。刊物內容包括與工作相關的傷害和疾病、意外事故和疾病預防、職業病、健康教育、健康和安全標準的建立和提升、工作環境監控，以及已知危害管理等。本刊歡迎相關領域內職業健康從業人員和研究人員的投稿。</t>
    <phoneticPr fontId="41" type="noConversion"/>
  </si>
  <si>
    <t>academic.oup.com/ons</t>
  </si>
  <si>
    <t>Volume 56, Issue suppl_1</t>
  </si>
  <si>
    <t>神經外科手術</t>
    <phoneticPr fontId="41" type="noConversion"/>
  </si>
  <si>
    <t>《神經外科手術》是以技術材料的形式，對發表在《神經外科》上的臨床和研究性論文進行補充，主要關注手術流程、解剖、儀器、設備和技術。</t>
    <phoneticPr fontId="41" type="noConversion"/>
  </si>
  <si>
    <t>academic.oup.com/oaj</t>
  </si>
  <si>
    <t>牛津藝術期刊</t>
    <phoneticPr fontId="41" type="noConversion"/>
  </si>
  <si>
    <t>《牛津藝術期刊》主要發表藝術歷史的原創評論文章，享有國際聲譽，並且在該學科的現代反思方面起到十分重要的作用。該雜誌致力於從各種理論角度對視覺藝術以及實質性陳述進行嚴肅分析，並在古代和當代的藝術科學研究方面開展專題研究。此外，雜誌還對該領域的重要出版物進行深度評論。</t>
    <phoneticPr fontId="41" type="noConversion"/>
  </si>
  <si>
    <t>academic.oup.com/oep</t>
  </si>
  <si>
    <t>Volume 48, Issue 1</t>
  </si>
  <si>
    <t>牛津經濟論文</t>
    <phoneticPr fontId="41" type="noConversion"/>
  </si>
  <si>
    <t>《牛津經濟論文》是全科經濟期刊，發表有關經濟理論、應用經濟學、經濟計量學、經濟發展、經濟史，以及經濟思想史方面的評審論文。</t>
    <phoneticPr fontId="41" type="noConversion"/>
  </si>
  <si>
    <t>Yes</t>
  </si>
  <si>
    <t>牛津法律與宗教期刊</t>
    <phoneticPr fontId="41" type="noConversion"/>
  </si>
  <si>
    <t>該刊反映法律和宗教研究的廣義範圍，通過把法律學術的領先內容與歷史學家、神學專家和社會學家的工作相結合，以加強對核心事件的理解。</t>
    <phoneticPr fontId="41" type="noConversion"/>
  </si>
  <si>
    <t>academic.oup.com/ojls</t>
  </si>
  <si>
    <t>University of Oxford, the Faculty of Law</t>
  </si>
  <si>
    <t>《牛津司法研究期刊》是代表牛津大學法學院出版。刊物旨在鼓勵法律相關的所有事項的研究，側重法律和其他學科的關係而產生的理論事務和更廣泛課題。除了傳統的法律問題，以下課題也是刊物所涉及的：比較法學和國際法、歐洲共同體法、法律史學，以及相關領域的跨學科材料。</t>
    <phoneticPr fontId="41" type="noConversion"/>
  </si>
  <si>
    <t>academic.oup.com/oxrep</t>
  </si>
  <si>
    <t>牛津經濟政策評論</t>
    <phoneticPr fontId="41" type="noConversion"/>
  </si>
  <si>
    <t>The Oxford Review of Economic Policy Ltd</t>
  </si>
  <si>
    <t>《牛津經濟政策評論》每期集中討論一個有關經濟政策的當前課題，兼顧宏觀和微觀經濟學，提供高貴的全球經濟政策評價。分析文章一方面具有挑戰性，並且是最前沿的思想。同時，文章以非技術性的語言寫就，使它們易於被讀者接受（如政府人員、商人、決策者、學者和學生）。因而，它是需要瞭解研究發展方向的人們的必備讀物。</t>
    <phoneticPr fontId="41" type="noConversion"/>
  </si>
  <si>
    <t>academic.oup.com/pch</t>
  </si>
  <si>
    <t>SI: Pediatrics</t>
  </si>
  <si>
    <t>兒科與兒童健康</t>
    <phoneticPr fontId="41" type="noConversion"/>
  </si>
  <si>
    <t>Canadian Paediatric Society</t>
  </si>
  <si>
    <t>該刊是加拿大兒科學會（Canadian Paediatric Society）的官方刊物，涵蓋與兒童和青少年保健有關的臨床和公共政策事件。</t>
    <phoneticPr fontId="41" type="noConversion"/>
  </si>
  <si>
    <t>Pain Medicine</t>
    <phoneticPr fontId="41" type="noConversion"/>
  </si>
  <si>
    <t>academic.oup.com/painmedicine</t>
  </si>
  <si>
    <t>疼痛醫學</t>
    <phoneticPr fontId="41" type="noConversion"/>
  </si>
  <si>
    <t>《疼痛醫學》作為一部面向疼痛臨床醫師、教師和研究人員的多學科期刊，是美國疼痛醫學院（American Academy of Pain Medicine）、澳大利亞和紐西蘭麻醉醫師學會疼痛醫學部（Faculty of Pain Medicine of the Australian and New Zealand College of Anaesthetists）和國際脊柱介入學會（International Spine Intervention Society）的官方期刊。該期刊致力於推動疼痛管理實踐、教育、研究和政策的發展。</t>
    <phoneticPr fontId="41" type="noConversion"/>
  </si>
  <si>
    <t>academic.oup.com/pa</t>
  </si>
  <si>
    <t>SSI: Political Science</t>
  </si>
  <si>
    <t>議會事務</t>
    <phoneticPr fontId="41" type="noConversion"/>
  </si>
  <si>
    <t>Hansard Society</t>
  </si>
  <si>
    <t>《議會事務》是成熟的同行評審期刊，每季度出版，內容涵蓋政府和政治學的方方面面，直接或間接得與英國和世界各地的議會和議會系統相關。本刊是與Hansard學會合作出版。</t>
    <phoneticPr fontId="41" type="noConversion"/>
  </si>
  <si>
    <t>academic.oup.com/past</t>
  </si>
  <si>
    <t>Volume 150, Issue 1</t>
  </si>
  <si>
    <t>過去和現在</t>
    <phoneticPr fontId="41" type="noConversion"/>
  </si>
  <si>
    <t>The Past and Present Society</t>
  </si>
  <si>
    <t>《過去和現在》創刊於1952年，是英語世界公認的最生動、最具啟發性的歷史學期刊。該雜誌提供關於世界各地的歷史、社會和文化變化研究的各種學術和原創文章。</t>
    <phoneticPr fontId="41" type="noConversion"/>
  </si>
  <si>
    <t>academic.oup.com/femspd</t>
  </si>
  <si>
    <t>Infectious Diseases and Immunology / Molecular Biology/Biochemistry</t>
  </si>
  <si>
    <t>Volume 69, Issue 1</t>
  </si>
  <si>
    <t>病原體與疾病</t>
    <phoneticPr fontId="41" type="noConversion"/>
  </si>
  <si>
    <t>《病原體與疾病》）旨在出版優秀原創論文、簡訊和綜述，內容涉及病原體、宿主病原體相互作用、宿主感染反應以及它們的分子和細胞關聯性的假設驅動或探索驅動研究。病原體包括所有真核生物、原核生物和感染人體的病毒（包括人畜共患病病原體）。</t>
    <phoneticPr fontId="41" type="noConversion"/>
  </si>
  <si>
    <t>Perspectives on Public Management and Governance</t>
  </si>
  <si>
    <t>2398-4910</t>
  </si>
  <si>
    <t>2398-4929</t>
  </si>
  <si>
    <t>academic.oup.com/ppmg</t>
  </si>
  <si>
    <t>公共管理與治理的視角</t>
    <phoneticPr fontId="41" type="noConversion"/>
  </si>
  <si>
    <t>該刊是公共管理研究協會（Public Management Research Association）最新刊物，於2018年創刊。它致力於理論發展以及挑戰和推進公共事務的概念性工作。</t>
    <phoneticPr fontId="41" type="noConversion"/>
  </si>
  <si>
    <t>academic.oup.com/philmat</t>
  </si>
  <si>
    <t>Philosophy / Maths</t>
  </si>
  <si>
    <t>哲學數學</t>
    <phoneticPr fontId="41" type="noConversion"/>
  </si>
  <si>
    <t>《哲學數學》是同行評審期刊，也是唯一專注於數學哲學的期刊。刊物發表數學哲學、數學應用和計算方面的著作。除了發表主要文章，也會刊載一些單一主題的一組文章，或是較短的討論筆記、信件和書評。</t>
    <phoneticPr fontId="41" type="noConversion"/>
  </si>
  <si>
    <t>Physical Therapy</t>
    <phoneticPr fontId="41" type="noConversion"/>
  </si>
  <si>
    <t>academic.oup.com/ptj</t>
  </si>
  <si>
    <t>Volume 60, Issue 1</t>
  </si>
  <si>
    <t>Volume 76, Issue 1</t>
  </si>
  <si>
    <t>SI: Rehabilitation</t>
  </si>
  <si>
    <t>物理治療</t>
    <phoneticPr fontId="41" type="noConversion"/>
  </si>
  <si>
    <t>該刊是物理治療研究領域領先的國際期刊。它創刊於1921年，目前發行量約為9萬份，在該領域排名第五。</t>
    <phoneticPr fontId="41" type="noConversion"/>
  </si>
  <si>
    <t>academic.oup.com/pcp</t>
  </si>
  <si>
    <t>植物和細胞生理學</t>
    <phoneticPr fontId="41" type="noConversion"/>
  </si>
  <si>
    <t>Japanese Society of Plant Physiologists</t>
  </si>
  <si>
    <t>《植物和細胞生理學》是一個國際化期刊，致力於出版高品質的原始論文，涉及植物和微生物的生理學、生物化學、生物物理、化學、遺傳學、分子生物學、基因工程和細胞工程等領域。</t>
    <phoneticPr fontId="41" type="noConversion"/>
  </si>
  <si>
    <t>academic.oup.com/policing</t>
  </si>
  <si>
    <t>政策：政策與實踐期刊</t>
    <phoneticPr fontId="41" type="noConversion"/>
  </si>
  <si>
    <t>《政策：政策與實踐期刊》出版深度內容，旨在為高級警務人員、研究人員、決策者和學術界人士提供深度內容，分析和評論當前政策和實踐、比較性國際慣例、司法和政治發展，以及學術研究。刊物文章都經過同行評審，涵蓋廣泛學科範圍，從政策風格、培訓和教育、專家操作到多樣性、問責制和人權。</t>
    <phoneticPr fontId="41" type="noConversion"/>
  </si>
  <si>
    <t>academic.oup.com/ps</t>
  </si>
  <si>
    <t>SI: Agriculture, Dairy &amp; Animal Science</t>
  </si>
  <si>
    <t>家禽科學</t>
    <phoneticPr fontId="41" type="noConversion"/>
  </si>
  <si>
    <t>Poultry Science Association, Federation of Animal Science Societies</t>
  </si>
  <si>
    <t>《家禽科學》隸屬於家禽科學協會（Poultry Science Association，PSA），是國際知名期刊，刊載與禽類研究相關的高品質、權威性文章，資訊廣泛。該刊對家禽領域前沿研究成果的傳播發揮著關鍵性作用，在農業、乳業與動物科學類期刊影響因數排名中一直穩居前列。</t>
    <phoneticPr fontId="41" type="noConversion"/>
  </si>
  <si>
    <t>Proceedings of the Aristotelian Society</t>
    <phoneticPr fontId="41" type="noConversion"/>
  </si>
  <si>
    <t>academic.oup.com/aristotelian</t>
  </si>
  <si>
    <t>Volume 96, Issue 1</t>
  </si>
  <si>
    <t>亞里斯多德學會會刊</t>
    <phoneticPr fontId="41" type="noConversion"/>
  </si>
  <si>
    <t>《亞里斯多德學會會刊》發表整個學年裡該學會在倫敦舉行的雙周會議上發佈的論文，以及與論文相關的簡短討論紀要。這些論文來自世界各地的作者，討論了哲學傳統的廣泛議題，其中不乏當今最受矚目的問題。</t>
    <phoneticPr fontId="41" type="noConversion"/>
  </si>
  <si>
    <t>academic.oup.com/peds</t>
  </si>
  <si>
    <t>蛋白質工程、設計與選擇</t>
    <phoneticPr fontId="41" type="noConversion"/>
  </si>
  <si>
    <t>Antibody Society</t>
  </si>
  <si>
    <t>《蛋白質工程、設計與選擇》簡稱PEDS，發表與蛋白質工程、設計和選擇相關的研究論文和評論文章，可用於生物技術和治療，或瞭解蛋白質活性、穩定性、折疊、錯誤折迭和疾病等方面的基本性質。</t>
    <phoneticPr fontId="41" type="noConversion"/>
  </si>
  <si>
    <t>academic.oup.com/phe</t>
  </si>
  <si>
    <t>Public Health/ Philosophy</t>
  </si>
  <si>
    <t>SSI: Ethics</t>
  </si>
  <si>
    <t>公共衛生倫理學</t>
    <phoneticPr fontId="41" type="noConversion"/>
  </si>
  <si>
    <t>《公共衛生倫理學》（簡稱PHE）是國際性同行評審期刊，側重公共健康和預防醫學領域內有關倫理問題的系統性分析。PHE將多領域內的理論和實踐有機結合，特別是哲學、法律、政治、流行病學，以及醫學。</t>
    <phoneticPr fontId="41" type="noConversion"/>
  </si>
  <si>
    <t>academic.oup.com/poq</t>
  </si>
  <si>
    <t>SSI: Social Sciences, Interdisciplinary</t>
  </si>
  <si>
    <t>公共輿論季刊</t>
    <phoneticPr fontId="41" type="noConversion"/>
  </si>
  <si>
    <t>American Association for Public Opinion Research</t>
  </si>
  <si>
    <t>《公共輿論季刊》於1937年創刊，是同類刊物中引用量最高的期刊之一。作為跨學科的領先期刊，它出版高品質的研究文章，給學者和所有社會科學研究人員提供廣泛的、令人信服的資訊。本刊選擇性地發表重要的理論性文章，涉及輿論和傳媒研究、最新公共輿論分析，以及與調查有效性相關的方法論研究 — 包括調查問卷的結構、採訪和採訪人、取樣方式和管理模式。</t>
    <phoneticPr fontId="41" type="noConversion"/>
  </si>
  <si>
    <t>academic.oup.com/ppar</t>
  </si>
  <si>
    <t>academic.oup.com/pasj</t>
  </si>
  <si>
    <t>Astronomy</t>
    <phoneticPr fontId="41" type="noConversion"/>
  </si>
  <si>
    <t>日本天文學會會刊</t>
    <phoneticPr fontId="41" type="noConversion"/>
  </si>
  <si>
    <t>《日本天文學會會刊》（PASJ）發表天文學、天體物理學以及與兩者關係密切的相關領域的原創研究成果。</t>
    <phoneticPr fontId="41" type="noConversion"/>
  </si>
  <si>
    <t>academic.oup.com/publius</t>
  </si>
  <si>
    <t>Publius：聯邦制度期刊</t>
    <phoneticPr fontId="41" type="noConversion"/>
  </si>
  <si>
    <t>《Publius：聯邦制度期刊》是專門討論聯邦制的世界領先期刊。對於希望瞭解聯邦制和政府間關係的最新進展、趨勢，以及實證和理論著作的學者們，本刊是他們的必備讀物。刊物旨在發表來自世界各地的最新研究文章，涉及聯邦制理論和實踐；聯邦系統的動態進展；政府間關係和管理；行政區域、國家和省級治理；以及比較聯邦制。</t>
    <phoneticPr fontId="41" type="noConversion"/>
  </si>
  <si>
    <t>academic.oup.com/qjmed</t>
  </si>
  <si>
    <t>醫學季刊：國際醫學期刊</t>
    <phoneticPr fontId="41" type="noConversion"/>
  </si>
  <si>
    <t>Association of Physicians</t>
  </si>
  <si>
    <t>《醫學季刊：國際醫學期刊》作為內科醫師協會的刊物是全科醫學期刊中的領先刊物，出版歷史悠久。本刊是月刊，側重內科醫學，刊載同行評審文章，旨在推動醫學科學和實踐。</t>
    <phoneticPr fontId="41" type="noConversion"/>
  </si>
  <si>
    <t>academic.oup.com/rpd</t>
  </si>
  <si>
    <t>Medical Physics/ Physics</t>
  </si>
  <si>
    <t>Volume 63, Issue 1</t>
  </si>
  <si>
    <t>SI: Nuclear Science &amp; Technology</t>
  </si>
  <si>
    <t>輻射防護計量學</t>
    <phoneticPr fontId="41" type="noConversion"/>
  </si>
  <si>
    <t>《輻射防護計量學》刊載同行評審論文，包括個人劑量和環境劑量的方方面面，以及電離和非電離輻射監測等，涉及生物方面、物理概念、生物物理劑量、外部和內部的個人劑量和監測、環境和工作場所的監測、事故劑量，以及與病患保護相關的劑量。</t>
    <phoneticPr fontId="41" type="noConversion"/>
  </si>
  <si>
    <t>academic.oup.com/rsq</t>
  </si>
  <si>
    <t>難民調查季刊</t>
    <phoneticPr fontId="41" type="noConversion"/>
  </si>
  <si>
    <t>《難民調查季刊》每年出版四期，提供有關當前難民和國際保護問題的權威性資訊。刊物每期包含特定主題的文章和檔，以及與難民相關的著作書評。這種獨特的主題性方式，使得刊物每期充分討論難民研究的各個方面，集中討論被迫移民中的某個特定難關。</t>
    <phoneticPr fontId="41" type="noConversion"/>
  </si>
  <si>
    <t>academic.oup.com/rpc</t>
  </si>
  <si>
    <t>Volume 113, Issue 1</t>
  </si>
  <si>
    <t>專利、設計和商標案報告</t>
    <phoneticPr fontId="41" type="noConversion"/>
  </si>
  <si>
    <t>Intellectual Property Office</t>
  </si>
  <si>
    <t>該刊精心挑選關鍵性決策和重要決定，刊載其最終文本，以及專家批註，成為大律師、法律顧問、司法人員、專利領域律師，以及商標領域律師必不可少的工具文檔。本刊是智慧財產權局官方刊物，1884年創刊，每年出版10期。</t>
    <phoneticPr fontId="41" type="noConversion"/>
  </si>
  <si>
    <t>academic.oup.com/rev</t>
  </si>
  <si>
    <t>研究評估</t>
    <phoneticPr fontId="41" type="noConversion"/>
  </si>
  <si>
    <t>《研究評估》是跨學科的期刊，涵蓋了用於鑒定和評估實驗研究的新興方法、經驗和教訓。</t>
    <phoneticPr fontId="41" type="noConversion"/>
  </si>
  <si>
    <t>academic.oup.com/reep</t>
  </si>
  <si>
    <t>環境經濟學和政策評論</t>
    <phoneticPr fontId="41" type="noConversion"/>
  </si>
  <si>
    <t>Association of Environmental and Resource Economists</t>
  </si>
  <si>
    <t>《環境經濟學和政策評論》提供有關環境經濟學和相關政策的學術資訊，內容可以被廣泛的讀者群接受，旨在填補傳統學術期刊和大眾媒體之間的空白。本刊內容範圍廣，包括研討會、論文和定期專欄。</t>
    <phoneticPr fontId="41" type="noConversion"/>
  </si>
  <si>
    <t>academic.oup.com/rof</t>
  </si>
  <si>
    <t>金融學評論</t>
    <phoneticPr fontId="41" type="noConversion"/>
  </si>
  <si>
    <t>European Finance Association</t>
  </si>
  <si>
    <t>《金融學評論》是歐洲金融協會的官方刊物，旨在傳播金融專業知識。期刊發表高品質的論文，涉及金融經濟學的所有領域，既有成熟的，也有新興的領域，包括資產定價、企業融資、銀行和市場微觀結構、法律和金融、行為金融學，以及試驗金融學。</t>
    <phoneticPr fontId="41" type="noConversion"/>
  </si>
  <si>
    <t>academic.oup.com/rheumatology</t>
  </si>
  <si>
    <t>Volume 35, Issue 1</t>
  </si>
  <si>
    <t>SI: Rheumatology</t>
  </si>
  <si>
    <t>風濕病學</t>
    <phoneticPr fontId="41" type="noConversion"/>
  </si>
  <si>
    <t>British Society for Rheumatology</t>
  </si>
  <si>
    <t>《風濕病學》是國際性的同行評審期刊，刊載頂級的科學和臨床論文。本刊的學術範圍涉及風濕病學的所有領域，以及肌肉與骨骼的醫藥和手術。《風濕病學》力求快速出版您的電子版和印刷版論文。</t>
    <phoneticPr fontId="41" type="noConversion"/>
  </si>
  <si>
    <t>academic.oup.com/schizophreniabulletin</t>
  </si>
  <si>
    <t>SSI: Psychiatry</t>
  </si>
  <si>
    <t>精神分裂症通告</t>
  </si>
  <si>
    <t>The Maryland Psychiatric Research Center (MPRC); the Schizophrenia International Research Society</t>
  </si>
  <si>
    <t>《精神分裂症通告》旨在通報有關精神分裂病因和治療的最新進展和實證性假設，刊載的新知識範圍從分子學基礎到社會和文化因素等，尤其側重於同時研究基礎性神經生物機制和臨床表現的翻譯報告。該通報由特邀評論和特別嘉賓編輯組織的自由來稿組成，還在專題期次中收錄報告原始資料的高品質文章。</t>
    <phoneticPr fontId="41" type="noConversion"/>
  </si>
  <si>
    <t>academic.oup.com/spp</t>
  </si>
  <si>
    <t>科學與公共政策</t>
    <phoneticPr fontId="41" type="noConversion"/>
  </si>
  <si>
    <t>《科學與公共政策》是在研究科學、技術和創新的公共政策方面國際領先的期刊。它涵蓋了發達國家和發展中國家所有的科技類型。</t>
    <phoneticPr fontId="41" type="noConversion"/>
  </si>
  <si>
    <t>academic.oup.com/screen</t>
  </si>
  <si>
    <t>銀幕</t>
    <phoneticPr fontId="41" type="noConversion"/>
  </si>
  <si>
    <t>The John Logie Baird Centre</t>
  </si>
  <si>
    <t>《銀幕》是世界電影和電視研究的主導學術期刊。從視頻藝術到流行電視，從好萊塢到香港，從藝術電影到英國電影金融，刊物的作者從不同角度闡述當代和歷史上的許多問題。每一季刊既有學術論文，也有關於會議和當前研究的報告和辯論以及書評。</t>
    <phoneticPr fontId="41" type="noConversion"/>
  </si>
  <si>
    <t>academic.oup.com/sleep</t>
  </si>
  <si>
    <t>《睡眠》是睡眠和睡眠醫學領域領先的同行評審期刊，也是睡眠研究學會（Sleep Research Society，SRS）的官方出版物。該月刊以線上出版睡眠和生理節奏領域尖端的科研成果而著稱。</t>
    <phoneticPr fontId="41" type="noConversion"/>
  </si>
  <si>
    <t>academic.oup.com/sf</t>
  </si>
  <si>
    <t>Volume 74, Issue 3</t>
  </si>
  <si>
    <t>社會力量</t>
    <phoneticPr fontId="41" type="noConversion"/>
  </si>
  <si>
    <t>該刊和北卡羅萊納大學（University of North Carolina）社會學系聯合出版，逐步成為社會研究期刊的全球佼佼者。該刊重視前沿社會學需求，探索心理學、人類學、政治學、歷史、經濟學等。</t>
    <phoneticPr fontId="41" type="noConversion"/>
  </si>
  <si>
    <t>academic.oup.com/shm</t>
  </si>
  <si>
    <t>醫學社會史</t>
    <phoneticPr fontId="41" type="noConversion"/>
  </si>
  <si>
    <t>Society for the Social History of Medicine</t>
  </si>
  <si>
    <t>《醫學社會史》關注過去健康、疾病和醫療服務的各個方面，旨在出版來自不同學科有關醫學社會史的文章。本刊為讀者帶來了具有實質性的生動內容，涉及多個主題，如歷史資源的審慎評估、會議報告、正在進行中的最新研究資料、當前爭議性課題的討論、評論文章，以及廣泛的書評。</t>
    <phoneticPr fontId="41" type="noConversion"/>
  </si>
  <si>
    <t>Volume 3 , Issue 1</t>
  </si>
  <si>
    <t>SSI: Womens Studies</t>
  </si>
  <si>
    <t>社會政治學：性別、國家和社會的國際研究</t>
    <phoneticPr fontId="41" type="noConversion"/>
  </si>
  <si>
    <t>《社會政治學：性別、國家和社會的國際研究》精闢分析全球、政治和政策，覆蓋我們的時代出現的重要新興課題：全球化、跨國公民權、移民、多樣性及其交叉口、資本主義和國家的重建。刊物還涉及女權理論課題和福利制度理論。</t>
    <phoneticPr fontId="41" type="noConversion"/>
  </si>
  <si>
    <t>academic.oup.com/socpro</t>
  </si>
  <si>
    <t>社會問題</t>
    <phoneticPr fontId="41" type="noConversion"/>
  </si>
  <si>
    <t>Society for the Study of Social Problems</t>
  </si>
  <si>
    <t>《社會問題》是社會問題研究學會（Society for the Study of Social Problems）的官方出版物，同時還是社會科學領域最受廣泛推崇及最具閱讀價值的專業期刊之一。該刊以季刊形式出版，針對當代社會問題發表秉持批判性觀點的獨創性文章。</t>
    <phoneticPr fontId="41" type="noConversion"/>
  </si>
  <si>
    <t>academic.oup.com/ssjj</t>
  </si>
  <si>
    <t>日本社會科學期刊</t>
    <phoneticPr fontId="41" type="noConversion"/>
  </si>
  <si>
    <t>Institute of Social Sciences at the University of Tokyo</t>
  </si>
  <si>
    <t>《日本社會科學期刊》作為一個新的論壇，發表有關現代日本的學術文章，包括如何以比較性觀點看待日本，以及國際事務如何影響日本。所有的論文都經過評審，涉及所有社會科學分支（經濟學、法律、政治學、歷史、社會學和人類學）。本刊還包括一個書評部分，評論大量日本社會圖書，用英文和日本寫就。</t>
    <phoneticPr fontId="41" type="noConversion"/>
  </si>
  <si>
    <t>academic.oup.com/sw</t>
  </si>
  <si>
    <t>SSI: Social Work</t>
  </si>
  <si>
    <t>社會工作</t>
    <phoneticPr fontId="41" type="noConversion"/>
  </si>
  <si>
    <t>《社會工作》是社會工作專業的重要期刊。在專業實踐者、專職教師和學生中倍受青睞，它是美國社會工作者協會的官方期刊，並且作為獎勵提供給所有會員。《社會工作》致力於在社會工作和社會福利領域內完善實踐和改良知識。其所收錄的文章對於既定做法提出了新的見解、評估了新的技術和研究、審視了目前存在的社會問題並且對於專業問題提出了批判性分析。主要強調了社會政策和嚴重的人類問題的解決方法。</t>
    <phoneticPr fontId="41" type="noConversion"/>
  </si>
  <si>
    <t>academic.oup.com/swr</t>
  </si>
  <si>
    <t>社會工作研究</t>
    <phoneticPr fontId="41" type="noConversion"/>
  </si>
  <si>
    <t>《社會工作研究》出版典範論文，促進知識發展和社會實踐，在該領域內享有廣大盛譽，它出版研究分析性評論、關於社會工作的理論性文章、評估研究論文以及社會工作問題的各種研究論文。</t>
    <phoneticPr fontId="41" type="noConversion"/>
  </si>
  <si>
    <t>academic.oup.com/ser</t>
  </si>
  <si>
    <t>Sociology / Economics</t>
  </si>
  <si>
    <t>社會經濟評論</t>
    <phoneticPr fontId="41" type="noConversion"/>
  </si>
  <si>
    <t>Society for the Advancement of Socio-Economics</t>
  </si>
  <si>
    <t>《社會經濟評論》旨在鼓勵發表有關社會、經濟、機構和市場、道德承諾，以及合理的個人利益追求這些課題之間關係的文章。刊物重點放在社會和歷史背景中的經濟行為。就學科的廣義而言，論文還涉及社會學、政治學、經濟學和管理，以及政策學。</t>
    <phoneticPr fontId="41" type="noConversion"/>
  </si>
  <si>
    <t>academic.oup.com/socrel</t>
  </si>
  <si>
    <t>宗教社會學</t>
    <phoneticPr fontId="41" type="noConversion"/>
  </si>
  <si>
    <t>Association for the Sociology of Religion</t>
  </si>
  <si>
    <t>《宗教社會學》是宗教社會學協會的官方季刊，其目的是推動宗教社會學的學術研究。本刊發表品質高和興趣度廣的原始著作，不考慮實質性重點、理論取向，或方式方法。</t>
    <phoneticPr fontId="41" type="noConversion"/>
  </si>
  <si>
    <t>academic.oup.com/slr</t>
  </si>
  <si>
    <t>成文法評論</t>
    <phoneticPr fontId="41" type="noConversion"/>
  </si>
  <si>
    <t>《成文法評論》的主要目標是為立法程式的審議提供一種工具，使用法律作為公共政策和法律的起草和解釋的工具。本刊1980年創刊，是英聯邦內唯一的此類別期刊，對私人律師和公共服務律師、學者，以及立法領域內寫作和教學的律師和政治科學家而言都有特殊的價值。</t>
    <phoneticPr fontId="41" type="noConversion"/>
  </si>
  <si>
    <t>academic.oup.com/sysbio</t>
  </si>
  <si>
    <t>系統生物學</t>
    <phoneticPr fontId="41" type="noConversion"/>
  </si>
  <si>
    <t>Society of Systematic Biologists</t>
  </si>
  <si>
    <t>《系統生物學》是系統生物學家學會的雙月刊，刊載的原始論文涉及系統學的理論、原理和方法，以及所有生物體的系統發育、進化、形態、生物地理學、古生物學、遺傳學，以及分類等領域。</t>
    <phoneticPr fontId="41" type="noConversion"/>
  </si>
  <si>
    <t>academic.oup.com/teamat</t>
  </si>
  <si>
    <t>教育數學及其應用：IMA國際期刊</t>
    <phoneticPr fontId="41" type="noConversion"/>
  </si>
  <si>
    <t>The Institute of Mathematics and its Applications</t>
  </si>
  <si>
    <t>《教育數學及其應用：IMA國際期刊》提供了一個資訊和經驗的交流平臺，供高中到大學的學生提高數學的教學之用。刊物的突出特點之一是在全球數學教育的背景下側重數學的應用和數學建模。期刊的讀者群包括數學老師、學生、研究人員，以及與課程開發和評估相關的人員，甚至是任何關心數學教育的人們。</t>
    <phoneticPr fontId="41" type="noConversion"/>
  </si>
  <si>
    <t>academic.oup.com/ahr</t>
  </si>
  <si>
    <t>Volume 101, Issue 1</t>
  </si>
  <si>
    <t>美國歷史評論</t>
    <phoneticPr fontId="41" type="noConversion"/>
  </si>
  <si>
    <t>《美國歷史評論》是美國歷史學會（the American Historical Association）的官方出版物，自1895年起就成為美國歷史學界的標杆性期刊，它是唯一涵蓋了歷史研究每個重要領域的學術成果的期刊。該刊在篩選文章方面所進行的努力是無與倫比的，力求文章內容和闡釋都非常新穎，因而對美國歷史學發展做出了重大貢獻。</t>
    <phoneticPr fontId="41" type="noConversion"/>
  </si>
  <si>
    <t>美國臨床營養學期刊</t>
    <phoneticPr fontId="41" type="noConversion"/>
  </si>
  <si>
    <t>這是最有影響力的人類營養學期刊。該刊20年來穩居JCR營養與營養學（Nutrition &amp; Dietetics）科目的前三名。</t>
    <phoneticPr fontId="41" type="noConversion"/>
  </si>
  <si>
    <t>The American Journal of Comparative Law</t>
    <phoneticPr fontId="41" type="noConversion"/>
  </si>
  <si>
    <t>academic.oup.com/ajcl</t>
  </si>
  <si>
    <t>Volume 44, Issue 1</t>
  </si>
  <si>
    <t>美國比較法期刊</t>
    <phoneticPr fontId="41" type="noConversion"/>
  </si>
  <si>
    <t>《美國比較法期刊》是美國比較法學會（American Society of Comparative Law）的官方期刊，創刊於1952年，每季度出版一次。該期刊著眼於比較法——即比較一個或多個國家之間的法律，或討論一個司法管轄區的法律，以便讓讀者瞭解該地區法律與自己國家法律可能存在的區別。</t>
    <phoneticPr fontId="41" type="noConversion"/>
  </si>
  <si>
    <t>academic.oup.com/ajj</t>
  </si>
  <si>
    <t>美國法理學期刊</t>
    <phoneticPr fontId="41" type="noConversion"/>
  </si>
  <si>
    <t>《美國法理學期刊》是國際性期刊，出版法律體系中有關道德基礎的重要評論，探索現今和歷史事件有關倫理、法律或法理哲學、以及法律（包括憲法）理論。</t>
    <phoneticPr fontId="41" type="noConversion"/>
  </si>
  <si>
    <t>academic.oup.com/bjps</t>
  </si>
  <si>
    <t>英國科學哲學期刊</t>
    <phoneticPr fontId="41" type="noConversion"/>
  </si>
  <si>
    <t>《英國科學哲學期刊》幾十年來在一些傑出的編輯領導下，出版了哲學科學內最好的國際著作。《英國科學哲學雜誌》鼓勵應用哲學技術來探討自然和人類科學引發的課題，包括有關科學知識和客觀性的一般性問題，以及特定學科帶來的特殊問題。目前刊物正在討論的課題有：因果關係、邏輯的自然選擇、量子力學的解釋、時間方向、概率、確認、數學基礎和情感理論。</t>
    <phoneticPr fontId="41" type="noConversion"/>
  </si>
  <si>
    <t>academic.oup.com/bjaesthetics</t>
  </si>
  <si>
    <t>英國美學期刊</t>
    <phoneticPr fontId="41" type="noConversion"/>
  </si>
  <si>
    <t>《英國美學期刊》於1960年創刊，被視為一個國際論壇，辯論哲學美學和藝術哲學。刊物出版的文章推動有關美學經驗和藝術的研究和討論。本刊一年出版四期，刊載生動的和有深度的文章，涉及廣泛的課題，從美學判斷的性質和藝術批評的原則到視覺藝術、文學、音樂、舞蹈、電影和建築等基礎問題。</t>
    <phoneticPr fontId="41" type="noConversion"/>
  </si>
  <si>
    <t>academic.oup.com/bjc</t>
  </si>
  <si>
    <t>Criminology/Legal Studies</t>
  </si>
  <si>
    <t>SSI: Criminology &amp; Penology</t>
  </si>
  <si>
    <t>英國犯罪學期刊</t>
    <phoneticPr fontId="41" type="noConversion"/>
  </si>
  <si>
    <t>Centre for Crime &amp; Justice Studies</t>
  </si>
  <si>
    <t>《英國犯罪學期刊》（簡稱BJC）是世界頂級的犯罪學期刊，出版世界各地最高品質的著作，涉及犯罪學所有領域。BJC是一個的寶貴資源，適用於犯罪領域內的學者和研究人員，無論他們來自犯罪學、社會學、人類學、心理學、法學、經濟學、政治學或者社會工作，還適用於與犯罪、法律、刑法公正、政治學和刑法學相關的從業人員。除了刊載大量的同行評審文章，BJC還收錄大量的書評。</t>
    <phoneticPr fontId="41" type="noConversion"/>
  </si>
  <si>
    <t>academic.oup.com/bjsw</t>
  </si>
  <si>
    <t>英國社會工作期刊</t>
    <phoneticPr fontId="41" type="noConversion"/>
  </si>
  <si>
    <t>《英國社會工作期刊》由英國社會工作者協會主辦，是英國首要的社會工作類學術期刊。刊物覆蓋社會工作的所有方面，收錄論文報導研究、討論實踐操作，並檢驗原則和理論。刊物的讀者包括願意追蹤本領域理論和實證發展的社會工作教育者、研究人員、從業人員和管理人員。</t>
    <phoneticPr fontId="41" type="noConversion"/>
  </si>
  <si>
    <t>academic.oup.com/camqtly</t>
  </si>
  <si>
    <t>劍橋季刊</t>
    <phoneticPr fontId="41" type="noConversion"/>
  </si>
  <si>
    <t>《劍橋季刊》是一份文藝評論期刊，主要發表電影、視覺藝術以及音樂方面的文章。該刊嚴格遵循學術標準，旨在實現與普通讀者以及專業人士的交流。期刊致力於重新審視一些學術界公認的觀點，並且主張評論和學術應該為文學以及藝術作品增添創作樂趣。</t>
    <phoneticPr fontId="41" type="noConversion"/>
  </si>
  <si>
    <t>中國比較法期刊</t>
    <phoneticPr fontId="41" type="noConversion"/>
  </si>
  <si>
    <t>International Academy of Comparative Law</t>
  </si>
  <si>
    <t>該刊在國際比較法學會（International Academy of Comparative Law）的贊助下出版，是比較法研究的國際領先論壇，涵蓋法律的所有學科，包括跨學科的法律研究。</t>
    <phoneticPr fontId="41" type="noConversion"/>
  </si>
  <si>
    <t>academic.oup.com/cjip</t>
  </si>
  <si>
    <t>中國國際政治期刊</t>
    <phoneticPr fontId="41" type="noConversion"/>
  </si>
  <si>
    <t>Tsinghua University</t>
  </si>
  <si>
    <t>《中國國際政治期刊》旨在推進對國際關係系統的和精准的研究。本刊致力於為棘手的課題提供一個學術論文和文章的論壇，除了出版基於現代方法論基礎上論文，還刊載歷史研究和政策導向研究的研究成果。大多數的文章均與中國或與中國外交政策相關。刊物覆蓋各種主題，包括：中國外交政策；東亞區域動態；軍備控制和裁軍；軍事衝突和爭端解決；全球化和國內變革；國際政治經濟。</t>
    <phoneticPr fontId="41" type="noConversion"/>
  </si>
  <si>
    <t>academic.oup.com/comjnl</t>
  </si>
  <si>
    <t>Volume 39, Issue 1</t>
  </si>
  <si>
    <t>SI: Computer Science, Theory &amp; Methods</t>
  </si>
  <si>
    <t>電腦期刊</t>
    <phoneticPr fontId="41" type="noConversion"/>
  </si>
  <si>
    <t>《電腦期刊》出版本領域內各方面的研究論文，定期的專題文章和不定期的主題期次，使讀者輕鬆地訪問他們直屬領域外的研究成果。本刊提供了一個電腦科學最新進展的完整概述。</t>
    <phoneticPr fontId="41" type="noConversion"/>
  </si>
  <si>
    <t>Volume 111, Issue 1</t>
  </si>
  <si>
    <t>英語歷史評論</t>
    <phoneticPr fontId="41" type="noConversion"/>
  </si>
  <si>
    <t>《英語歷史評論》（簡稱EHR）於1886年出版，是英語語言世界最古老的歷史學術期刊。它不僅涉及英國歷史，還幾乎涉及經典時代以來歐洲和世界歷史的所有方面。HER包括有關中世紀和現代議題的主要文章、筆記和檔，辯論等幾個部分，還包括一個無與倫比的書評和圖書簡訊部分，以及過去十二個月內出版的國際期刊著作概述。</t>
    <phoneticPr fontId="41" type="noConversion"/>
  </si>
  <si>
    <t>academic.oup.com/gerontologist</t>
  </si>
  <si>
    <t>Public Health/Microbiology</t>
  </si>
  <si>
    <t>SSI: Gerontology</t>
  </si>
  <si>
    <t>老年病學家</t>
    <phoneticPr fontId="41" type="noConversion"/>
  </si>
  <si>
    <t>《老年病學家》1961年創刊，是美國老年病學會的雙月刊。刊物為人類衰老研究提供了多學科的視角，發表的研究和分析文章還涉及社會政策、專案進展，以及服務遞送等方面。收錄內容廣泛這一特徵也反映了對老齡化進程的理解和為老年人提供服務需要來自多學科的專業知識。</t>
    <phoneticPr fontId="41" type="noConversion"/>
  </si>
  <si>
    <t>academic.oup.com/japr</t>
  </si>
  <si>
    <t>家禽應用研究期刊</t>
    <phoneticPr fontId="41" type="noConversion"/>
  </si>
  <si>
    <t>《家禽應用研究期刊》隸屬於家禽科學協會（Poultry Science Association，PSA）。該期刊主要刊載原創研究報告、領域報告，以及對近期應用主題的綜述。該刊鼓勵通過科學方法來解決實際問題，內容通俗易懂，有著廣泛的讀者群。</t>
    <phoneticPr fontId="41" type="noConversion"/>
  </si>
  <si>
    <t>academic.oup.com/jb</t>
  </si>
  <si>
    <t>生物化學期刊</t>
    <phoneticPr fontId="41" type="noConversion"/>
  </si>
  <si>
    <t>《生物化學期刊》創刊於1922年，發表生物化學、分子生物學、細胞和生物技術領域內的原始研究成果，文章以論文或快訊的方式出版，還刊載短評和編委邀稿。</t>
    <phoneticPr fontId="41" type="noConversion"/>
  </si>
  <si>
    <t>academic.oup.com/jdsde</t>
  </si>
  <si>
    <t>SSI: Education, Special</t>
  </si>
  <si>
    <t>聾人研究和聾人教育期刊</t>
    <phoneticPr fontId="41" type="noConversion"/>
  </si>
  <si>
    <t>《聾人研究和聾人教育期刊》是同行評審的學術期刊，很好地結合和平衡了有關聾人個體的基礎研究和應用研究，涉及文化、開發、語言學，以及教育等課題。本刊每年出版四期，提供了一個及時、高質的論壇，便於研究人員、教育工作者和讀者訪問。</t>
    <phoneticPr fontId="41" type="noConversion"/>
  </si>
  <si>
    <t>academic.oup.com/jhs</t>
  </si>
  <si>
    <t>印度研究期刊</t>
  </si>
  <si>
    <t>《印度研究期刊》致力於為印度研究提供一個批評性的視角，主要探討該領域內最主要的年度話題。該期刊旨在為更多學者群體打造一個跨學科的建設性論壇，鼓勵學者以各自的學術視角探討一些關鍵問題以及元問題。</t>
    <phoneticPr fontId="41" type="noConversion"/>
  </si>
  <si>
    <t>academic.oup.com/jid</t>
  </si>
  <si>
    <t>Volume 173, Issue 1</t>
  </si>
  <si>
    <t>傳染病學期刊</t>
    <phoneticPr fontId="41" type="noConversion"/>
  </si>
  <si>
    <t>該刊是西方世界首屈一指的學術期刊，發表原始研究文章，涉及傳染病的發病機理、診斷和治療；引發傳染病的病菌；宿主機體免疫失調等課題。本刊是美國傳染病學會會刊，1904年創刊，每年出版24期。</t>
    <phoneticPr fontId="41" type="noConversion"/>
  </si>
  <si>
    <t>academic.oup.com/jleo</t>
  </si>
  <si>
    <t>法律、經濟學和組織機構期刊</t>
    <phoneticPr fontId="41" type="noConversion"/>
  </si>
  <si>
    <t>《法律、經濟學和組織機構期刊》是一個跨學科期刊，通過綜合法律、經濟學和組織學的各方觀點來促進人們對複雜現象的理解。本刊還收錄對機構的研究，尤其是經濟類、司法和政治機構。</t>
    <phoneticPr fontId="41" type="noConversion"/>
  </si>
  <si>
    <t>academic.oup.com/jmp</t>
  </si>
  <si>
    <t>醫學和哲學期刊</t>
    <phoneticPr fontId="41" type="noConversion"/>
  </si>
  <si>
    <t>《醫學和哲學期刊》是醫學和哲學期刊公司的刊物，是雙月刊。醫學研究和實踐具有重要的哲學層面意義；反之，哲學所關注的問題也往往涉及重要的藥品。此外，醫藥技術和治療的最新進展也產生了道德問題，引發了一些重要的哲學問題。本刊旨在為以上的各種主題和課題提供一個可供討論的平臺。</t>
    <phoneticPr fontId="41" type="noConversion"/>
  </si>
  <si>
    <t>academic.oup.com/jts</t>
  </si>
  <si>
    <t>神學研究期刊</t>
    <phoneticPr fontId="41" type="noConversion"/>
  </si>
  <si>
    <t>《神學研究期刊》創刊於1899年，內容涵蓋神學研究、學術以及闡述的所有方面。許多之前沒有印刷記錄的現代和古代文本、銘文以及檔也可以在該期刊上找到。</t>
    <phoneticPr fontId="41" type="noConversion"/>
  </si>
  <si>
    <t>academic.oup.com/jwelb</t>
  </si>
  <si>
    <t>世界能源法與商業期刊</t>
    <phoneticPr fontId="41" type="noConversion"/>
  </si>
  <si>
    <t>《世界能源法與商業期刊》是國際石油談判者協會的官方刊物，也是同行評審期刊，提供相關課題的客觀性內容。本刊發表的文章涉及國際能源產業的各種法律、商業和政策問題，包括上游石油和天然氣交易、金融、稅收、監管、糾紛管理、替代型能源資源、能源和安全政策，以及國際能源組織。刊物適用于法律工作者、政府和國際機構官員、從事能源相關問題的學者，以及來自專業的、產業的和非政府協會的官員。</t>
    <phoneticPr fontId="41" type="noConversion"/>
  </si>
  <si>
    <t>academic.oup.com/biomedgerontology</t>
  </si>
  <si>
    <t>Public Health / Biology</t>
  </si>
  <si>
    <t>Volume 50A, Issue 1</t>
  </si>
  <si>
    <t>Volume 51A, Issue 1</t>
  </si>
  <si>
    <t>老年病學期刊，A輯：生物學和醫學</t>
    <phoneticPr fontId="41" type="noConversion"/>
  </si>
  <si>
    <t>《老年病學期刊》是在美國出版的最早有關衰老的期刊系列。A輯包括《老年病學期刊：生物學》和《老年病學期刊：醫學》。
《老年病學期刊：生物學》部分刊載有關衰老的生物學方面文章，如生物化學、生物人口學、細胞和分子生物學、比較和進化生物學、內分泌學、運動科學、遺傳學、免疫學、形態學、神經科學、營養學、病理學、藥理學、生理學、脊椎動物和無脊椎動物遺傳，以及晚年疾病的生物基礎。
《老年病學期刊：醫學》部分全方位的發表有關老化的醫學科學，從基礎研究，到人類生物學和疾病。涉及但不僅限於基礎醫學、臨床流行病學、臨床研究，以及健康服務研究，這些內容適合如從事醫生、牙醫、輔助性衛生和護理的專業人士使用。</t>
    <phoneticPr fontId="41" type="noConversion"/>
  </si>
  <si>
    <t>academic.oup.com/psychsocgerontology</t>
  </si>
  <si>
    <t>Public Health/ Health Sciences/Neuroscience / Sociology</t>
  </si>
  <si>
    <t>Volume 50B, Issue 1</t>
  </si>
  <si>
    <t>Volume 51B, Issue 1</t>
  </si>
  <si>
    <t>老年病學期刊，B輯：心理學和社會科學</t>
    <phoneticPr fontId="41" type="noConversion"/>
  </si>
  <si>
    <t>《老年病學期刊》也是在美國出版的最早有關衰老的期刊系列。B輯包括《老年病學期刊：心理學》和《老年病學期刊：社會科學》
《老年病學期刊：心理學》發表有關老化心理學的文章，涉及應用性、臨床、輔導性、發展性、試驗性和社會性各個方面。文章主題包括，但不僅限於態度、認知、教育性老年病學、情感、健康心理、產業老年病學、人際關係、神經心理學、人格、生理心理學、心理測驗和感官。
《老年病學期刊：社會科學》發表的文章涉及老化的很多領域，從人類學、人口學、經濟學、流行病學、地理、政治、公共衛生、社會歷史、社會工作到社會學等方方面面。</t>
    <phoneticPr fontId="41" type="noConversion"/>
  </si>
  <si>
    <t>The Journals of Nutrition</t>
  </si>
  <si>
    <t>營養學期刊</t>
    <phoneticPr fontId="41" type="noConversion"/>
  </si>
  <si>
    <t>該刊是僅為營養學研究而創立的首個科學期刊。它是該領域閱讀最廣泛的期刊。</t>
    <phoneticPr fontId="41" type="noConversion"/>
  </si>
  <si>
    <t>academic.oup.com/leobaeck</t>
  </si>
  <si>
    <t>利奧·拜克研究所年鑒</t>
    <phoneticPr fontId="41" type="noConversion"/>
  </si>
  <si>
    <t>《利奧•拜克研究所年鑒》創刊於1956年，是利奧•拜克研究所的刊物，如今仍然是該領域的首要期刊。該刊主要發表近代初期到戰後這一期間用德語會話的中歐猶太人歷史以及文化的學術研究成果，內容涵蓋文化、經濟、政治、社會及宗教史，還包括反猶太主義的影響和猶太人對此的反應。</t>
    <phoneticPr fontId="41" type="noConversion"/>
  </si>
  <si>
    <t>academic.oup.com/library</t>
  </si>
  <si>
    <t>圖書館</t>
    <phoneticPr fontId="41" type="noConversion"/>
  </si>
  <si>
    <t>《圖書館》是目錄學學會的期刊。在創刊以來的100多年中，在英國目錄學研究以及圖書在歷史中發揮的作用等研究領域，該期刊已經成為了最傑出的刊物。刊物內容涵蓋描述性目錄學、分析性目錄學、文本目錄學以及歷史目錄學，包括手抄本和印刷版本圖書的出版、分銷以及為市場所接收的歷史；圖書收藏和圖書館的歷史；論文、印刷類型、圖書、圖解以及圖書裝訂；以及文本傳播和真實性等。</t>
    <phoneticPr fontId="41" type="noConversion"/>
  </si>
  <si>
    <t>academic.oup.com/monist</t>
  </si>
  <si>
    <t>Volume 79, Issue 1</t>
  </si>
  <si>
    <t>一元論者</t>
    <phoneticPr fontId="41" type="noConversion"/>
  </si>
  <si>
    <t>《一元論者》於1888年由Edward C. Hegeler創刊，是世界上最古老、最重要的哲學類期刊之一，旨在通過刊載20世紀頗具影響力的哲學家們撰寫的文章，推動美國哲學學科建設的專業化。《一元論者》以季刊形式出版，所發表專題文章均由相應領域的著名哲學家編選。</t>
    <phoneticPr fontId="41" type="noConversion"/>
  </si>
  <si>
    <t>academic.oup.com/mq</t>
  </si>
  <si>
    <t>Volume 80, Issue 1</t>
  </si>
  <si>
    <t>音樂季刊</t>
    <phoneticPr fontId="41" type="noConversion"/>
  </si>
  <si>
    <t>《音樂季刊》自Oscar Sonneck於1915年創刊以來，已經成為美國最主要的音樂學術期刊。在長期的發展過程中，該刊已經出版了許多重要的作曲家和音樂學家的作品，包括Aaron Copland、Arnold Schoenberg、Marc Blitzstein、Henry Cowell以及Camille Saint-Saens 等。刊物還重點關注音樂與學術相融合的領域，這些領域產生了音樂研究中一些高難度的全新作品。</t>
    <phoneticPr fontId="41" type="noConversion"/>
  </si>
  <si>
    <t>academic.oup.com/oq</t>
  </si>
  <si>
    <t>Volume 12, Issue 3</t>
  </si>
  <si>
    <t>歌劇季刊</t>
    <phoneticPr fontId="41" type="noConversion"/>
  </si>
  <si>
    <t>《歌劇季刊》自1983年創刊以來一直受到歌劇愛好者以及歌劇研究學者的青睞。編輯力爭弘揚該刊盛譽，使其繼續作為歌劇以及歌劇創作等方面的活躍論壇。</t>
    <phoneticPr fontId="41" type="noConversion"/>
  </si>
  <si>
    <t>academic.oup.com/ohr</t>
  </si>
  <si>
    <t>口述歷史評論</t>
    <phoneticPr fontId="41" type="noConversion"/>
  </si>
  <si>
    <t>Oral History Association</t>
  </si>
  <si>
    <t>《口述歷史評論》由口述歷史協會于1973年創立，其刊載的學術文章、書評/影評以及書目都展現了口述歷史中的人類體驗和科研成果。該雜誌採用訪問、歌曲、圖片、圖表以及情節講述的形式，對各種社會組織、文化及國家進行了廣泛的思考。</t>
    <phoneticPr fontId="41" type="noConversion"/>
  </si>
  <si>
    <t>academic.oup.com/pq</t>
  </si>
  <si>
    <t>Volume 46, Issue 182</t>
  </si>
  <si>
    <t>哲學季刊</t>
    <phoneticPr fontId="41" type="noConversion"/>
  </si>
  <si>
    <t>Scots Philosophical Association</t>
  </si>
  <si>
    <t>《哲學季刊》是哲學領域最被認可的期刊之一。在專業不斷進步的時代，它致力於出版引領哲學研究各領域的國際學者們的高品質的文章。讓所有哲學家包括學生都能訪問刊物內容是該刊在編輯方面優先考慮的因素。</t>
    <phoneticPr fontId="41" type="noConversion"/>
  </si>
  <si>
    <t>academic.oup.com/qje</t>
  </si>
  <si>
    <t>經濟學季刊</t>
    <phoneticPr fontId="41" type="noConversion"/>
  </si>
  <si>
    <t>President and Fellows of Harvard University</t>
  </si>
  <si>
    <t>該刊是英語世界經濟學領域最古老的專業期刊。刊物於1886年創刊，涵蓋經濟學所有領域——從傳統意義上側重微觀理論，到宏觀經濟學的實證性和理論性研究都有涉及。本刊是哈佛大學校刊，1886年創刊，每年出版4期。</t>
    <phoneticPr fontId="41" type="noConversion"/>
  </si>
  <si>
    <t>academic.oup.com/qjmath</t>
  </si>
  <si>
    <t>數學季刊</t>
    <phoneticPr fontId="41" type="noConversion"/>
  </si>
  <si>
    <t>《數學季刊》刊載純數學領域的原始文章，包括代數、微分幾何和有側重的全球分析文章。</t>
    <phoneticPr fontId="41" type="noConversion"/>
  </si>
  <si>
    <t>academic.oup.com/qjmam</t>
  </si>
  <si>
    <t>力學與應用數學季刊</t>
    <phoneticPr fontId="41" type="noConversion"/>
  </si>
  <si>
    <t>《力學與應用數學季刊》發表原始研究文章，從最為廣泛的意義上解析數學的應用。除了傳統領域，如流體和固體力學，刊物還涉及應用數學的所有現代的和新興的領域。</t>
    <phoneticPr fontId="41" type="noConversion"/>
  </si>
  <si>
    <t>academic.oup.com/raps</t>
  </si>
  <si>
    <t>資產定價研究評論</t>
    <phoneticPr fontId="41" type="noConversion"/>
  </si>
  <si>
    <t>Society for Financial Studies</t>
  </si>
  <si>
    <t>該刊是美國金融研究學會會刊。刊載資產定價廣義範疇的高品質研究文章，包括：資產估價和收益的理論和實證方法；實證方法論；實務性實證研究；宏觀金融；金融機構與資產估價相關性研究；資產市場的資訊和流動性；投資行為研究；資產市場結構及其微觀結構；風險分析；對沖基金；共同基金；另類投資；以及其他相關課題。2011年創刊，每年出版2期。</t>
    <phoneticPr fontId="41" type="noConversion"/>
  </si>
  <si>
    <t>academic.oup.com/rcfs</t>
  </si>
  <si>
    <t>公司金融研究評論</t>
    <phoneticPr fontId="41" type="noConversion"/>
  </si>
  <si>
    <t>《公司金融研究評論》旨在刊載廣義範圍內企業金融領域的最高品質文章。刊物將評審其文章的原創性貢獻，收錄但不僅限於以下課題：公司與其利益相關者廣義上的互動和金融市場方面的互動；內部組織結構設計；補償和激勵機制；公司管理；資本管理及其內部分配原則。該刊還會考慮收錄對金融仲介和金融機構的研究文章，以及對企業資產定價的影響研究。</t>
    <phoneticPr fontId="41" type="noConversion"/>
  </si>
  <si>
    <t>academic.oup.com/restud</t>
  </si>
  <si>
    <t>經濟研究評論</t>
    <phoneticPr fontId="41" type="noConversion"/>
  </si>
  <si>
    <t>Review of Economic Studies Ltd</t>
  </si>
  <si>
    <t>本刊於1933年由一批英國和美國經濟學家聯合推出，宣導理論經濟學和應用經濟學研究，尤其鼓勵年輕經濟學家的研究。該刊是經濟學家們的必要讀物，長期在經濟學領域排名前列。本刊是經濟研究評論有限公司的刊物，1933年創刊，每年出版4期。</t>
    <phoneticPr fontId="41" type="noConversion"/>
  </si>
  <si>
    <t>academic.oup.com/res</t>
  </si>
  <si>
    <t>Volume 47, Issue 185</t>
  </si>
  <si>
    <t>英語研究評論</t>
    <phoneticPr fontId="41" type="noConversion"/>
  </si>
  <si>
    <t>《英語研究評論》是一份有關從早期到當代英語文學和英語語言的主導學術期刊。雜誌致力於歷史的學術研究，而不是闡釋性的批評。當然，雜誌也提供一些作者和文章的最新解讀，主要呈現新發現的資料或者已知文獻的最新解釋。</t>
    <phoneticPr fontId="41" type="noConversion"/>
  </si>
  <si>
    <t>academic.oup.com/rfs</t>
  </si>
  <si>
    <t>SSI: Business, Finance</t>
  </si>
  <si>
    <t>金融研究評論</t>
    <phoneticPr fontId="41" type="noConversion"/>
  </si>
  <si>
    <t>《金融研究評論》是一個重要的論壇，廣泛推廣和傳播金融經濟學領域內的重要研究。刊物的編委成員來自多個學科領域，均衡收錄理論和實證文章。這裡的金融定義是廣義的，包括金融和經濟學的交匯處。文章接收的標準是要有高品質，並對金融領域具有重要性，同時不應有技術難點。</t>
    <phoneticPr fontId="41" type="noConversion"/>
  </si>
  <si>
    <t>academic.oup.com/wber</t>
  </si>
  <si>
    <t>世界銀行經濟評論</t>
    <phoneticPr fontId="41" type="noConversion"/>
  </si>
  <si>
    <t>The World Bank</t>
  </si>
  <si>
    <t>《世界銀行經濟評論》是世界學術經濟期刊中最為廣泛閱讀的刊物之一，旨在提供經濟發展領域最新進展和最好的研究。本刊是同類刊物中唯一涉及定量發展政策分析。評審是嚴格的，甄選文章不僅僅考慮理論或方法論，還要強調政策的現實意義。刊物讀者包括來自政府、企業、國際機構、大學和研究所的經濟學家和其他社會科學家。</t>
    <phoneticPr fontId="41" type="noConversion"/>
  </si>
  <si>
    <t>academic.oup.com/wbro</t>
  </si>
  <si>
    <t>世界銀行研究觀察家</t>
    <phoneticPr fontId="41" type="noConversion"/>
  </si>
  <si>
    <t>《世界銀行研究觀察家》力求向非專業讀者通報世界銀行內外正在開展的有關政策發展的經濟學研究。只需要較低限度的經濟分析背景，人們就可以閱讀它在發展經濟學研究方面的重要課題調研和綜述。這些內容適合決策者、專案官員、新聞記者，以及發展經濟學和相關學科的師生閱讀。</t>
    <phoneticPr fontId="41" type="noConversion"/>
  </si>
  <si>
    <t>academic.oup.com/ywcct</t>
  </si>
  <si>
    <t>批判與文化理論年刊</t>
    <phoneticPr fontId="41" type="noConversion"/>
  </si>
  <si>
    <t>The English Association</t>
  </si>
  <si>
    <t>《批判與文化理論年刊》是《英語研究年刊》的姐妹刊物。它敘述性地提供批判與文化理論領域的作品目錄，記錄人文科學和社會科學中一系列研究的重要辯論和熱點問題。隨著批判與文化理論研究範圍的拓展，該雜誌的範圍也不斷延伸。目前的雜誌內容包括酷兒（Queer）理論以及文化、電影研究的專門章節。未來，該雜誌可能會繼續這一趨勢，尤其會關注美國和澳大利亞的文化理論和新領域。</t>
    <phoneticPr fontId="41" type="noConversion"/>
  </si>
  <si>
    <t>academic.oup.com/ywes</t>
  </si>
  <si>
    <t>Volume 74, Issue 1</t>
  </si>
  <si>
    <t>英語研究年刊</t>
    <phoneticPr fontId="41" type="noConversion"/>
  </si>
  <si>
    <t>《英語研究年刊》是一份全英文期刊，以記敘的方式對英語語言和文學方面的學術研究成果進行定量的書目評論。它是該領域最大、最全面的刊物，也是文藝評論領域歷史最悠久的刊物。《英語研究年刊》不僅提供注釋性和列舉性的書目條目，而且提供每本書的專業評論。</t>
    <phoneticPr fontId="41" type="noConversion"/>
  </si>
  <si>
    <t>academic.oup.com/toxsci</t>
  </si>
  <si>
    <t>Toxicology / Biology</t>
  </si>
  <si>
    <t>毒理學</t>
    <phoneticPr fontId="41" type="noConversion"/>
  </si>
  <si>
    <t>Society of Toxicology</t>
  </si>
  <si>
    <t>《毒理學》是毒理學學會的官方刊物，發表毒物學各個領域內的重要文章。這些文章都經過同行評審，並且是從假設出發的原始研究論文。本刊發表的文章新穎，並具有影響力，涉及毒劑結構、功能、生化和分子效應；毒性機制的研究；人類健康評估的相關轉化資料；風險評估的統計或機制方法；毒理學的新方法。</t>
    <phoneticPr fontId="41" type="noConversion"/>
  </si>
  <si>
    <t>academic.oup.com/trstmh</t>
  </si>
  <si>
    <t>Volume 90, Issue 1</t>
  </si>
  <si>
    <t>皇家熱帶醫學和衛生學會期刊</t>
    <phoneticPr fontId="41" type="noConversion"/>
  </si>
  <si>
    <t>《皇家熱帶醫學和衛生學會期刊》出版原創的、同行評審的文章和特約評論，包含了一系列和學會主旨有關的議題：熱帶醫學臨床、傳染病學、傳染病學、寄生蟲學和昆蟲學、微生物學與病毒學、流行病學、化學療法、免疫學、公共衛生等。</t>
    <phoneticPr fontId="41" type="noConversion"/>
  </si>
  <si>
    <t>Translational Behavioral Medicine</t>
    <phoneticPr fontId="41" type="noConversion"/>
  </si>
  <si>
    <t>翻譯的行為醫學</t>
    <phoneticPr fontId="41" type="noConversion"/>
  </si>
  <si>
    <t>Society of Behavioral Medicine</t>
  </si>
  <si>
    <t>該刊是行為醫學學會（Society of Behavioral Medicine）的期刊，支持對臨床和公共衛生實踐的研究的翻譯，促進研究人員和實踐群體之間的對話.</t>
    <phoneticPr fontId="41" type="noConversion"/>
  </si>
  <si>
    <t>academic.oup.com/treephys</t>
  </si>
  <si>
    <t>樹生理學</t>
    <phoneticPr fontId="41" type="noConversion"/>
  </si>
  <si>
    <t>《樹生理學》在1986年創刊。在良好的管理下，該刊規模和聲譽增加迅速，成為本領域內頂尖期刊之一。《樹生理學》刊載樹生理方面的技術評論文章和原始研究報告，涉及：酸雨、空氣污染、紫外線輻射和全球變暖對森林、農作物和觀賞樹種的影響；樹木轉基因和快繁；樹木生長、繁殖、營養、光合作用，以及環境適應性；以及樹木結構和功能之間的關係。</t>
    <phoneticPr fontId="41" type="noConversion"/>
  </si>
  <si>
    <t>academic.oup.com/tandt</t>
  </si>
  <si>
    <t>信託與受託人</t>
    <phoneticPr fontId="41" type="noConversion"/>
  </si>
  <si>
    <t>《信託與受託人》是信託法律和操作領域內的首要國際期刊，是所有信託從業人員和律師必不可少的讀物。本刊每年出版10期，綜合收錄信託法和實踐方面的文章；專題案件的案例筆記；來自世界各地的信託法和實踐的趨勢和進展。</t>
    <phoneticPr fontId="41" type="noConversion"/>
  </si>
  <si>
    <t>academic.oup.com/tcbh</t>
  </si>
  <si>
    <t>二十世紀英國史</t>
    <phoneticPr fontId="41" type="noConversion"/>
  </si>
  <si>
    <t>《二十世紀英國史》致力於研究20世紀英國歷史的方方面面。該期刊結合了歷史研究的各個專業領域和政治科學及相關學科。期刊跨越傳統的學科界限，旨在宣導對於20世紀歷史變革和連續性模式的研究。</t>
    <phoneticPr fontId="41" type="noConversion"/>
  </si>
  <si>
    <t>academic.oup.com/ulr</t>
  </si>
  <si>
    <t>統一法律評論</t>
    <phoneticPr fontId="41" type="noConversion"/>
  </si>
  <si>
    <t>《統一法律評論》（Uniform Law Review / Revue de droit uniforme）是以季刊形式出版的雙語期刊，該刊為全球法律統一化進程中所面臨的政治和技術問題提供了資訊和獨特的反思，是國際統一私法協會（UNIDROIT）工作中的重要一部分。該刊主要針對有關法律統一化持續進展方面的資料進行匯總。</t>
    <phoneticPr fontId="41" type="noConversion"/>
  </si>
  <si>
    <t>academic.oup.com/whq</t>
  </si>
  <si>
    <t>西部歷史季刊</t>
    <phoneticPr fontId="41" type="noConversion"/>
  </si>
  <si>
    <t>《西方歷史季刊》是西方歷史協會（Western History Association）的官方期刊，主要出版有關北美洲西部擴張與殖民、土著歷史、區域研究（包括加拿大西部、墨西哥北部、阿拉斯加和夏威夷）、跨國史、比較史以及邊疆史的原創論文。</t>
    <phoneticPr fontId="41" type="noConversion"/>
  </si>
  <si>
    <t>academic.oup.com/yel</t>
  </si>
  <si>
    <t>歐洲法年刊</t>
    <phoneticPr fontId="41" type="noConversion"/>
  </si>
  <si>
    <t>《歐洲法年刊》致力於推動思想的傳播，並為歐洲法廣泛領域的法律論述提供一個論壇。該年刊面向所有關注法律研究的人士，旨在達到最高學術標準，提供對熱點話題高信息量的批判性分析。它反映了法律研究的多樣化理論方法。</t>
    <phoneticPr fontId="41" type="noConversion"/>
  </si>
  <si>
    <t>academic.oup.com/yielaw</t>
  </si>
  <si>
    <t>國際環境法年刊</t>
    <phoneticPr fontId="41" type="noConversion"/>
  </si>
  <si>
    <t>《國際環境法年刊》（YIEL）創刊於1990年，為國際知名刊物，現已發展成為環境法這一關鍵性快速發展領域相關資訊和分析的重要來源。YIEL每年彙集大批國內外專家學者針對國際上具有重大意義的環境法發展事宜展開權威全面的綜述評論。</t>
    <phoneticPr fontId="41" type="noConversion"/>
  </si>
  <si>
    <t>academic.oup.com/zoolinnean</t>
  </si>
  <si>
    <t>Volume 3, Issue 11</t>
  </si>
  <si>
    <t>Volume 116, Issue 1-2</t>
  </si>
  <si>
    <t>林奈學會動物學期刊</t>
    <phoneticPr fontId="41" type="noConversion"/>
  </si>
  <si>
    <t>《林奈學會動物學期刊》發表系統與進化動物學、比較和功能性研究方面的論文，以及其它與這些領域相關的文章，此外還包括物種滅絕和活體動物方面的研究成果。</t>
    <phoneticPr fontId="41" type="noConversion"/>
  </si>
  <si>
    <t>序號</t>
    <phoneticPr fontId="13" type="noConversion"/>
  </si>
  <si>
    <t>Collections</t>
    <phoneticPr fontId="22" type="noConversion"/>
  </si>
  <si>
    <t>刊名</t>
    <phoneticPr fontId="13" type="noConversion"/>
  </si>
  <si>
    <t>主頁URL</t>
    <phoneticPr fontId="13" type="noConversion"/>
  </si>
  <si>
    <t>2017 e-only price (USD)</t>
    <phoneticPr fontId="13" type="noConversion"/>
  </si>
  <si>
    <t>學科分類（一級學科）</t>
    <phoneticPr fontId="22" type="noConversion"/>
  </si>
  <si>
    <t>所屬學協會</t>
    <phoneticPr fontId="13" type="noConversion"/>
  </si>
  <si>
    <t>SCI收錄</t>
    <phoneticPr fontId="13" type="noConversion"/>
  </si>
  <si>
    <t>SSCI收錄</t>
    <phoneticPr fontId="13" type="noConversion"/>
  </si>
  <si>
    <t>AHCI收錄</t>
    <phoneticPr fontId="13" type="noConversion"/>
  </si>
  <si>
    <t>Medicine</t>
    <phoneticPr fontId="13" type="noConversion"/>
  </si>
  <si>
    <t>Life Sciences</t>
    <phoneticPr fontId="13" type="noConversion"/>
  </si>
  <si>
    <t>Maths &amp; Physical Sciences</t>
    <phoneticPr fontId="13" type="noConversion"/>
  </si>
  <si>
    <t>Law</t>
    <phoneticPr fontId="13" type="noConversion"/>
  </si>
  <si>
    <t>Humanities</t>
    <phoneticPr fontId="13" type="noConversion"/>
  </si>
  <si>
    <t>Social Sciences</t>
    <phoneticPr fontId="13" type="noConversion"/>
  </si>
  <si>
    <t>Religion</t>
    <phoneticPr fontId="13" type="noConversion"/>
  </si>
  <si>
    <t>Policy</t>
    <phoneticPr fontId="13" type="noConversion"/>
  </si>
  <si>
    <t>Economics&amp; Finance</t>
    <phoneticPr fontId="13" type="noConversion"/>
  </si>
  <si>
    <t>出版頻率</t>
    <phoneticPr fontId="13" type="noConversion"/>
  </si>
  <si>
    <t>2010年影響因數</t>
    <phoneticPr fontId="13" type="noConversion"/>
  </si>
  <si>
    <t>2011年影響因數</t>
    <phoneticPr fontId="13" type="noConversion"/>
  </si>
  <si>
    <t>2012年影響因數</t>
    <phoneticPr fontId="13" type="noConversion"/>
  </si>
  <si>
    <t>2013年影響因數</t>
    <phoneticPr fontId="22" type="noConversion"/>
  </si>
  <si>
    <t>2014年影響因數</t>
    <phoneticPr fontId="22" type="noConversion"/>
  </si>
  <si>
    <t>2015年影響因數</t>
    <phoneticPr fontId="22" type="noConversion"/>
  </si>
  <si>
    <t>學科內排名</t>
    <phoneticPr fontId="13" type="noConversion"/>
  </si>
  <si>
    <t>學科收錄期刊數</t>
    <phoneticPr fontId="13" type="noConversion"/>
  </si>
  <si>
    <t>最高排名學科</t>
    <phoneticPr fontId="13" type="noConversion"/>
  </si>
  <si>
    <t>Collection內容起始年份</t>
    <phoneticPr fontId="13" type="noConversion"/>
  </si>
  <si>
    <t>PDF內容起始年份</t>
    <phoneticPr fontId="13" type="noConversion"/>
  </si>
  <si>
    <t>期刊簡介</t>
    <phoneticPr fontId="13" type="noConversion"/>
  </si>
  <si>
    <t>YES</t>
    <phoneticPr fontId="13" type="noConversion"/>
  </si>
  <si>
    <t>生物化學與生物物理學報</t>
    <phoneticPr fontId="22" type="noConversion"/>
  </si>
  <si>
    <t>0710 生物學;07 理學</t>
    <phoneticPr fontId="22" type="noConversion"/>
  </si>
  <si>
    <t>Institute of Biochemistry and Cell Biology, SIBS, CAS</t>
    <phoneticPr fontId="13" type="noConversion"/>
  </si>
  <si>
    <t>Maths &amp; Physical Sciences</t>
    <phoneticPr fontId="13" type="noConversion"/>
  </si>
  <si>
    <t>《生物化學與生物物理學報》（ABBS）是國際同行評審期刊，由中科院上海生命科學研究院的生物化學和細胞生物學研究所主辦（SIBS, CAS）。ABBS刊載生物化學研究方面多領域的原始論文和評論文章，涉及蛋白質科學、核酸、分子生物學、細胞生物學、生物物理、免疫學，以及信號傳導等領域。ABBS創刊於1958年，由中科院上海生物化學所主辦。在過去的五十年間該刊確立其地位，成為中國生物化學期刊中最具有影響力的期刊之一，獲得全國科學工作者的高度褒獎。自2004年，本刊轉為全英文月刊，並推出線上期刊。</t>
    <phoneticPr fontId="13" type="noConversion"/>
  </si>
  <si>
    <t>YES</t>
    <phoneticPr fontId="13" type="noConversion"/>
  </si>
  <si>
    <t>Adaptation</t>
    <phoneticPr fontId="13" type="noConversion"/>
  </si>
  <si>
    <t>作品改編</t>
    <phoneticPr fontId="13" type="noConversion"/>
  </si>
  <si>
    <t>05 文學</t>
    <phoneticPr fontId="22" type="noConversion"/>
  </si>
  <si>
    <t>AHCI</t>
    <phoneticPr fontId="13" type="noConversion"/>
  </si>
  <si>
    <t>《作品改編》是國際性同行評審期刊，發表學術文章、影評和書評，涉及圖書改編為銀幕作品、銀幕作品改編為圖書、戲劇和小說電影改編、電視、動畫、原音、製片，以及銀幕文學類型等課題。本刊從文學和電影研究的視角出發，為銀幕文學現象的理論和爭論提供了一個國際性平臺。</t>
    <phoneticPr fontId="13" type="noConversion"/>
  </si>
  <si>
    <t>2015 NJ</t>
    <phoneticPr fontId="22" type="noConversion"/>
  </si>
  <si>
    <t>美容外科期刊</t>
    <phoneticPr fontId="13" type="noConversion"/>
  </si>
  <si>
    <t>10 醫學</t>
    <phoneticPr fontId="22" type="noConversion"/>
  </si>
  <si>
    <t>SCI</t>
    <phoneticPr fontId="13" type="noConversion"/>
  </si>
  <si>
    <t>《美容外科期刊》是採用同行評審的國際期刊，重點關注美容外科領域的科學發展和臨床技術。該刊是擁有2400個會員的美國美容整形外科學會（American Society for Aesthetic Plastic Surgery，ASAPS）的官方刊物，同時還是13個國際整形、美容和重建外科學會的官方英文刊物。</t>
    <phoneticPr fontId="22" type="noConversion"/>
  </si>
  <si>
    <t>非洲事務</t>
    <phoneticPr fontId="13" type="noConversion"/>
  </si>
  <si>
    <t>0303 社會學</t>
    <phoneticPr fontId="22" type="noConversion"/>
  </si>
  <si>
    <t>《非洲事務》由牛津期刊代表非洲皇家學會出版，發表撒哈拉以南非洲國家當前政治、社會和經濟發展的文章，以及用以解釋非洲大陸最新事件的歷史研究文章。每期包括大量的書評，以及不定期的評論文章。還收錄珍貴的新書清單，和發表在非泛非期刊上有關非洲的文章。</t>
    <phoneticPr fontId="13" type="noConversion"/>
  </si>
  <si>
    <t>年齡和老化</t>
    <phoneticPr fontId="13" type="noConversion"/>
  </si>
  <si>
    <t>《年齡和老化》是英國老年醫學會的會刊，發表老年病藥物和老年病學方面的原始文章和特邀評論文章。本刊的研究範圍包括老齡化研究，以及在人類晚年時期從臨床、流行病學到心理學的方方面面。</t>
    <phoneticPr fontId="13" type="noConversion"/>
  </si>
  <si>
    <t>10 醫學;0710 生物學</t>
    <phoneticPr fontId="22" type="noConversion"/>
  </si>
  <si>
    <t>Life Sciences</t>
    <phoneticPr fontId="13" type="noConversion"/>
  </si>
  <si>
    <t>Social Sciences</t>
    <phoneticPr fontId="13" type="noConversion"/>
  </si>
  <si>
    <t>《酒精和酒精中毒》是酒精醫學委員會的會刊，刊載生物醫學、心理學和社會學各方面涉及酒精中毒和酒精研究的文章，還包括對本領域內的知識具有重要意義的最新研究成果。</t>
    <phoneticPr fontId="13" type="noConversion"/>
  </si>
  <si>
    <t>2015 NJ</t>
    <phoneticPr fontId="22" type="noConversion"/>
  </si>
  <si>
    <t>美國昆蟲學家</t>
    <phoneticPr fontId="13" type="noConversion"/>
  </si>
  <si>
    <t>0710 生物學</t>
    <phoneticPr fontId="22" type="noConversion"/>
  </si>
  <si>
    <t>《美國昆蟲學家》 每年出版四期，刊載昆蟲學領域具有普遍意義的文章與資訊。專題文章涵蓋業餘和專業昆蟲學家廣泛感興趣的領域。</t>
    <phoneticPr fontId="22" type="noConversion"/>
  </si>
  <si>
    <t>2013 NJ</t>
    <phoneticPr fontId="22" type="noConversion"/>
  </si>
  <si>
    <t>American Historical Review, The</t>
    <phoneticPr fontId="13" type="noConversion"/>
  </si>
  <si>
    <t>美國歷史評論</t>
    <phoneticPr fontId="13" type="noConversion"/>
  </si>
  <si>
    <t>Tier price</t>
    <phoneticPr fontId="13" type="noConversion"/>
  </si>
  <si>
    <t>06 歷史學</t>
    <phoneticPr fontId="22" type="noConversion"/>
  </si>
  <si>
    <t>SSCI</t>
    <phoneticPr fontId="13" type="noConversion"/>
  </si>
  <si>
    <t>《美國歷史評論》是美國歷史學會（the American Historical Association）的官方出版物，自1895年起就成為美國歷史學界的標杆性期刊，它是唯一涵蓋了歷史研究每個重要領域的學術成果的期刊。該刊在篩選文章方面所進行的努力是無與倫比的，力求文章內容和闡釋都非常新穎，因而對美國歷史學發展做出了重大貢獻。</t>
    <phoneticPr fontId="13" type="noConversion"/>
  </si>
  <si>
    <t>YES</t>
    <phoneticPr fontId="13" type="noConversion"/>
  </si>
  <si>
    <t>American Journal of Agricultural Economics</t>
    <phoneticPr fontId="13" type="noConversion"/>
  </si>
  <si>
    <t>美國農業經濟學期刊</t>
    <phoneticPr fontId="13" type="noConversion"/>
  </si>
  <si>
    <t>02 經濟學</t>
    <phoneticPr fontId="22" type="noConversion"/>
  </si>
  <si>
    <t>Agricultural and Applied Economics Association</t>
    <phoneticPr fontId="13" type="noConversion"/>
  </si>
  <si>
    <t>SCI</t>
    <phoneticPr fontId="13" type="noConversion"/>
  </si>
  <si>
    <t>SSCI</t>
    <phoneticPr fontId="13" type="noConversion"/>
  </si>
  <si>
    <t>《美國農業經濟學期刊》是農業和應用經濟協會的官方刊物，2010年將轉為牛津大學出版社出版。本刊為有創造性的學術作品提供了一個論壇，發表有關農業和食品經濟學、自然資源和環境，以及世界範圍內社區和貧困地區開發的文章。</t>
    <phoneticPr fontId="13" type="noConversion"/>
  </si>
  <si>
    <t>American Journal of Epidemiology</t>
    <phoneticPr fontId="13" type="noConversion"/>
  </si>
  <si>
    <t>美國流行病學期刊</t>
    <phoneticPr fontId="13" type="noConversion"/>
  </si>
  <si>
    <t>898, bundle price</t>
    <phoneticPr fontId="13" type="noConversion"/>
  </si>
  <si>
    <t>10 醫學</t>
    <phoneticPr fontId="22" type="noConversion"/>
  </si>
  <si>
    <t>117-118</t>
    <phoneticPr fontId="13" type="noConversion"/>
  </si>
  <si>
    <t>《美國流行病學期刊》是首屈一指的流行病學期刊，刊載流行病學研究領域內的實證研究結果、零散意見和方法論方面的進展。本刊適用於流行病學家，以及使用流行病學資料的人員，包括公共保健工作者和臨床醫生。</t>
    <phoneticPr fontId="13" type="noConversion"/>
  </si>
  <si>
    <t>American Journal of Hypertension</t>
    <phoneticPr fontId="13" type="noConversion"/>
  </si>
  <si>
    <t>美國高血壓期刊</t>
    <phoneticPr fontId="13" type="noConversion"/>
  </si>
  <si>
    <t>《美國高血壓病學期刊》是採用同行評審的月刊，它為高血壓和相關心血管疾病提供了最高水準的討論平臺。該刊出版高品質的原始研究成果和評論性文章，涵蓋了基礎科學、分子生物學、臨床與實驗高血壓、心臟病學、流行病學、小兒高血壓、內分泌學、神經生理學和腎臟學等。</t>
    <phoneticPr fontId="13" type="noConversion"/>
  </si>
  <si>
    <t>2014 NJ</t>
    <phoneticPr fontId="22" type="noConversion"/>
  </si>
  <si>
    <t>American Journal of Jurisprudence</t>
    <phoneticPr fontId="13" type="noConversion"/>
  </si>
  <si>
    <t>美國法理學期刊</t>
    <phoneticPr fontId="13" type="noConversion"/>
  </si>
  <si>
    <t>03 法學</t>
    <phoneticPr fontId="22" type="noConversion"/>
  </si>
  <si>
    <t>Law</t>
    <phoneticPr fontId="13" type="noConversion"/>
  </si>
  <si>
    <t>n/a</t>
    <phoneticPr fontId="13" type="noConversion"/>
  </si>
  <si>
    <t>《美國法理學期刊》是國際性期刊，出版法律體系中有關道德基礎的重要評論，探索現今和歷史事件有關倫理、法律或法理哲學、以及法律（包括憲法）理論。</t>
    <phoneticPr fontId="13" type="noConversion"/>
  </si>
  <si>
    <t>American Law and Economics Review</t>
    <phoneticPr fontId="13" type="noConversion"/>
  </si>
  <si>
    <t>美國法律和經濟評論</t>
    <phoneticPr fontId="13" type="noConversion"/>
  </si>
  <si>
    <t>03 法學;02 經濟學</t>
    <phoneticPr fontId="22" type="noConversion"/>
  </si>
  <si>
    <t>《美國法律和經濟評論》是評審期刊，每年出版兩期。它一邊保持最高的學術標準，同時又致力於出版國際性著作，並使這些作品可以提供給盡可能多的ALEA會員，包括來自世界各地的職業律師、經濟諮詢律師、學術性律師，以及學術性經濟學家們。本刊有別於自身領域內側重書評和評論文章的其他刊物，也不同於其他經濟類學術期刊，尤其是本刊的編輯並不致力於將材料更為隨意地提供給非學術人士。</t>
    <phoneticPr fontId="22" type="noConversion"/>
  </si>
  <si>
    <t>美國文學史</t>
    <phoneticPr fontId="13" type="noConversion"/>
  </si>
  <si>
    <t>05 文學</t>
    <phoneticPr fontId="22" type="noConversion"/>
  </si>
  <si>
    <t>《美國文學史》出版的研究文章覆蓋美國文學的起源到現狀，為有關當代文學各種不同而又經常對立的疑問呼聲提供了一個急需的平臺。本刊除了每年一期特刊外，每期包括文章評論、評注和前瞻性的交流資訊。它歡迎有關歷史問題、理論問題作者和著作的文章，以及來自相關領域的跨學科研究。</t>
    <phoneticPr fontId="13" type="noConversion"/>
  </si>
  <si>
    <t>01 哲學</t>
    <phoneticPr fontId="22" type="noConversion"/>
  </si>
  <si>
    <t>《分析》一刊發表簡短的哲學專題討論文章，是發展最為完善並倍受尊敬的論壇。在《分析》上發表的文章既為實質性的結論帶來令人信服的闡釋，又提出簡短的爭議。這些經常引起討論，並持續幾個回合的思想交流。本刊涉及範圍很廣，包括哲學邏輯、語言哲學、形而上學、認識論、哲學思想、道德哲學，以及政治哲學。《分析評論》現在包括在《分析》一刊中，針對於評論分析哲學領域中的最新著作。</t>
    <phoneticPr fontId="13" type="noConversion"/>
  </si>
  <si>
    <t>植物學紀事</t>
    <phoneticPr fontId="13" type="noConversion"/>
  </si>
  <si>
    <t>111-112</t>
    <phoneticPr fontId="13" type="noConversion"/>
  </si>
  <si>
    <t>《植物學紀事》是國際性植物學期刊，出版大量新穎的研究論文，涉及植物學所有領域，還發表評論文章和有關當前課題的植物學簡訊。《紀事》每月出版，含有完整的研究論文、短訊、特邀評論文章、自然投稿的評論文章，以及書評，每年還出版特定主題的增刊。刊物在澳洲、中國、日本、中歐、英國和美國都設有編輯處。</t>
    <phoneticPr fontId="13" type="noConversion"/>
  </si>
  <si>
    <t>Annals of Work Exposures and Health</t>
    <phoneticPr fontId="13" type="noConversion"/>
  </si>
  <si>
    <t>職業衛生學學報</t>
    <phoneticPr fontId="13" type="noConversion"/>
  </si>
  <si>
    <t>《職業衛生學學報》是英國職業衛生學會的會刊，也是世界一流的研究期刊。本刊特別關注風險的認知、量化、管理、交流和控制，發表的論文涉及與工作風險相關的基本機制、人力和技術方面，以及環境對人類帶來的風險等內容。刊物的具體課題包括化學、物理和生物製劑；測量和控制；工藝技術；人體工程學；保護；職業毒理學；流行病學；風險評估和管理；教育和培訓。刊物平均在七周之內給與作者第一回復，而文章通常在接受後的八周內線上出版。</t>
    <phoneticPr fontId="13" type="noConversion"/>
  </si>
  <si>
    <t>Annals of Oncology</t>
    <phoneticPr fontId="13" type="noConversion"/>
  </si>
  <si>
    <t>腫瘤學學報</t>
    <phoneticPr fontId="13" type="noConversion"/>
  </si>
  <si>
    <t>http://annonc.oxfordjournals.org/</t>
    <phoneticPr fontId="13" type="noConversion"/>
  </si>
  <si>
    <t>European Society of Medical Oncology; Japanese Society of Medical Oncology</t>
    <phoneticPr fontId="13" type="noConversion"/>
  </si>
  <si>
    <t>《腫瘤學學報》在2007年以前是歐洲醫藥腫瘤學學會的會刊，而2008年後轉為日本醫藥腫瘤學會刊物。作為多學科的期刊，本刊發表的文章涉及醫學腫瘤學、外科手術、放療、小兒腫瘤、基礎研究，以及惡性腫瘤患者的綜合性治理等。具體涉及領域包括：乳腺癌；消化道腫瘤；肺癌；泌尿生殖系統腫瘤；惡性血液病；頭頸部癌症；肉瘤；婦科癌症；生活品質和支持性互利；第一階段研究；第二階段研究；第三階段研究等。</t>
    <phoneticPr fontId="13" type="noConversion"/>
  </si>
  <si>
    <t>Annals of the Entomological Society of America</t>
    <phoneticPr fontId="13" type="noConversion"/>
  </si>
  <si>
    <t>美國昆蟲學會紀事</t>
    <phoneticPr fontId="13" type="noConversion"/>
  </si>
  <si>
    <t xml:space="preserve">0013-8746 </t>
    <phoneticPr fontId="13" type="noConversion"/>
  </si>
  <si>
    <t>1938-2901</t>
    <phoneticPr fontId="13" type="noConversion"/>
  </si>
  <si>
    <t>《美國昆蟲學會紀事》特別關注整合昆蟲生物學不同領域的稿件，並針對昆蟲學家可能提出的眾多相關問題給予解答。該刊同時還刊載節肢動物生物學基礎領域的性文章，並按主題進行分類：系統學；生態學和種群生物學；節肢動物生物學；與植物病害有關的節肢動物學；保育生物學和生物多樣性；生理學、生物化學和毒理學；形態學、組織學和微細結構；遺傳學；以及行為學。</t>
    <phoneticPr fontId="13" type="noConversion"/>
  </si>
  <si>
    <t>Applied Economic Perspectives and Policy</t>
    <phoneticPr fontId="13" type="noConversion"/>
  </si>
  <si>
    <t>應用經濟前景和政策</t>
    <phoneticPr fontId="13" type="noConversion"/>
  </si>
  <si>
    <t>2040-5790</t>
    <phoneticPr fontId="13" type="noConversion"/>
  </si>
  <si>
    <t>02 經濟學</t>
    <phoneticPr fontId="22" type="noConversion"/>
  </si>
  <si>
    <t>《應用經濟前景和政策》是牛津大學出版社代表農業和應用經濟協會(AAEA)出版，原名《農業經濟學評論》。本刊的宗旨是提升經濟學家們的技能、知識和專業化的貢獻，以幫助社會解決農業、發展、環境、食物和消費者、自然資源、區域性、農村，以及相關的應用經濟學和商業問題。</t>
    <phoneticPr fontId="13" type="noConversion"/>
  </si>
  <si>
    <t>應用語言學</t>
    <phoneticPr fontId="13" type="noConversion"/>
  </si>
  <si>
    <t>American Association for Applied Linguistics; British Association for Applied Linguistics; International Association for Applied Linguistics</t>
    <phoneticPr fontId="13" type="noConversion"/>
  </si>
  <si>
    <t>Religion</t>
    <phoneticPr fontId="13" type="noConversion"/>
  </si>
  <si>
    <t>《應用語言學》出版語言問題研究文章，它推動以原則性和多學科的方式來研究在應用語言學所包含的各個領域中與語言相關的問題。應用語言學不僅是連接理論和實際的橋樑，還針對特定環境下人們使用和學習語言的各種問題進行研究。在這一框架下，本刊發表的文章涉及雙語和多語種；電腦為仲介的溝通；對話分析；聾人語言學；話語分析和語用學；語料庫語言學；批評性論述分析；第一語言和額外語言學習、教育和應用；法醫語言學；語言評估；語言規劃和政策；為特殊用途的語言；文學；讀寫能力；多式交流；言論和文體；以及翻譯。</t>
    <phoneticPr fontId="13" type="noConversion"/>
  </si>
  <si>
    <t>應用數學研究速遞</t>
    <phoneticPr fontId="13" type="noConversion"/>
  </si>
  <si>
    <t>07 理學</t>
    <phoneticPr fontId="22" type="noConversion"/>
  </si>
  <si>
    <t>《應用數學研究速遞》提供非常快速的研究論文出版流程，文章最具時效性，通常涉及數學/計算模式形式和演算法形式在數學中的應用。刊物期次是盡可能多的按需出版，所有文章經過充分的審閱，並以他們的原創性、效用和闡釋清晰程度來評判。沒有文章的長度限制，插圖也可以是彩色的。</t>
    <phoneticPr fontId="13" type="noConversion"/>
  </si>
  <si>
    <t>臨床神經心理學文獻集</t>
    <phoneticPr fontId="13" type="noConversion"/>
  </si>
  <si>
    <t>《臨床神經心理學文獻集》是美國國家科學院神經心理學所的官方期刊，每年出版八期，刊載心理學各方面的原始論文，涉及中樞神經系統功能障礙引發的各種疾病的病因、診斷和治療。本刊還會收錄與神經心理學領域已經建立的專業原則相關的論文，如：服務的送達和評估；道德和法律問題；教育和培訓方法。</t>
    <phoneticPr fontId="13" type="noConversion"/>
  </si>
  <si>
    <t>天文學與地球物理學</t>
    <phoneticPr fontId="13" type="noConversion"/>
  </si>
  <si>
    <t>《天文學和地球物理學》是經皇家天文學會（the Royal Astronomical Society）授權出版系列科學論文的期刊，涵蓋了諸多學科：天文學、天體物理學、宇宙學、行星科學、日地物理學、全球和區域地球物理學，以及這些學科的歷史。該刊還關注熱門專題、會議報告和新聞熱點，成為天文學和地球物理學專家所有感興趣話題的討論平臺。《天文學和地球物理學》是皇家天文學會的內部刊物，所以它也記錄學會業務並通知學會委員會相關事宜。</t>
    <phoneticPr fontId="13" type="noConversion"/>
  </si>
  <si>
    <t>Behavioral Ecology</t>
    <phoneticPr fontId="13" type="noConversion"/>
  </si>
  <si>
    <t>行為生態學</t>
    <phoneticPr fontId="13" type="noConversion"/>
  </si>
  <si>
    <t>《行為生態學》將本學科內的重要成果彙集一起，具有廣泛的學科基礎，並覆蓋實證和理論方法。刊物涉及行為生物體包括植物、無脊椎動物，以及人類各方面的研究，在更為寬泛的意義上解釋如下領域：利用生態和進化程式來解釋行為模式的產生和適應意義；利用行為過程來預測生態模式；聯繫行為和行為產生的環境進行實證和比較分析。《行為生態學》每兩個月出版一期，是國際行為生態學學會的會刊，所有訂購本刊的個人和學生訂戶將自動成為學會會員。</t>
    <phoneticPr fontId="13" type="noConversion"/>
  </si>
  <si>
    <t>生物資訊學</t>
    <phoneticPr fontId="13" type="noConversion"/>
  </si>
  <si>
    <t>《生物資訊學》是本領域內的領先期刊，刊載高品質的科學論文和評論文章，對學術和工業研究人員均有益。刊物重點放在基因組生物資訊學和計算生物學領域內的最新進展。</t>
    <phoneticPr fontId="13" type="noConversion"/>
  </si>
  <si>
    <t>生物計量學</t>
    <phoneticPr fontId="13" type="noConversion"/>
  </si>
  <si>
    <t>《生物計量學》主要是一個統計學期刊，重點刊載對應用具有直接或潛在價值的原始理論研究論文，還不時出版邊緣領域的文章。本刊是牛津大學出版社代表生物計量學信託機構（Biometrika Trust）出版。</t>
    <phoneticPr fontId="13" type="noConversion"/>
  </si>
  <si>
    <t>BioScience</t>
    <phoneticPr fontId="13" type="noConversion"/>
  </si>
  <si>
    <t>生物科學</t>
    <phoneticPr fontId="13" type="noConversion"/>
  </si>
  <si>
    <t>自1964年開始，《生物科學》向讀者呈現及時權威的生物學研究概論，同時還推出論文和討論專區，涵蓋教育、公共政策、歷史以及生物科學的概念基礎。</t>
    <phoneticPr fontId="13" type="noConversion"/>
  </si>
  <si>
    <t>生物統計學</t>
    <phoneticPr fontId="13" type="noConversion"/>
  </si>
  <si>
    <t>20世紀科技大發展，將統計推理和方法應用于研究人類健康是其中一個開拓性的發展。比如推理的似然方法、流行病學統計、臨床試驗、生存分析和統計遺傳學的發展。 公共健康和生物醫學研究促進了統計學方法的發展，反過來又提高了我們根據資料得出有效推論的能力。 《生物統計學》旨在推動統計學和應用統計學解決人類健康和疾病的發展，其最終目標是促進公共健康。</t>
    <phoneticPr fontId="22" type="noConversion"/>
  </si>
  <si>
    <t>英國麻醉學期刊</t>
    <phoneticPr fontId="13" type="noConversion"/>
  </si>
  <si>
    <t>110-111</t>
    <phoneticPr fontId="13" type="noConversion"/>
  </si>
  <si>
    <t>《英國麻醉學期刊》（簡稱BJA）在國際麻醉學學會出版第一本麻醉學期刊後的一年，即1923年創刊。本刊發表麻醉學所有領域內的原始論文，是全球麻醉學期刊中被引率最高的刊物之一。至今，本刊仍是麻醉學領域最古老和最大的獨立期刊。該刊于1990年成為英國麻醉學院的院刊，而麻醉學院在1992年被授予皇家特許。儘管在BJA和麻醉學院之間存在教育方面的聯繫，BJA的編輯隊伍卻是獨立的。</t>
    <phoneticPr fontId="13" type="noConversion"/>
  </si>
  <si>
    <t>大腦</t>
    <phoneticPr fontId="13" type="noConversion"/>
  </si>
  <si>
    <t>《大腦》提供給研究人員和臨床醫師最精良的神經學成果，平衡地收錄神經科學領域內的前沿性研究和實踐性臨床文章。本刊是神經學期刊中引用率最高的刊物之一，發表的論文常常成為本領域內的經典，而編輯隊伍也代表了來自廣泛領域內的國際化讀者群。</t>
    <phoneticPr fontId="13" type="noConversion"/>
  </si>
  <si>
    <t>生物資訊學簡報</t>
    <phoneticPr fontId="13" type="noConversion"/>
  </si>
  <si>
    <t>《生物資訊學簡報》提供給生命科學領域內的研究人員和教育者一個國際性論壇。本刊發表的評論文章適用於資料庫使用者，還刊載當前遺傳學和分子生物學的應用性工具，其獨特性在於為非專業人士提供了實際說明和指南。刊物收錄的論文範圍有廣度也有深度，分析細菌、植物、動物和人類資料，涉及的學科領域包括：DNA序列、表達譜、調整方法、基因表達研究、蛋白質譜和HMMs、代謝和信號通路、結構和功能預測、測繪和微陣列。</t>
    <phoneticPr fontId="13" type="noConversion"/>
  </si>
  <si>
    <t>Briefings in Functional Genomics</t>
    <phoneticPr fontId="13" type="noConversion"/>
  </si>
  <si>
    <t>功能基因組學簡報</t>
    <phoneticPr fontId="13" type="noConversion"/>
  </si>
  <si>
    <t>《功能基因組學簡報》提供給生命科學領域內的研究人員和教育者一個國際性論壇，發表基因組和蛋白質組學研究方面有關技術、規範和方法的評論文章。本刊旨在為基因組學和蛋白質組學領域內的研究人員提供一個集中的資訊源，並給新加入的科學人員提供指南資訊。刊物涉及的詳細課題包括：微陣列技術、基因和蛋白表達譜、差異顯示、電泳、基因、轉基因系統、蛋白質光譜、比較基因組學、噬菌體展示和組合庫。</t>
    <phoneticPr fontId="13" type="noConversion"/>
  </si>
  <si>
    <t>British Journal for Philosophy of Science, The</t>
    <phoneticPr fontId="13" type="noConversion"/>
  </si>
  <si>
    <t>英國科學哲學期刊</t>
    <phoneticPr fontId="13" type="noConversion"/>
  </si>
  <si>
    <t>AHCI</t>
    <phoneticPr fontId="13" type="noConversion"/>
  </si>
  <si>
    <t>《英國科學哲學期刊》五十多年來在一些傑出的編輯領導下，包括A.C. Crombie、Mary Hesse、Imre Lakatos、D.H. Mellor和David Papineau，出版了哲學科學內最好的國際著作。《英國科學哲學雜誌》鼓勵應用哲學技術來探討自然和人類科學引發的課題，包括有關科學知識和客觀性的一般性問題，以及特定學科帶來的特殊問題。目前刊物正在討論的課題有：因果關係、邏輯的自然選擇、量子力學的解釋、時間方向、概率、確認、數學基礎和情感理論。</t>
    <phoneticPr fontId="13" type="noConversion"/>
  </si>
  <si>
    <t>British Journal of Aesthetics, The</t>
    <phoneticPr fontId="13" type="noConversion"/>
  </si>
  <si>
    <t>英國美學期刊</t>
    <phoneticPr fontId="13" type="noConversion"/>
  </si>
  <si>
    <t>《英國美學期刊》於1960年創刊，被視為一個國際論壇，辯論哲學美學和藝術哲學。刊物出版的文章推動有關美學經驗和藝術的研究和討論。本刊一年出版四期，刊載生動的和有深度的文章，涉及廣泛的課題，從美學判斷的性質和藝術批評的原則到視覺藝術、文學、音樂、舞蹈、電影和建築等基礎問題。</t>
    <phoneticPr fontId="13" type="noConversion"/>
  </si>
  <si>
    <t>British Journal of Criminology, The</t>
    <phoneticPr fontId="13" type="noConversion"/>
  </si>
  <si>
    <t>英國犯罪學期刊</t>
    <phoneticPr fontId="13" type="noConversion"/>
  </si>
  <si>
    <t>Centre for Crime &amp; Justice Studies</t>
    <phoneticPr fontId="13" type="noConversion"/>
  </si>
  <si>
    <t>《英國犯罪學期刊：國際犯罪和社會評論》（簡稱BJC）是世界頂級的犯罪學期刊，出版世界各地最高品質的著作，涉及犯罪學所有領域。BJC是一個的寶貴資源，適用於犯罪領域內的學者和研究人員，無論他們來自犯罪學、社會學、人類學、心理學、法學、經濟學、政治學或者社會工作，還適用於與犯罪、法律、刑法公正、政治學和刑法學相關的從業人員。除了刊載大量的同行評審文章，BJC還收錄大量的書評。</t>
    <phoneticPr fontId="13" type="noConversion"/>
  </si>
  <si>
    <t>British Journal of Social Work, The</t>
    <phoneticPr fontId="13" type="noConversion"/>
  </si>
  <si>
    <t>英國社會工作期刊</t>
    <phoneticPr fontId="13" type="noConversion"/>
  </si>
  <si>
    <t>《英國社會工作期刊》由英國社會工作者協會主辦，是英國首要的社會工作類學術期刊。刊物覆蓋社會工作的所有方面，收錄論文報導研究、討論實踐操作，並檢驗原則和理論。刊物的讀者包括願意追蹤本領域理論和實證發展的社會工作教育者、研究人員、從業人員和管理人員。</t>
    <phoneticPr fontId="13" type="noConversion"/>
  </si>
  <si>
    <t>British Medical Bulletin</t>
    <phoneticPr fontId="13" type="noConversion"/>
  </si>
  <si>
    <t>英國醫學通報</t>
    <phoneticPr fontId="13" type="noConversion"/>
  </si>
  <si>
    <t>105-108</t>
    <phoneticPr fontId="13" type="noConversion"/>
  </si>
  <si>
    <t>《英國醫學通報》是多學科刊物，發表高品質的評論文章，適用于所有發達和發展中國家的全科醫生、初級醫生和醫學院學生。本刊主要目的是通過本領域內受信賴的專家對越來越多的觀點進行解釋，來幫助從業人員不僅將其解釋納入證據中，還納入他們實踐中的新思維方式中。</t>
    <phoneticPr fontId="13" type="noConversion"/>
  </si>
  <si>
    <t>劍橋經濟學期刊</t>
    <phoneticPr fontId="13" type="noConversion"/>
  </si>
  <si>
    <t>《劍橋經濟學期刊》依據馬克思、凱恩斯、卡萊茨基、瓊•羅賓遜和卡爾多等人的傳統思想，於1977年創刊，帶給人們一個有關社會和經濟課題的理論、應用、政策和方法論研究的論壇。刊物的重點包括：社會生產組織及其產品的分配；性別、種族、階級和民族不平等現象產生的原因和後果；通貨膨脹和失業率；市場和計畫的變化形式和界限；發展不平衡和世界市場的不穩定性；全球化和國際一體化。</t>
    <phoneticPr fontId="13" type="noConversion"/>
  </si>
  <si>
    <t>劍橋地域、經濟與社會期刊</t>
    <phoneticPr fontId="13" type="noConversion"/>
  </si>
  <si>
    <t>《劍橋宗教、經濟和社會期刊》刊載有關當代社會經濟政治變化的國際研究，內容涉及多學科，具有空間唯度。本刊採用專題形式，每期由國際化的編輯隊伍選定一個特定主題。</t>
    <phoneticPr fontId="13" type="noConversion"/>
  </si>
  <si>
    <t>Cambridge Quarterly, The</t>
    <phoneticPr fontId="13" type="noConversion"/>
  </si>
  <si>
    <t>劍橋季刊</t>
    <phoneticPr fontId="13" type="noConversion"/>
  </si>
  <si>
    <t>《劍橋季刊》是一份文藝評論期刊，主要發表電影、視覺藝術以及音樂方面的文章。該刊嚴格遵循學術標準，旨在實現與普通讀者以及專業人士的交流。期刊致力於重新審視一些學術界公認的觀點，並且主張評論和學術應該為文學以及藝術作品增添創作樂趣。</t>
    <phoneticPr fontId="13" type="noConversion"/>
  </si>
  <si>
    <t>資本市場法律期刊</t>
    <phoneticPr fontId="13" type="noConversion"/>
  </si>
  <si>
    <t>《資本市場法律期刊》是所有資本市場從業人員的重要讀物，對全球日益發展的資本市場領域有興趣的學者也同樣重要。本刊是第一種面向所有與資本市場各方面相關的律師的刊物，覆蓋這一操作領域的方方面面：債務；衍生物；權益；高產產品；證券；以及再包裝。每期有一個國際視角，收錄的文章和新聞都涉及美國、歐洲和亞洲的金融中心。刊物集合了資本市場法律和慣例兩方面有深度的觀點，帶來由國際舞臺上首屈一指的從業人員和學者撰寫的專題分析文章，還有來自世界各地有關法律和慣例發展中的最佳實踐操作和觀點。</t>
    <phoneticPr fontId="13" type="noConversion"/>
  </si>
  <si>
    <t>《致癌性：綜合性癌症研究》是多學科期刊，將多方向的研究文章集於一刊，用以最終預防人類癌症。本刊力求快速出版癌症生物學、分子流行病學、癌症預防，以及致癌性方面的文章。刊物保證快速出版多個領域內的文章，如腫瘤生物學（包括信號轉導、發展、細胞凋亡、基因組不穩定性、生長因數、細胞和分子生物學、基因突變、DNA修復、遺傳學等）；分子流行病學（包括癌症的遺傳易感性，以及流行病學）；癌症預防（包括分子劑量、化學防護、營養與癌症等）；致癌性（包括病毒性、化學性和物理性致癌作用，致癌物質的代謝，以及環境中致癌物質的形成、檢測、鑒定和量化）。</t>
    <phoneticPr fontId="13" type="noConversion"/>
  </si>
  <si>
    <t>Cardiovascular Research</t>
    <phoneticPr fontId="13" type="noConversion"/>
  </si>
  <si>
    <t>97-100</t>
    <phoneticPr fontId="13" type="noConversion"/>
  </si>
  <si>
    <t>《心血管研究》是歐洲心臟病學會的基礎科學國際期刊，也是心臟和心血管系統領域的領先刊物。本刊關注心血管生理和病理生理領域內的基礎和臨床研究。刊物既歡迎有關分子、亞細胞、細胞、器官到生物體層面的論文，還歡迎深入研究（病理）生理機制的臨床論文。《心血管研究》以其自身快速的評審和編輯決策系統而驕傲。原稿通常由三位國際審稿人評估，在大多數情況下，我們在收到原稿的22天內給出編輯的初步決定。</t>
    <phoneticPr fontId="22" type="noConversion"/>
  </si>
  <si>
    <t>Cerebral Cortex</t>
    <phoneticPr fontId="13" type="noConversion"/>
  </si>
  <si>
    <t>大腦皮層</t>
    <phoneticPr fontId="13" type="noConversion"/>
  </si>
  <si>
    <t>《大腦皮層》發表有關大腦皮層，以及海馬狀突起的發育、組織、塑性，以及功能的文章，還包括與大腦皮層有明確關聯的研究。本刊是多學科刊物，涵蓋大量的多種現代神經生物學和神經心理學技術，包括解剖學、生物化學、分子神經生物學、電生理、行為、人工智慧，以及理論建模。除了研究文章，刊物還有短評、書評和評注。</t>
    <phoneticPr fontId="13" type="noConversion"/>
  </si>
  <si>
    <t>CESifo 經濟研究</t>
    <phoneticPr fontId="13" type="noConversion"/>
  </si>
  <si>
    <t>CESifo Group</t>
    <phoneticPr fontId="13" type="noConversion"/>
  </si>
  <si>
    <t>《CESifo經濟研究》刊載經濟學方面有爭論性的高品質論文，尤其側重於政策問題。論文由重要的學者寫著，擁有廣泛的全球讀者，包括那些來自政府、企業和學術界的讀者。本刊結合了理論和實證研究，為各種專業背景的經濟學家所接受。</t>
    <phoneticPr fontId="13" type="noConversion"/>
  </si>
  <si>
    <t>化學感覺</t>
    <phoneticPr fontId="13" type="noConversion"/>
  </si>
  <si>
    <t>ECRO; ACHEMS; JASTS</t>
    <phoneticPr fontId="13" type="noConversion"/>
  </si>
  <si>
    <t>《化學感覺》刊載原始研究論文和評論文章，涉及人類和動物化學感受的各方面。本刊的一個重要組成部分是報導用來研究化學感應和化學感受結構各種技術，以及新方法的開發和應用。</t>
    <phoneticPr fontId="13" type="noConversion"/>
  </si>
  <si>
    <t>Children &amp; Schools</t>
    <phoneticPr fontId="22" type="noConversion"/>
  </si>
  <si>
    <t>兒童與學校</t>
    <phoneticPr fontId="13" type="noConversion"/>
  </si>
  <si>
    <t>《兒童與學校》出版了與孩子相關的社會工作服務的專業資料。該刊出版的文章涉及在實踐方面的改革、跨學科的努力、研究、專案評估、政策和規劃。論題包括學生與權威之間的關係、文化多元主義、早期干預、 需求評估、暴力以及兒童多動症。《兒童與學校》是實踐者之間交流的橋樑。</t>
    <phoneticPr fontId="22" type="noConversion"/>
  </si>
  <si>
    <t>Chinese Journal of International Law</t>
    <phoneticPr fontId="13" type="noConversion"/>
  </si>
  <si>
    <t>中國國際法期刊</t>
    <phoneticPr fontId="13" type="noConversion"/>
  </si>
  <si>
    <t>《中國國際法期刊》是獨立的、同行評審期刊。本刊經由中國大陸的學者編審，由牛津大學出版社出版。刊物旨在成為全球領先的國際法論壇，收錄的國際法文章或者由中國學者撰寫，或者與中國相關，尤其側重來自或者有關中國、亞洲其他地區，以及更廣泛的發展中國家的材料和觀點。目前，該刊已經收錄到SSCI中。</t>
    <phoneticPr fontId="13" type="noConversion"/>
  </si>
  <si>
    <t>Chinese Journal of International Politics, The</t>
    <phoneticPr fontId="13" type="noConversion"/>
  </si>
  <si>
    <t>中國國際政治期刊</t>
    <phoneticPr fontId="13" type="noConversion"/>
  </si>
  <si>
    <t>0302 政治學</t>
    <phoneticPr fontId="22" type="noConversion"/>
  </si>
  <si>
    <t>Tsinghua University</t>
    <phoneticPr fontId="13" type="noConversion"/>
  </si>
  <si>
    <t>《中國國際政治期刊》旨在推進對國際關係系統的和精准的研究。本刊致力於為棘手的課題提供一個學術論文和文章的論壇，除了出版基於現代方法論基礎上論文，還刊載歷史研究和政策導向研究的研究成果。大多數的文章均與中國或與中國外交政策相關。刊物覆蓋各種主題，包括：中國外交政策；東亞區域動態；軍備控制和裁軍；軍事衝突和爭端解決；全球化和國內變革；國際政治經濟。</t>
    <phoneticPr fontId="13" type="noConversion"/>
  </si>
  <si>
    <t>Christian bioethics: Non-Ecumenical Studies in Medical Morality</t>
    <phoneticPr fontId="13" type="noConversion"/>
  </si>
  <si>
    <t>基督教生命倫理學</t>
    <phoneticPr fontId="13" type="noConversion"/>
  </si>
  <si>
    <t>10 醫學;01 哲學</t>
    <phoneticPr fontId="22" type="noConversion"/>
  </si>
  <si>
    <t>《基督教生命倫理學》是一份非普世主義的跨學科期刊，致力於從醫學和健康的角度觀察生命、性、痛苦、疾病以及死亡的意義，以豐富的內容探討基督教信仰。《基督教生命倫理學》並不試圖掩飾各種基督信仰之間的差異，而是嘗試強調區別和賦予道德內容的道德價值觀。</t>
    <phoneticPr fontId="13" type="noConversion"/>
  </si>
  <si>
    <t>Classical Receptions Journal</t>
    <phoneticPr fontId="13" type="noConversion"/>
  </si>
  <si>
    <t>經典接收期刊</t>
    <phoneticPr fontId="13" type="noConversion"/>
  </si>
  <si>
    <t>《經典接收期刊》涵蓋從古至今吸收古代希臘和羅馬的文本和物質文化的方方面面。刊物旨在探索其他著作和文化中對希臘和羅馬材料的傳播、解釋、翻譯、移植、改寫、再設計，以及重新思考等課題。刊物鼓勵不同學科間的跨界交流和辯論。因此，本刊樂於接收來自不同領域的投稿，如考古學、建築學、藝術史、比較文學、電影、思想史、學術史、政治學、戲劇研究、翻譯研究，以及古典和古代史學。</t>
    <phoneticPr fontId="13" type="noConversion"/>
  </si>
  <si>
    <t>Clinical Infectious Diseases</t>
    <phoneticPr fontId="13" type="noConversion"/>
  </si>
  <si>
    <t>臨床傳染病學</t>
    <phoneticPr fontId="13" type="noConversion"/>
  </si>
  <si>
    <t>Infectious Diseases Society of America; HIV Medicine Association</t>
    <phoneticPr fontId="13" type="noConversion"/>
  </si>
  <si>
    <t>56-57</t>
    <phoneticPr fontId="13" type="noConversion"/>
  </si>
  <si>
    <t>該刊是傳染病學和微生物學領域引用率最高的期刊之一，刊載有關傳染病學的多元課題文章，尤其側重臨床實踐。本刊是美國傳染病學會會刊，1979年創刊，每年出版24期。</t>
    <phoneticPr fontId="22" type="noConversion"/>
  </si>
  <si>
    <t>Community Development Journal</t>
    <phoneticPr fontId="13" type="noConversion"/>
  </si>
  <si>
    <t>社團發展期刊</t>
    <phoneticPr fontId="13" type="noConversion"/>
  </si>
  <si>
    <t>0303 社會學</t>
    <phoneticPr fontId="22" type="noConversion"/>
  </si>
  <si>
    <t>《社團發展期刊》每年出版四期，在80多個國家發行，為政治、經濟和社會各種項目提供了一個國際性論壇，將人們的活動與學院和政府部門聯繫起來。本刊涉及政策、專案和採用方法的理論和實際等內容，涵蓋廣泛的議題，包括社區行動、村鎮和區域規劃、社區研究，以及農村發展。</t>
    <phoneticPr fontId="13" type="noConversion"/>
  </si>
  <si>
    <t>Computer Journal, The</t>
    <phoneticPr fontId="13" type="noConversion"/>
  </si>
  <si>
    <t>電腦期刊</t>
    <phoneticPr fontId="13" type="noConversion"/>
  </si>
  <si>
    <t>BCS, The Chartered Institute for IT</t>
    <phoneticPr fontId="13" type="noConversion"/>
  </si>
  <si>
    <t>《電腦期刊》出版本領域內各方面的研究論文，定期的專題文章和不定期的主題期次，使讀者輕鬆地訪問他們直屬領域外的研究成果。本刊提供了一個電腦科學最新進展的完整概述。</t>
    <phoneticPr fontId="13" type="noConversion"/>
  </si>
  <si>
    <t>Contemporary Women's Writing</t>
    <phoneticPr fontId="13" type="noConversion"/>
  </si>
  <si>
    <t>當代女性寫作</t>
    <phoneticPr fontId="13" type="noConversion"/>
  </si>
  <si>
    <t>《現代女性寫作》以一種批評性的角度，評論大約1970年至今的女性作家作品。該雜誌旨在對這一時期女性作品的發展進行反思，審視各種當代作品，並預測女性寫作領域的新動向和發展趨勢。該雜誌的文章主要從理論、文化、歷史、地理、形而上學以及政治的角度對當代女性寫作提出批評。</t>
    <phoneticPr fontId="13" type="noConversion"/>
  </si>
  <si>
    <t>BJA Education</t>
    <phoneticPr fontId="13" type="noConversion"/>
  </si>
  <si>
    <t>麻醉、危重病護理及疼痛方面的繼續教育</t>
    <phoneticPr fontId="13" type="noConversion"/>
  </si>
  <si>
    <t>《麻醉、危重病護理及疼痛方面的繼續教育》是《英國麻醉期刊》和皇家麻醉學院聯合強化護理學會和疼痛學會共同出版的刊物。出版的材料旨在支持麻醉學、危重病醫學和疼痛管理各領域內的專家的醫學繼續教育和職業發展。本刊為雙月刊，每期包含權威性的文章，涵蓋核心知識、當前爭議性問題和未來趨勢。基礎醫學也會被收錄，但側重臨床方面。</t>
    <phoneticPr fontId="13" type="noConversion"/>
  </si>
  <si>
    <t>政治經濟學獻稿</t>
    <phoneticPr fontId="13" type="noConversion"/>
  </si>
  <si>
    <t>《政治經濟學獻稿》是一個學術討論平臺，提供了創新想法和觀點，它們取自經濟分析方面的重要關鍵傳統。文章內的想法大都與古典政治經濟學家們的一致，如馬克思、恩格斯和斯拉法。儘管大多數的文章重視理論性和歷史性，本刊也歡迎有應用意義的投稿。刊物還出版近期值得關注的書評。</t>
    <phoneticPr fontId="13" type="noConversion"/>
  </si>
  <si>
    <t>Current Legal Problems</t>
    <phoneticPr fontId="13" type="noConversion"/>
  </si>
  <si>
    <t>當代法律問題</t>
    <phoneticPr fontId="13" type="noConversion"/>
  </si>
  <si>
    <t>《當代法律問題》 (CLP) 年卷代表倫敦大學學院法學院（University College London, Faculty of Laws）出版， 基於法學院的年度系列講座而形成，系列講座已經有60多年的歷史。講座對外開放，由法官主持每週開講。CLP以學術文章為特色，對重要法律時事進行評論解析。該刊涵蓋了法學學術各領域，涉及法學研究方法的廣泛領域。它注重當代時事發展，成為重要的法律學術參考。</t>
    <phoneticPr fontId="22" type="noConversion"/>
  </si>
  <si>
    <t>Digital Scholarship in the Humanities</t>
    <phoneticPr fontId="13" type="noConversion"/>
  </si>
  <si>
    <t>人文科學的數位化專著</t>
    <phoneticPr fontId="22" type="noConversion"/>
  </si>
  <si>
    <t>《人文科學的數位化專著》是一份國際性期刊，主要發表文學和語言研究與教學過程中使用的計算和資訊技術相關的各種文章。文章主要包括科研專案的成果，技術和方法的描述以及評估，還包括工作進度報告。</t>
    <phoneticPr fontId="22" type="noConversion"/>
  </si>
  <si>
    <t>Diplomatic History</t>
    <phoneticPr fontId="13" type="noConversion"/>
  </si>
  <si>
    <t>外交史</t>
    <phoneticPr fontId="13" type="noConversion"/>
  </si>
  <si>
    <t>0302 政治學;06 歷史學</t>
    <phoneticPr fontId="22" type="noConversion"/>
  </si>
  <si>
    <t>作為關注美國外交史、對外關係和安全問題的最重要期刊，《外交史》調查了在全球化背景下從殖民地時期至今的諸多事件。該刊為世界範圍內的經濟、戰略、文化、種族、美國意識形態等方面提供了諸多觀點。它通過寬泛的學科內容吸引讀者，包括美國研究、國際經濟學、美國歷史、國家安全研究，以及拉丁美洲、亞洲、非洲、歐洲和中東研究。</t>
    <phoneticPr fontId="13" type="noConversion"/>
  </si>
  <si>
    <t>Early Music</t>
    <phoneticPr fontId="13" type="noConversion"/>
  </si>
  <si>
    <t>早期音樂</t>
    <phoneticPr fontId="13" type="noConversion"/>
  </si>
  <si>
    <t>13 藝術學</t>
    <phoneticPr fontId="22" type="noConversion"/>
  </si>
  <si>
    <t>《早期音樂》是一個具有激發性，並含有豐富說明的期刊，它在本領域內是無可比擬的。《早期音樂》創刊於1973年，至今仍適用於對早期音樂感興趣的任何人，並以現代方式解釋早期音樂。刊物稿件來自有國際地位的學者和表演家，探討了早期音樂曲目的方方面面，展示的重要的新證據讓我們理解音樂的過去，並應對表演方面有爭議的問題。每期精心準備的刊物包含了有關表演的文章，內容廣泛、發人深省，還定期出版音樂來源、樂器和文稿的新發現，並經常在主題期次中探索研究和表演的創新方式。</t>
    <phoneticPr fontId="13" type="noConversion"/>
  </si>
  <si>
    <t>經濟政策</t>
    <phoneticPr fontId="13" type="noConversion"/>
  </si>
  <si>
    <t>《經濟政策》位於經濟政策爭論的重要前沿。自創刊以來，該刊發表的多篇研究文章在世界範圍內穩居引用率之首，所涵蓋內容包括金融危機、解除管制、工會、歐元及其他亟需解決的國際性議題。</t>
    <phoneticPr fontId="13" type="noConversion"/>
  </si>
  <si>
    <t>ELT Journal</t>
    <phoneticPr fontId="13" type="noConversion"/>
  </si>
  <si>
    <t>英語語言教學期刊</t>
    <phoneticPr fontId="13" type="noConversion"/>
  </si>
  <si>
    <t>《英語語言教學期刊》是季刊，適用於所有將英語作為第二外語進行教學的人群。它力求建立一個橋樑，連接英語語言教學專業人員的日常實際問題和帶來重要觀念的相關學科，如教育、語言學、心理學和社會學。《英語語言教學雜誌》是一個媒介，帶來原則和實踐方面有見地的討論，用以決定全球各地英語教學的方法。它還是一個論壇，供各國專業人士交換資訊。</t>
    <phoneticPr fontId="13" type="noConversion"/>
  </si>
  <si>
    <t>English Historical Review, The</t>
    <phoneticPr fontId="13" type="noConversion"/>
  </si>
  <si>
    <t>英語歷史評論</t>
    <phoneticPr fontId="13" type="noConversion"/>
  </si>
  <si>
    <t>06 歷史學</t>
    <phoneticPr fontId="22" type="noConversion"/>
  </si>
  <si>
    <t>CXXVIII</t>
    <phoneticPr fontId="13" type="noConversion"/>
  </si>
  <si>
    <t>《英語歷史評論》（簡稱EHR）於1886年出版，是英語語言世界最古老的歷史學術期刊。它不僅涉及英國歷史，還幾乎涉及經典時代以來歐洲和世界歷史的所有方面。HER包括有關中世紀和現代議題的主要文章、筆記和檔，辯論等幾個部分，還包括一個無與倫比的書評和圖書簡訊部分，以及過去十二個月內出版的國際期刊著作概述。</t>
    <phoneticPr fontId="13" type="noConversion"/>
  </si>
  <si>
    <t>英語：英語協會期刊</t>
    <phoneticPr fontId="13" type="noConversion"/>
  </si>
  <si>
    <t>《英語》是國際知名的文學批評期刊，由牛津大學出版社代表英語協會出版。每期均收錄有關主要英語文學著作的論文，或有關一般性文學的課題。刊物適用于大學和學院的讀者，並具有生動和引人的風格。《英語》在出版原始詩歌的學術期刊中卓爾不群。其政策體現為關鍵性和有創造性功能的觀點經常與英語教育遠遠相隔，雙方卻又能並存，且互相孕育。</t>
    <phoneticPr fontId="13" type="noConversion"/>
  </si>
  <si>
    <t>環境昆蟲學</t>
    <phoneticPr fontId="13" type="noConversion"/>
  </si>
  <si>
    <t>《環境昆蟲學》刊載有關昆蟲與其生物、化學和物理生存環境交互作用的報告性文章，分為以下幾個部分：生理生態學、化學生態學、種群生態學、群落和生態系統生態學、昆蟲共生體的相互作用；生物防治——寄生性天敵和捕食性天敵，生物防治——微生物，生物防治——雜草、行為；病蟲害治理、採樣、植物與昆蟲的相互作用、分子生態學和進化、轉基因植物和昆蟲。</t>
    <phoneticPr fontId="13" type="noConversion"/>
  </si>
  <si>
    <t>Environmental History</t>
    <phoneticPr fontId="13" type="noConversion"/>
  </si>
  <si>
    <t>環境史</t>
    <phoneticPr fontId="13" type="noConversion"/>
  </si>
  <si>
    <t>American Society for Environmental History; Forest History Society</t>
    <phoneticPr fontId="13" type="noConversion"/>
  </si>
  <si>
    <t>該刊是有志於本領域的學者、科學家和從業人員的首選刊物，內容涉及多個學科領域，側重人類社會與自然世界長期互相影響等相關課題，以及來自歷史、地理學、人類學、自然科學，以及更多其他相關學科的深度觀點。本刊是美國環境史學會和美國林業史學會的會刊，1996年創刊，每年出版4期。</t>
    <phoneticPr fontId="13" type="noConversion"/>
  </si>
  <si>
    <t>EP Europace</t>
    <phoneticPr fontId="13" type="noConversion"/>
  </si>
  <si>
    <t>Europace期刊是由歐洲心律協會和歐洲心臟病學會心臟細胞電生理工作小組聯合主辦的，目的是提供一個交流管道，帶來歐洲和國際上的高品質科學文獻和評論文章。本刊帶給讀者最新同行評審論文、特邀論文、編輯評論，以及書評和讀者信函。</t>
    <phoneticPr fontId="22" type="noConversion"/>
  </si>
  <si>
    <t>Essays in Criticism</t>
    <phoneticPr fontId="13" type="noConversion"/>
  </si>
  <si>
    <t>評論文集</t>
    <phoneticPr fontId="13" type="noConversion"/>
  </si>
  <si>
    <t>《評論文集》由F. W. Bateson於1951年創刊。創刊後，該刊迅速在世界範圍內發行，如今已經成為英國最富盛名的文藝評論期刊之一。《評論文集》涵蓋了從喬叟到當代這一時期的全部英語文學領域。在文學評論日趨多樣化的今天，該刊既能提出建設性的觀點，又能提出質疑性的評論，這為期刊帶來了獨特的價值。</t>
    <phoneticPr fontId="22" type="noConversion"/>
  </si>
  <si>
    <t>European Heart Journal</t>
    <phoneticPr fontId="13" type="noConversion"/>
  </si>
  <si>
    <t>歐洲心臟期刊</t>
    <phoneticPr fontId="13" type="noConversion"/>
  </si>
  <si>
    <t xml:space="preserve">《歐洲心臟期刊》是心血管醫學領域的國際性同行評審期刊，也是歐洲心臟學會的會刊，每月出版兩期。本刊旨在發表有關心血管醫學所有方面的最高品質的臨床和科學材料，收錄的文章有關科學發現、技術評估和評論。另外，本刊還是心血管醫學各方面，包括教育課題的資訊交換平臺。根據ISI年度引文報告統計，《歐洲心臟期刊》一直是心臟及心血管系統領域內的領先刊物。
</t>
    <phoneticPr fontId="22" type="noConversion"/>
  </si>
  <si>
    <t>European Heart Journal - Cardiovascular Imaging</t>
    <phoneticPr fontId="13" type="noConversion"/>
  </si>
  <si>
    <t>歐洲心臟期刊——心血管造影</t>
    <phoneticPr fontId="22" type="noConversion"/>
  </si>
  <si>
    <t>《歐洲心臟期刊——心血管造影》是牛津大學出版社代表歐洲超聲心電圖協會出版，該協會也是歐洲心臟病學會的註冊分支機搆。本刊出版高品質的同行評審文章，涉及心血管系統超聲檢查，包括通過使用應力和聲學造影、多普勒應用、三維超聲心電圖、血管和血管內超聲、組織描述，以及將新技術應用到缺血性心臟病、瓣膜病、心肌病、先天性心臟病和心血管疾病的治療文章。</t>
    <phoneticPr fontId="22" type="noConversion"/>
  </si>
  <si>
    <t>歐洲心胸外科期刊</t>
    <phoneticPr fontId="13" type="noConversion"/>
  </si>
  <si>
    <t>《歐洲心胸外科期刊》旨在提供一個出版高品質的、有關心胸外科手術的原始科學報告文獻進程的平臺。該期刊出版了心臟、大血管和胸外科相關的重要臨床和實驗進展報告。《歐洲心胸外科期刊》是一個國際性的期刊，接受來自所有地區的投稿。該刊受到許多世界領先的歐洲學協會的支持。</t>
    <phoneticPr fontId="13" type="noConversion"/>
  </si>
  <si>
    <t>歐洲國際法期刊</t>
    <phoneticPr fontId="13" type="noConversion"/>
  </si>
  <si>
    <t>《歐洲國際法期刊》是國際法領域內首要的國際刊物。本刊融合了國際法領域各種課題的理論和實踐方法，這一特點帶給讀者一個與眾不同機遇，使讀者能瞭解這一迅速變化的領域內的最近進展。刊物每期在概念和理論層面探討國際法，並帶來當前問題的分析文章。此外，本刊還是唯一系統化提供國際法和歐盟及其成員國法律之間關係內容的刊物。</t>
    <phoneticPr fontId="13" type="noConversion"/>
  </si>
  <si>
    <t>European Journal of Orthodontics, The</t>
    <phoneticPr fontId="13" type="noConversion"/>
  </si>
  <si>
    <t>歐洲口腔正牙學期刊</t>
    <phoneticPr fontId="13" type="noConversion"/>
  </si>
  <si>
    <t>《歐洲口腔正牙學期刊》是本領域內首要的刊物之一，刊載針對所有正牙醫師的科學論文。本刊為歐洲的正牙醫師提供了一個論壇，也接受世界其他地區的論文。臨床論文涉及所有技術，以及治療方案的不同方法。而研究論文直接與臨床醫師相關，並擴展了正牙學的科學基礎。</t>
    <phoneticPr fontId="13" type="noConversion"/>
  </si>
  <si>
    <t>European Journal of Public Health, The</t>
    <phoneticPr fontId="13" type="noConversion"/>
  </si>
  <si>
    <t>歐洲公共衛生期刊</t>
    <phoneticPr fontId="13" type="noConversion"/>
  </si>
  <si>
    <t>《歐洲公共衛生期刊》是歐洲公共衛生協會（EUPAH）的會刊，是公共健康領域內的多學科刊物，出版的文獻涉及社會醫學、流行病學、衛生服務研究、管理、職業道德和法律、衛生經濟學、社會科學和環境衛生。刊物提供了一個論壇，帶來當前國際公共衛生課題的討論和辯論，重點放在歐洲地區。</t>
    <phoneticPr fontId="13" type="noConversion"/>
  </si>
  <si>
    <t>歐洲農業經濟學評論</t>
    <phoneticPr fontId="13" type="noConversion"/>
  </si>
  <si>
    <t>0710 生物學;02 經濟學</t>
    <phoneticPr fontId="22" type="noConversion"/>
  </si>
  <si>
    <t>《歐洲農業經濟學評論》是歐洲農業經濟學家協會的官方期刊，現已穩固地奠定了其首要論壇的基礎，提供歐洲理論性和應用性農業經濟學研究的討論，其讀者群遍佈世界各地。整體的評審努力兼顧農業經濟學廣泛學科的所有課題，例如包括生產經濟學和農業管理、農業政策、區域規劃和農村開發、生產要素市場、供需分析、農產品銷售和食品供應鏈、國際貿易和發展、自然資源利用和農業環境政策、消費者糧食需求，以及方法論等。</t>
    <phoneticPr fontId="13" type="noConversion"/>
  </si>
  <si>
    <t>European Review of Economic History</t>
    <phoneticPr fontId="13" type="noConversion"/>
  </si>
  <si>
    <t>歐洲經濟史評論</t>
    <phoneticPr fontId="13" type="noConversion"/>
  </si>
  <si>
    <t>《歐洲經濟史評論》是發表經濟史研究的一個主要管道，文章涵蓋了經濟史的整個範圍——其中歐洲史、非歐洲史、比較史和世界經濟史都非常受歡迎。這些貢獻反映出目前存在爭議的新的閃光點，提出了許多新的或者曾經被忽略的話題，並且提供了比較研究領域的新鮮觀點。該刊包含長篇文章、短篇文章、筆記和評論、辯論、調研文章和評論文章。它還出版了歐洲歷史經濟學會的評論和通告。</t>
    <phoneticPr fontId="13" type="noConversion"/>
  </si>
  <si>
    <t>歐洲社會學評論</t>
    <phoneticPr fontId="13" type="noConversion"/>
  </si>
  <si>
    <t>《歐洲社會學評論》收錄社會學所有領域的文章，文章長度從簡短研究筆記到主要報告。</t>
    <phoneticPr fontId="13" type="noConversion"/>
  </si>
  <si>
    <t>Family Practice</t>
    <phoneticPr fontId="13" type="noConversion"/>
  </si>
  <si>
    <t>家庭實踐</t>
    <phoneticPr fontId="13" type="noConversion"/>
  </si>
  <si>
    <t>《家庭實踐》是一個國際性期刊，適用于來自發達和發展中國從事家庭醫學、通行實踐和基礎護理的從業人員、教師和研究人員使用。本刊內容和範圍涵蓋如健康護理服務、流行病學、公共衛生、醫學教育和醫療社會學等領域。</t>
    <phoneticPr fontId="13" type="noConversion"/>
  </si>
  <si>
    <t>FEMS Microbiology Ecology</t>
    <phoneticPr fontId="22" type="noConversion"/>
  </si>
  <si>
    <t>FEMS微生物生態學</t>
    <phoneticPr fontId="22" type="noConversion"/>
  </si>
  <si>
    <t>《FEMS微生物生態學》刊載對酵母研究各領域的基礎和應用方面產生重要影響的研究成果。所刊載文章涉及多種類型微生物的可培養和非可培養形式，包括細菌、古細菌、絲狀真菌和酵母、原生動物、藻類或病毒。</t>
    <phoneticPr fontId="22" type="noConversion"/>
  </si>
  <si>
    <t>FEMS Microbiology Letters</t>
    <phoneticPr fontId="13" type="noConversion"/>
  </si>
  <si>
    <t>FEMS微生物學快報</t>
    <phoneticPr fontId="22" type="noConversion"/>
  </si>
  <si>
    <t>《FEMS微生物學快報》發表獨創的、具有快速出版價值的文章，涵蓋生物技術；環境微生物學、植物與微生物相互作用；真核細胞、進化、分類和分型；遺傳學和分子生物學；基因組學和生物資訊學；包括獸醫微生物學在內的病原性研究；生理學和生物化學。</t>
    <phoneticPr fontId="22" type="noConversion"/>
  </si>
  <si>
    <t>FEMS微生物學評論</t>
    <phoneticPr fontId="22" type="noConversion"/>
  </si>
  <si>
    <t>《FEMS微生物學評論》刊載與微生物學各領域相關但當前還未展開探索的綜述性文章，主要涉及大眾當前關注的課題，提供全面、重要、權威的內容；所綜述領域重要趨勢的前沿觀點和至關重要的、詳細的討論；另外還可能包含有推測和具選擇性特徵的內容。</t>
    <phoneticPr fontId="22" type="noConversion"/>
  </si>
  <si>
    <t>《FEMS酵母研究》）涉獵領域廣泛，刊載傳統和非傳統酵母以及類酵母有機體的基礎和應用領域的研究文章。該刊所涉及內容包括基因組測序和注釋；功能和比較基因組學；細胞生物學、結構、功能、信令衰老和凋亡；分子生物學和遺傳學；生理學和系統生物學；工業微生物學、代謝工程；外源蛋白的生成和分泌；進化、生態學、生物多樣性和分類學；發酵食物和飲品；以及臨床上重要的酵母菌、毒性和抗性。</t>
    <phoneticPr fontId="22" type="noConversion"/>
  </si>
  <si>
    <t>Forestry: An International Journal of Forest Research</t>
    <phoneticPr fontId="13" type="noConversion"/>
  </si>
  <si>
    <t>林學</t>
    <phoneticPr fontId="13" type="noConversion"/>
  </si>
  <si>
    <t>《林學》刊載本領域所有方面的研究性、實踐和政策性的評審論文，促進林業、林地和樹木可持續性發展。刊物適合出版的文章要既具有原創性，又可以實際應用，通常有關溫帶和/或寒帶區的文章易於被接受；而有關熱帶區的文章如果有特別的價值，也會考慮接受。</t>
    <phoneticPr fontId="22" type="noConversion"/>
  </si>
  <si>
    <t>現代語言研究論壇</t>
    <phoneticPr fontId="13" type="noConversion"/>
  </si>
  <si>
    <t>《現代語言研究論壇》創刊於1965年，發表的文章涵蓋中世紀至今諸多方面的文學和語言學研究。該刊致力於反映現代語言和語言學研究具有多元化這一本質特徵，並且為世界範圍內這一領域的學術探討提供一個論壇。</t>
    <phoneticPr fontId="13" type="noConversion"/>
  </si>
  <si>
    <t>法國史</t>
    <phoneticPr fontId="13" type="noConversion"/>
  </si>
  <si>
    <t>《法國史》為該研究領域的所有人提供了一個重要的國際論壇，國際專家的辯論視角開闊，內容涵蓋了中世紀至20世紀的全部法國歷史。《法國史》的文章對跨越藝術和社會科學以及跨越不同歷史時期的觀點提出質疑，刊物中的書評專欄為每一位學習法國歷史學生提供了重要和嚴謹的參考。</t>
    <phoneticPr fontId="22" type="noConversion"/>
  </si>
  <si>
    <t>法國研究</t>
    <phoneticPr fontId="13" type="noConversion"/>
  </si>
  <si>
    <t>05 文學;06 歷史學</t>
    <phoneticPr fontId="22" type="noConversion"/>
  </si>
  <si>
    <t>《法國研究》是法國研究學會的會刊。該刊發表的文章以及提供的觀點涵蓋語言和語言學（歷史的和當代的）的所有專業領域、法國和法語世界文學的各個歷史時期和方面，以及語言思想和思想史、文化研究、電影和批評理論。</t>
    <phoneticPr fontId="13" type="noConversion"/>
  </si>
  <si>
    <t>Geophysical Journal International</t>
    <phoneticPr fontId="13" type="noConversion"/>
  </si>
  <si>
    <t>國際地球物理學期刊</t>
    <phoneticPr fontId="13" type="noConversion"/>
  </si>
  <si>
    <t>188-191</t>
    <phoneticPr fontId="13" type="noConversion"/>
  </si>
  <si>
    <t>192-195</t>
    <phoneticPr fontId="13" type="noConversion"/>
  </si>
  <si>
    <t>《國際地球物理學期刊》是地球物理學 基礎研究方面全球領先的期刊之一，它出版高品質的研究論文、點評、特約評論文和書評，涵蓋了理論、計算、應用和觀測等有關地球物理學的各個方面。該刊致力於提高人們對地球內部結構、物質特性、進程和進化的理解。其編委員會的組成頗具國際化。</t>
    <phoneticPr fontId="22" type="noConversion"/>
  </si>
  <si>
    <t>德國史</t>
    <phoneticPr fontId="13" type="noConversion"/>
  </si>
  <si>
    <t>German History Society</t>
    <phoneticPr fontId="13" type="noConversion"/>
  </si>
  <si>
    <t>《德國史》以其內容的廣泛而著稱，涵蓋所有的德國歷史時期，以及所有德語地區。每期包含生動的學術文章和書評，涉及德語世界歷史的各個方面，還發表新聞和會議報導。本刊是德國歷史學家必不可少的讀物，對於本領域感興趣的非專業人士也有很大價值。</t>
    <phoneticPr fontId="13" type="noConversion"/>
  </si>
  <si>
    <t>Gerontologist, The</t>
    <phoneticPr fontId="13" type="noConversion"/>
  </si>
  <si>
    <t>老年病學家</t>
    <phoneticPr fontId="13" type="noConversion"/>
  </si>
  <si>
    <t>《老年病學家》1961年創刊，是美國老年病學會的雙月刊。刊物為人類衰老研究提供了多學科的視角，發表的研究和分析文章還涉及社會政策、專案進展，以及服務遞送等方面。收錄內容廣泛這一特徵也反映了對老齡化進程的理解和為老年人提供服務需要來自多學科的專業知識。</t>
    <phoneticPr fontId="13" type="noConversion"/>
  </si>
  <si>
    <t>糖生物學</t>
    <phoneticPr fontId="13" type="noConversion"/>
  </si>
  <si>
    <t>《糖生物學》已經成為本領域內的主導期刊，是生物醫學、基礎科學和生物技術行業內研究人員的重要讀物。它提供了一個獨特的平臺，專門研究多聚糖的生物功能，包括糖蛋白、糖脂、蛋白多糖和游離低聚糖，以及與多聚糖特異性相互作用的蛋白質（包括凝集素、糖基轉移酶和糖苷酶）。</t>
    <phoneticPr fontId="13" type="noConversion"/>
  </si>
  <si>
    <t>健康和社會工作</t>
    <phoneticPr fontId="13" type="noConversion"/>
  </si>
  <si>
    <t>20年來，人類服務專業人士已經將《健康和社會工作》這本期刊應用到最先進的領域中，例如老齡化、臨床工作、長期護理、腫瘤、藥物濫用、抑鬱症和產婦的健康。其收錄的文章還涵蓋了研究、政策、特護、品質保證、在職培訓和其他促進健康服務發展的論題。</t>
    <phoneticPr fontId="13" type="noConversion"/>
  </si>
  <si>
    <t>衛生教育研究</t>
    <phoneticPr fontId="13" type="noConversion"/>
  </si>
  <si>
    <t>《衛生教育研究》發表原始評審論文，涉及全球健康教育和推廣相關的所有重要課題，並有效地將衛生教育研究和實踐性社區聯繫在一起。</t>
    <phoneticPr fontId="13" type="noConversion"/>
  </si>
  <si>
    <t>衛生政策和規劃</t>
    <phoneticPr fontId="13" type="noConversion"/>
  </si>
  <si>
    <t>《衛生政策和規劃》是與倫敦衛生和熱帶醫學院合作出版，它將來自流行病學、健康經濟學和發展經濟學、管理和社會政策、規劃和社會人類學的個體專家們融入了一個活躍的學術大環境中，並且不斷地激發讀者，讓讀者瞭解最新的現代國際保健資訊。</t>
    <phoneticPr fontId="13" type="noConversion"/>
  </si>
  <si>
    <t>國際衛生促進</t>
    <phoneticPr fontId="13" type="noConversion"/>
  </si>
  <si>
    <t>International Union for Health Promotion and Education; WHO</t>
    <phoneticPr fontId="13" type="noConversion"/>
  </si>
  <si>
    <t>《國際衛生促進期刊》的出版是應全球新的公共衛生運動而生，也是支持渥太華健康促進憲章提出的行動。本刊為季刊，是國際衛生促進和教育聯盟的官方期刊，並與世界健康組織合作出版。刊物發表原始文章、評論和辯論性文章，既描述了理論和觀念、研究專案和政策制定，還報導計畫中和自發性的活動、組織變革、社會和環境發展。</t>
    <phoneticPr fontId="13" type="noConversion"/>
  </si>
  <si>
    <t>History Workshop Journal</t>
    <phoneticPr fontId="13" type="noConversion"/>
  </si>
  <si>
    <t>歷史研討期刊</t>
    <phoneticPr fontId="13" type="noConversion"/>
  </si>
  <si>
    <t>75-76</t>
    <phoneticPr fontId="13" type="noConversion"/>
  </si>
  <si>
    <t>《歷史研討期刊》創刊於1976年，是世界領先的歷史學期刊。刊載的文章觀點深刻，富有想像力，是一席過去與現代的對話，是象牙塔內、外讀者交流的平臺。該刊發表從文學、經濟學、地方歷史到地緣政治分析等領域的各種散論、報告以及評論。</t>
    <phoneticPr fontId="22" type="noConversion"/>
  </si>
  <si>
    <t>大屠殺和種族滅絕研究</t>
    <phoneticPr fontId="13" type="noConversion"/>
  </si>
  <si>
    <t>《大屠殺和種族滅絕研究》是一份社會科學及人文科學領域的國際性期刊，主要發表該領域的研究文章、解釋性文章以及書評。這份業內首屈一指的期刊既對大屠殺提出了見解，同時還將這種見解移植到了對其它種族屠殺的研究中。刊登的文章促使讀者直面人類行為的諸多方面，反思很多重大道德問題，思考科技對人類的影響，並且重新審視一些重要的政治和社會因素。</t>
    <phoneticPr fontId="13" type="noConversion"/>
  </si>
  <si>
    <t>Human Molecular Genetics</t>
    <phoneticPr fontId="13" type="noConversion"/>
  </si>
  <si>
    <t>人類分子遺傳學</t>
    <phoneticPr fontId="13" type="noConversion"/>
  </si>
  <si>
    <t>《人類分子遺傳學》重點接收人類分子遺傳學所有學科方向的完整研究論文，包括：人類遺傳疾病的分子學基礎、發育遺傳學、癌症遺傳學、神經遺傳學、染色體和基因組結構和功能、基因療法、與基因組相關的研究、在白鼠和其他動物上進行的人類疾病實驗、功能基因組學，以及計算基因組學。此外，該刊還出版在其他模型系統上進行的基因分析，尤其是與人類遺傳有明顯關聯性的研究。</t>
    <phoneticPr fontId="13" type="noConversion"/>
  </si>
  <si>
    <t>Human Reproduction</t>
    <phoneticPr fontId="13" type="noConversion"/>
  </si>
  <si>
    <t>人類生殖學</t>
    <phoneticPr fontId="13" type="noConversion"/>
  </si>
  <si>
    <t>《人類生殖學》發表原始研究論文、臨床病理的歷史性報告，以及熱點課題的觀點和辯論，所有文章都經過同行評審。發表的論文涵蓋科學和醫學的方方面面。根據ISI年度引文報告，《人類生殖學》一直是婦產科學和生殖生物學兩個學科內領先的刊物。</t>
    <phoneticPr fontId="13" type="noConversion"/>
  </si>
  <si>
    <t>Human Reproduction Update</t>
    <phoneticPr fontId="13" type="noConversion"/>
  </si>
  <si>
    <t>人類生殖學快訊</t>
    <phoneticPr fontId="13" type="noConversion"/>
  </si>
  <si>
    <t>《人類生殖學快訊》於1995年首次出版，是歐洲人類生殖學和胚胎學學會（簡稱ESHRE）的會刊。刊物旨在提供全面的、權威的、最新的前沿性邀請評論，涉及人類生殖的所有領域，包括：生殖生理學和病理學、內分泌學、男科學、性腺功能、配子、受精、胚胎發育、著床、受孕、遺傳學、基因診斷、腫瘤學、感染性疾病、手術、避孕、不孕不育治療、心理和諮詢、職業道德和社會課題等。所有的論文都經過同行評審，通過了最高的編委標準和科學標準。在過去的幾年，根據ISI年度引文報告，本刊分別在婦產科學和生殖生物學兩個領域內排名第一。</t>
    <phoneticPr fontId="13" type="noConversion"/>
  </si>
  <si>
    <t>人權法評論</t>
    <phoneticPr fontId="13" type="noConversion"/>
  </si>
  <si>
    <t>《人權法評論》於2001年創刊，旨在促進人們對人權法和政策的認識、理解和討論。雖然學術性是刊物的重點，但對更廣泛的人權界，包括來自政府、政府間和非政府從事法律、政策和現場調查的人士同樣有益。本刊發表的文章會考慮到人權法從全球到每個國家所適用的各種情況，還刊載書評，並有一個專門分析聯合國和區域人權系統最新判例和實踐的部分。</t>
    <phoneticPr fontId="13" type="noConversion"/>
  </si>
  <si>
    <t>ICES Journal of Marine Science: Journal du Conseil</t>
    <phoneticPr fontId="13" type="noConversion"/>
  </si>
  <si>
    <t>ICES海洋科學期刊</t>
    <phoneticPr fontId="13" type="noConversion"/>
  </si>
  <si>
    <t>ICES/CIEM International Council for the Exploration of the Sea/Conseil International pour l'Exploration de la Mer</t>
    <phoneticPr fontId="13" type="noConversion"/>
  </si>
  <si>
    <t>《ICES海洋科學期刊》發表的論文、短訊、評論和批評文章有助於我們科學地認識海洋系統，以及海洋對人類活動的影響。本刊為海洋環境的管理和保護等有關課題提供科學建議，而論文主要涉及海洋學、海洋生境、生物資源，以及相關的管理課題。刊物內容已經擴大到與海洋管理直接相關的經濟、社會和公共管理研究等範圍，因而它適合所有海洋科學家們閱讀。</t>
    <phoneticPr fontId="13" type="noConversion"/>
  </si>
  <si>
    <t>ICSID Review - Foreign Investment Law Journal</t>
    <phoneticPr fontId="13" type="noConversion"/>
  </si>
  <si>
    <t>ICSID評論-外國投資法期刊</t>
    <phoneticPr fontId="13" type="noConversion"/>
  </si>
  <si>
    <t>《ICSID評論》是致力於外國投資法和解決國際投資爭端的專門期刊。它提供法律和商務專業人士的業內最新評論，包含外國投資法、投資爭端解決機制中程式法和實體法相關內容的文章、案例評析、資料和書評。</t>
    <phoneticPr fontId="13" type="noConversion"/>
  </si>
  <si>
    <t>《ILAR期刊》隸屬於實驗動物研究所（Institute for Laboratory Animal Research，ILAR），是按主題出版的同行評審期刊，為科研進程中動物的使用、照管及監督提供最新參考資訊。該刊發表原創性研究論文，旨在通過對研究的審視推動實驗動物的品質優化、人文關懷及適當使用，以及動物替代物的正確考量及使用。</t>
    <phoneticPr fontId="22" type="noConversion"/>
  </si>
  <si>
    <t>IMA Journal of Applied Mathematics</t>
    <phoneticPr fontId="13" type="noConversion"/>
  </si>
  <si>
    <t>IMA應用數學期刊</t>
    <phoneticPr fontId="13" type="noConversion"/>
  </si>
  <si>
    <t>《IMA應用數學期刊》的前身是1965年創刊的《數學及其應用學院期刊》（Journal of the Institute of Mathematics and its Applications），出版應用數學所有領域的論文。在1981年《IMA數學分析期刊》（IMA Journal of Numerical Analysis）創刊後，在物理和非物理領域應用分析和數位數學解決數學問題的論文成為本刊的主要部分。刊物還發表現有數學方法最新進展論文，尤其是與多領域運用相關的、以及特定情形下使用的新數學方法。</t>
    <phoneticPr fontId="22" type="noConversion"/>
  </si>
  <si>
    <t>IMA Journal of Management Mathematics</t>
    <phoneticPr fontId="13" type="noConversion"/>
  </si>
  <si>
    <t>IMA管理數學期刊</t>
    <phoneticPr fontId="13" type="noConversion"/>
  </si>
  <si>
    <t>07 理學;02 經濟學</t>
    <phoneticPr fontId="22" type="noConversion"/>
  </si>
  <si>
    <t>《IMA管理數學期刊》是同行評審季刊，發表的論文研究數學在決策過程中的重要支持作用。刊物致力於吸納以下學科領域的文章：管理科學、金融建模和風險分析、模型搭建和模型優化、生產流程、物流和供應鏈管理、運輸、市場分析、決策工具、保健管理。</t>
    <phoneticPr fontId="13" type="noConversion"/>
  </si>
  <si>
    <t>IMA Journal of Mathematical Control and Information</t>
    <phoneticPr fontId="13" type="noConversion"/>
  </si>
  <si>
    <t>IMA數學控制與資訊期刊</t>
    <phoneticPr fontId="13" type="noConversion"/>
  </si>
  <si>
    <t>《IMA數學控制和資訊期刊》致力於發展一些解決方案，來處理控制和資訊理論方面尚待解決的問題。</t>
    <phoneticPr fontId="13" type="noConversion"/>
  </si>
  <si>
    <t>IMA Journal of Numerical Analysis</t>
    <phoneticPr fontId="13" type="noConversion"/>
  </si>
  <si>
    <t>IMA數值分析期刊</t>
    <phoneticPr fontId="22" type="noConversion"/>
  </si>
  <si>
    <t>《IMA數值分析期刊》簡稱（IMAJNA）發表數值分析所有領域內的原始文章。刊物吸納的文章涉及實際演算法學的理論、發展和應用，以及這些方面之間的交互作用，偶有調研文章出版。</t>
    <phoneticPr fontId="22" type="noConversion"/>
  </si>
  <si>
    <t>Industrial and Corporate Change</t>
    <phoneticPr fontId="13" type="noConversion"/>
  </si>
  <si>
    <t>產業和企業變化</t>
    <phoneticPr fontId="13" type="noConversion"/>
  </si>
  <si>
    <t>02 經濟學;0303 社會學</t>
    <phoneticPr fontId="22" type="noConversion"/>
  </si>
  <si>
    <t>《產業和企業變化》致力於利用多學科的一系列方法和理論來展示和解釋企業和產業變化的證據，如利用經濟學、組織社會學、組織理論、政治學，以及社會心理學等學科。本刊內容涵蓋：企業內部結構；技術史；產業革命；競爭性質；決策原則和戰略；企業特點和機構環境之間的關係；管理社會學和勞動力社會學；一定時間內的產業表現；勞動流程和生產組織；組織和市場的關係，以及二者邊界；突出表現了技術和組織變化的學習程式性質。</t>
    <phoneticPr fontId="13" type="noConversion"/>
  </si>
  <si>
    <t>產業法期刊</t>
    <phoneticPr fontId="13" type="noConversion"/>
  </si>
  <si>
    <t>《產業法期刊》是自身領域內成熟的期刊，也是首要的刊物，提供有關就業法相關課題的評論內容和深度分析。本刊是從業律師、學者和專家的重要讀物，帶來上新頒佈的法律資訊和法律改革提議。此外，《產業法期刊》還發表評注內容，評注與勞工法相關的政府出版物和書評。</t>
    <phoneticPr fontId="13" type="noConversion"/>
  </si>
  <si>
    <t>Integrative and Comparative Biology</t>
    <phoneticPr fontId="13" type="noConversion"/>
  </si>
  <si>
    <t>整合與比較生物學</t>
    <phoneticPr fontId="13" type="noConversion"/>
  </si>
  <si>
    <t>《整合與比較生物學》簡稱ICB，是生物學領域最有威望，也是引用量最高的刊物之一。該刊的重點是將這一個廣泛領域內的多個學科內容整合一體，同時保持最高的科學品質。ICB提供本領域內頂級的同行評審分析文章，非常適合教學，還是獲得最新進展的最佳管道。刊物還發表書評、報告和特別公告等內容。</t>
    <phoneticPr fontId="22" type="noConversion"/>
  </si>
  <si>
    <t>Interacting with Computers</t>
    <phoneticPr fontId="13" type="noConversion"/>
  </si>
  <si>
    <t>與電腦互動</t>
    <phoneticPr fontId="13" type="noConversion"/>
  </si>
  <si>
    <t>10 醫學;07 理學</t>
    <phoneticPr fontId="22" type="noConversion"/>
  </si>
  <si>
    <t>Medicine</t>
    <phoneticPr fontId="13" type="noConversion"/>
  </si>
  <si>
    <t>Humanities</t>
    <phoneticPr fontId="13" type="noConversion"/>
  </si>
  <si>
    <t>《與電腦互動》是研究人機互動的跨學科期刊。於1989年創刊，刊載該領域的研究成果。刊物突破障礙，積極培養學術研究人員和實踐者之間的交流，鼓勵資訊跨學科流動。這個高品質期刊是公認的討論與人機交互問題的領先國際論壇---它啟發靈感，要求讀者有前瞻性視角。</t>
    <phoneticPr fontId="22" type="noConversion"/>
  </si>
  <si>
    <t>Interdisciplinary Studies in Literature and Environment</t>
    <phoneticPr fontId="13" type="noConversion"/>
  </si>
  <si>
    <t>文學和環境跨學科研究</t>
    <phoneticPr fontId="13" type="noConversion"/>
  </si>
  <si>
    <t>Association for the Study of Literature and Environment</t>
    <phoneticPr fontId="13" type="noConversion"/>
  </si>
  <si>
    <t>《文學和環境跨學科研究》是牛津大學出版社代表文學和環境研究協會出版。本刊的出現反映了近些年在美國和世界其他地區對生態文學批評和環境學術方面的迅猛發展，反過來也反映出過去幾十年環境文學出版方面的穩定增長。本刊旨在鼓勵學術發展、寫作和教育，同時促進這些活動的理論基礎的發展；它還為學者、藝術家、學生和公眾之間架起一座橋樑。</t>
    <phoneticPr fontId="13" type="noConversion"/>
  </si>
  <si>
    <t>International Data Privacy Law</t>
    <phoneticPr fontId="13" type="noConversion"/>
  </si>
  <si>
    <t>國際資料保密法</t>
    <phoneticPr fontId="13" type="noConversion"/>
  </si>
  <si>
    <t>將嚴謹的、高水準的分析與具體的實踐方法相結合，《國際資料保密法》關注全球範圍內有關隱私和資料保護的各個方面，包括公司層面的資料處理、國際資料轉讓、公民自由問題（例如，政府監督）、關於隱私的技術問題、國際安全衝突、美國隱私條例與歐洲資訊保護法之間的分歧等。</t>
    <phoneticPr fontId="13" type="noConversion"/>
  </si>
  <si>
    <t>International Health</t>
    <phoneticPr fontId="13" type="noConversion"/>
  </si>
  <si>
    <t>國際健康</t>
    <phoneticPr fontId="13" type="noConversion"/>
  </si>
  <si>
    <t>http://inthealth.oxfordjournals.org/</t>
    <phoneticPr fontId="13" type="noConversion"/>
  </si>
  <si>
    <t>《國際健康》發表原創的、同行評審的文章和評論，反映全球醫學和國際健康領域的衛生保健傳播情況並解析。它將引起那些在醫療資訊極度匱乏的地區進行保健傳播的人們的極大興趣。該刊是《皇家熱帶醫學和衛生學會期刊》（Transactions of the Royal Society of Tropical Medicine and Hygiene）的姐妹篇。它旨在將國際科學和公共健康專家的觀點相融合發表研究成果，這些研究將會改變醫學實踐，並且把有理有據的分析和觀點融入科學爭辯中。該刊致力於促進全世界人民的健康。因此，對於關注國際健康問題的人們，該刊是一個不可或缺的資源。</t>
    <phoneticPr fontId="22" type="noConversion"/>
  </si>
  <si>
    <t>International Immunology</t>
    <phoneticPr fontId="13" type="noConversion"/>
  </si>
  <si>
    <t>國際免疫學</t>
    <phoneticPr fontId="13" type="noConversion"/>
  </si>
  <si>
    <t>《國際免疫學》刊載免疫學所有領域內的臨床和理論性研究，還包括世界各地實驗室內的研究成果。</t>
    <phoneticPr fontId="13" type="noConversion"/>
  </si>
  <si>
    <t>International Journal for Quality in Health Care</t>
    <phoneticPr fontId="13" type="noConversion"/>
  </si>
  <si>
    <t>國際健康保健品質期刊</t>
    <phoneticPr fontId="13" type="noConversion"/>
  </si>
  <si>
    <t>《國際健康保健品質期刊》是國際健康保健品質學會的會刊，它將與健康保健的品質和安全性相關的各項活動和研究提供給全球的讀者。刊物發表本領域內各個方面的論文，包括健康服務研究、健康保健評定、技術評估、衛生經濟學、應用性審定、成本控制、護理研究，以及與護理品質相關的臨床研究。</t>
    <phoneticPr fontId="13" type="noConversion"/>
  </si>
  <si>
    <t>International Journal of Constitutional Law</t>
    <phoneticPr fontId="13" type="noConversion"/>
  </si>
  <si>
    <t>國際憲法期刊</t>
    <phoneticPr fontId="13" type="noConversion"/>
  </si>
  <si>
    <t>《國際憲法期刊》（簡稱I•CON）由牛津大學出版社和紐約州大學法學院合作出版，致力於國際憲法和比較憲法學研究。本刊擁有國際性編委會和顧問團，評審一系列理論性和實踐性文章，帶來最新課題和辯論的分析。此外，I•CON還審視憲法問題的全球趨勢，發表來自國際性法律學者、法官和相關領域（如經濟學、哲學和政治學）人士的學術文章。</t>
    <phoneticPr fontId="13" type="noConversion"/>
  </si>
  <si>
    <t>International Journal of Epidemiology</t>
    <phoneticPr fontId="13" type="noConversion"/>
  </si>
  <si>
    <t>國際流行病學期刊</t>
    <phoneticPr fontId="13" type="noConversion"/>
  </si>
  <si>
    <t>《國際流行病學期刊》對全世界任何需要瞭解流行病學進展和最新發展的人來說都是必備讀物。刊物鼓勵從事流行病學的研究、教學和應用等方面人士的交流，無論他們是從事研究傳染性還是非傳染性疾病，亦或從事健康服務和醫藥護理方面的研究。</t>
    <phoneticPr fontId="13" type="noConversion"/>
  </si>
  <si>
    <t>國際法律和資訊技術期刊</t>
    <phoneticPr fontId="13" type="noConversion"/>
  </si>
  <si>
    <t>《國際法律和資訊技術期刊》發表最新的電腦法內容，還包括應用於法律實踐中電腦技術。本刊適合律師和電腦專家使用。</t>
    <phoneticPr fontId="13" type="noConversion"/>
  </si>
  <si>
    <t>國際法律、政策與家庭期刊</t>
    <phoneticPr fontId="13" type="noConversion"/>
  </si>
  <si>
    <t>《國際法律、政策與家庭期刊》收錄與家庭相關的法律分析；家庭法的理論分析；與家庭相關的社會學文獻，並與法律和司法政策相關；與法律和家庭尤其相關的其他學科文獻（如醫學、心理學、人口學）。</t>
    <phoneticPr fontId="13" type="noConversion"/>
  </si>
  <si>
    <t>International Journal of Lexicography</t>
    <phoneticPr fontId="13" type="noConversion"/>
  </si>
  <si>
    <t>國際辭典學期刊</t>
    <phoneticPr fontId="13" type="noConversion"/>
  </si>
  <si>
    <t>《國際辭典學期刊》創刊於1988年，是一份跨學科的國際性雜誌。刊登的文章涉及詞典學的各個方面，包括設計、編寫、使用等問題，也涉及各類語言的詞典。當然，該刊主要致力於歐洲語言的單語、雙語、共時/歷時、教學法以及百科全書詞典的研究。刊中肯定了詞典學理論和研究以及計算語言學等相關學科發展的重要作用，並竭誠歡迎這些領域的學術文章。</t>
    <phoneticPr fontId="22" type="noConversion"/>
  </si>
  <si>
    <t>International Journal of Public Opinion Research</t>
    <phoneticPr fontId="13" type="noConversion"/>
  </si>
  <si>
    <t>國際公共輿論研究期刊</t>
    <phoneticPr fontId="13" type="noConversion"/>
  </si>
  <si>
    <t>《國際公共輿論研究期刊》由世界民意研究協會（WAPOR）贊助出版，為專業人士和學者提供有見地性的分析和評論內容。刊物編委成員來自十多個國家的多個學科領域，評審系統運作具有專業性。因此，本刊是第一個名副其實的比較性、多學科的論壇，服務於國際性團體。</t>
    <phoneticPr fontId="22" type="noConversion"/>
  </si>
  <si>
    <t>國際難民法期刊</t>
    <phoneticPr fontId="13" type="noConversion"/>
  </si>
  <si>
    <t>《國際難民法期刊》是難民保護法領域內的首要資訊源之一，也是從事難民保護和尋求解決問題方法的人們的重要工具。刊物旨在促進難民法及其發展的研究和思考，同時最廣泛地考慮國家和國際組織的各種實踐操作。本刊定期提供重要資訊，以及對當前重要課題的評述，包括難民產生原因和相關活動、國內難民流動、婦女和難民兒童的特殊情況、人權問題、限制政策、庇護和決定程式、人口風險，以及在不同國家內的具體情況。該刊對於涉及難民工作的人們而言，無論是律師、教師、學生、研究人員、非政府組織工作人員，還是移民處、政府和國際組織的官員們都具有不可估量的價值。</t>
    <phoneticPr fontId="13" type="noConversion"/>
  </si>
  <si>
    <t>International Journal of Transitional Justice</t>
    <phoneticPr fontId="13" type="noConversion"/>
  </si>
  <si>
    <t>國際過渡司法期刊</t>
    <phoneticPr fontId="13" type="noConversion"/>
  </si>
  <si>
    <t>《國際過渡司法期刊》刊載高品質的評審文章，涉及迅速發展的過渡司法領域。本刊發表各國家和國際機構採用的戰略，研究這些戰略如何解決遺留下來的侵犯人權行為，以及在隨後的暴力蔓延中如何影響社會重建。期刊涉及的課題包括（但不僅限於）：真相委員、會普遍管轄權、衝突後的社會和解、受害者和肇事者的研究、國際和國內起訴、體制的轉變、審批、紀念、賠償，以及前戰鬥人員重返社會等。</t>
    <phoneticPr fontId="13" type="noConversion"/>
  </si>
  <si>
    <t>International Mathematics Research Notices</t>
    <phoneticPr fontId="13" type="noConversion"/>
  </si>
  <si>
    <t>國際數學研究通告</t>
    <phoneticPr fontId="13" type="noConversion"/>
  </si>
  <si>
    <t>《國際數學研究通告》迅速出版研究論文，反映數學各領域的最新課題。所有文章經過完全的評審，需要考慮文章對數學領域的發展有推動作用。</t>
    <phoneticPr fontId="22" type="noConversion"/>
  </si>
  <si>
    <t>International Relations of the Asia-Pacific</t>
    <phoneticPr fontId="13" type="noConversion"/>
  </si>
  <si>
    <t>亞太國際關係</t>
    <phoneticPr fontId="13" type="noConversion"/>
  </si>
  <si>
    <t>《亞太國際關係》是一個激動人心的刊物，涉及亞太地區發生的主要問題和事態發展。刊物提供本地區前沿性的知識，並融入新的見解。人們這本期刊作為一個資訊交流場所，在嚴謹的學術背景下，從不同的新穎角度辯論著各種課題。刊物吸納亞太地區相關的所有重要進展，從中國加入世貿組織；美國的反恐戰爭和區域性電力重構；機構性貧困和區域治理面臨的挑戰；日本姍姍來遲得涉入區域政治；亞洲非政府組織的跨界活動；中國經濟日益增長的重要性；全球化的深化；到不斷變化中的民族特性等課題。</t>
    <phoneticPr fontId="13" type="noConversion"/>
  </si>
  <si>
    <t>ITNOW是英國電腦學會之聲，發表所有與計算和IT相關的文章。</t>
    <phoneticPr fontId="13" type="noConversion"/>
  </si>
  <si>
    <t>Japanese Journal of Clinical Oncology</t>
    <phoneticPr fontId="13" type="noConversion"/>
  </si>
  <si>
    <t>日本臨床腫瘤學期刊</t>
    <phoneticPr fontId="13" type="noConversion"/>
  </si>
  <si>
    <t>《日本臨床腫瘤學期刊》（簡稱JJCO）於1971年創刊，是日本癌症臨床研究方面最早的英文期刊。最初的11年裡，本刊是半年刊。隨著投稿數量的不斷增加，刊物在1983年改為季刊，而在1991年成為雙月刊。自1998年以來，JJCO一直是月刊。</t>
    <phoneticPr fontId="22" type="noConversion"/>
  </si>
  <si>
    <t>JNCI: Journal of the National Cancer Institute</t>
    <phoneticPr fontId="13" type="noConversion"/>
  </si>
  <si>
    <t>美國國家癌症研究所期刊</t>
    <phoneticPr fontId="13" type="noConversion"/>
  </si>
  <si>
    <t>《美國國家癌症研究所期刊》（簡稱JNCI）出版來自世界各地的同行評審研究文章，是國際知名的資訊資源，提供癌症研究和治療這一迅速變化的領域內的新聞和資訊。JNCI是雙週刊，由牛津大學出版社出版。在過去的幾年，本刊一直是ISI年度期刊引文報告中原始研究文章引用量最高的癌症期刊。</t>
    <phoneticPr fontId="22" type="noConversion"/>
  </si>
  <si>
    <t>Journal of African Economies</t>
    <phoneticPr fontId="13" type="noConversion"/>
  </si>
  <si>
    <t>非洲經濟學期刊</t>
    <phoneticPr fontId="13" type="noConversion"/>
  </si>
  <si>
    <t>《非洲經濟學期刊》是一個載體，刊載嚴肅的經濟分析文章，涉及整個非洲。刊物是任何非洲人，或是有興趣瞭解這個大陸的人們，無論是顧問、決策者、學者、商人、金融家、代理商還是援助工作者的有益讀物。</t>
    <phoneticPr fontId="13" type="noConversion"/>
  </si>
  <si>
    <t>Journal of American History</t>
    <phoneticPr fontId="13" type="noConversion"/>
  </si>
  <si>
    <t>美國歷史期刊</t>
    <phoneticPr fontId="13" type="noConversion"/>
  </si>
  <si>
    <t>98-99</t>
    <phoneticPr fontId="13" type="noConversion"/>
  </si>
  <si>
    <t>99-110</t>
    <phoneticPr fontId="13" type="noConversion"/>
  </si>
  <si>
    <t>該刊是權威性期刊，記錄美國歷史研究的方方面面。刊物的編委成員非常國際化，成功地將美國歷史置身在國際背景下展現給讀者。本刊是美國歷史學家組織的官方刊物，1964年創刊，每年出版4期。</t>
    <phoneticPr fontId="13" type="noConversion"/>
  </si>
  <si>
    <t>Journal of Analytical Toxicology</t>
    <phoneticPr fontId="13" type="noConversion"/>
  </si>
  <si>
    <t>分析毒理學期刊</t>
    <phoneticPr fontId="13" type="noConversion"/>
  </si>
  <si>
    <t>《分析毒理學期刊》是採用同行評審的國際刊物，它致力於及時傳播相關科學資訊，包括隔離、鑒定、藥物和其他潛在有毒物質的量化等。</t>
    <phoneticPr fontId="13" type="noConversion"/>
  </si>
  <si>
    <t>Journal of Antimicrobial Chemotherapy</t>
    <phoneticPr fontId="13" type="noConversion"/>
  </si>
  <si>
    <t>抗菌化療期刊</t>
    <phoneticPr fontId="13" type="noConversion"/>
  </si>
  <si>
    <t>《抗菌化療期刊》是英國抗菌化療學會的會刊，也是抗菌研究方面的重要國際期刊之一。刊物讀者來自學術界、產業界和衛生服務界，還包括那些對處方政策的決策有影響力的人。</t>
    <phoneticPr fontId="13" type="noConversion"/>
  </si>
  <si>
    <t>Journal of Applied Poultry Research</t>
    <phoneticPr fontId="13" type="noConversion"/>
  </si>
  <si>
    <t>家禽應用研究期刊</t>
    <phoneticPr fontId="22" type="noConversion"/>
  </si>
  <si>
    <t>Poultry Science Association, Federation of Animal Science Societies</t>
    <phoneticPr fontId="13" type="noConversion"/>
  </si>
  <si>
    <t>《家禽應用研究期刊》隸屬於家禽科學協會（Poultry Science Association，PSA）。該期刊主要刊載原創研究報告、領域報告，以及對近期應用主題的綜述。該刊鼓勵通過科學方法來解決實際問題，內容通俗易懂，有著廣泛的讀者群。</t>
    <phoneticPr fontId="22" type="noConversion"/>
  </si>
  <si>
    <t>Journal of Biochemistry, The</t>
    <phoneticPr fontId="13" type="noConversion"/>
  </si>
  <si>
    <t>生物化學期刊</t>
    <phoneticPr fontId="13" type="noConversion"/>
  </si>
  <si>
    <t>153-154</t>
    <phoneticPr fontId="13" type="noConversion"/>
  </si>
  <si>
    <t>《生物化學期刊》創刊於1922年，發表生物化學、分子生物學、細胞和生物技術領域內的原始研究成果，文章以論文或快訊的方式出版，還刊載短評和編委邀稿。</t>
    <phoneticPr fontId="13" type="noConversion"/>
  </si>
  <si>
    <t>Journal of Chromatographic Science</t>
    <phoneticPr fontId="13" type="noConversion"/>
  </si>
  <si>
    <t>色譜學期刊</t>
    <phoneticPr fontId="13" type="noConversion"/>
  </si>
  <si>
    <t>《色譜學期刊》是國際化科學期刊，擁有色譜學在實踐和理論方面最新的資訊。該刊注重研究論文描述實踐和製備性應用，以及與廣泛的實驗室工作密不可分的分析方法。</t>
    <phoneticPr fontId="13" type="noConversion"/>
  </si>
  <si>
    <t>教堂和國家期刊</t>
    <phoneticPr fontId="13" type="noConversion"/>
  </si>
  <si>
    <t>J.M. Dawson Institute of Church-State Studies at Baylor University</t>
    <phoneticPr fontId="13" type="noConversion"/>
  </si>
  <si>
    <t>《教會和國家期刊》是代表貝勒大學(Baylor University) J.M. Dawson教會和國家研究所出版，旨在鼓勵宗教和國家廣泛領域內的興趣、對話、研究和作品出版。本刊發表憲法、歷史、哲學、神學和社會學研究文章，涉及世界不同國家和文化內的宗教及其政治體。</t>
    <phoneticPr fontId="13" type="noConversion"/>
  </si>
  <si>
    <t>Journal of Competition Law &amp; Economics</t>
    <phoneticPr fontId="13" type="noConversion"/>
  </si>
  <si>
    <t>競爭法和經濟學期刊</t>
    <phoneticPr fontId="13" type="noConversion"/>
  </si>
  <si>
    <t>《競爭法和經濟學期刊》每季度出版，刊載有關競爭法的同行評審文章，包括在美國、歐盟，以及其他地區和國家的最新發展。本刊還發表有關經濟法的經濟類文章，適合律師、法學家和決策者使用。</t>
    <phoneticPr fontId="13" type="noConversion"/>
  </si>
  <si>
    <t>衝突與安全法期刊</t>
    <phoneticPr fontId="13" type="noConversion"/>
  </si>
  <si>
    <t>《衝突與安全法期刊》適用於本領域內的學者、政府官員、軍隊律師和律師們閱讀，也是對武器控制法、武裝衝突法（國際人道主義法）和集體安全法有興趣的人們的讀物。本刊內容涵蓋與武裝衝突相關的國際法的方方面面，包括衝突前階段的各種問題、衝突後的法律問題，以及恐怖主義。</t>
    <phoneticPr fontId="13" type="noConversion"/>
  </si>
  <si>
    <t>Journal of Crohn’s and Colitis</t>
    <phoneticPr fontId="13" type="noConversion"/>
  </si>
  <si>
    <t>克羅恩病與結腸炎期刊</t>
    <phoneticPr fontId="13" type="noConversion"/>
  </si>
  <si>
    <t>European Crohn’s and Colitis Organisation (ECCO)</t>
    <phoneticPr fontId="13" type="noConversion"/>
  </si>
  <si>
    <t>《克羅恩病與結腸炎期刊》是歐洲克羅恩病和結腸炎組織（European Crohn’s and Colitis Organisation, ECCO）的官方刊物。該刊致力於炎症性腸疾病的臨床、基礎科學及創新型治療方案等知識的傳播，所載內容包括原創論文、綜述、編者按、社論、ECCO指南、觀點，病例報告、創新方案和讀者來信等。</t>
    <phoneticPr fontId="22" type="noConversion"/>
  </si>
  <si>
    <t>Journal of Deaf Studies and Deaf Education, The</t>
    <phoneticPr fontId="13" type="noConversion"/>
  </si>
  <si>
    <t>聾人研究和聾人教育期刊</t>
    <phoneticPr fontId="13" type="noConversion"/>
  </si>
  <si>
    <t>《聾人研究和聾人教育期刊》是同行評審的學術期刊，很好地結合和平衡了有關聾人個體的基礎研究和應用研究，涉及文化、開發、語言學，以及教育等課題。本刊每年出版四期，提供了一個及時、高質的論壇，便於研究人員、教育工作者和讀者訪問。</t>
    <phoneticPr fontId="13" type="noConversion"/>
  </si>
  <si>
    <t>Journal of Design History</t>
    <phoneticPr fontId="13" type="noConversion"/>
  </si>
  <si>
    <t>設計史刊</t>
    <phoneticPr fontId="13" type="noConversion"/>
  </si>
  <si>
    <t>《設計史刊》是該領域的主導期刊。該期刊積極推動設計歷史（包括工藝歷史和應用藝術史）的發展，同時也在更大範圍內促進了視覺和材料藝術的發展。該期刊的常規欄目包括書評、收到的書目清單，並不定期出版特刊。</t>
    <phoneticPr fontId="13" type="noConversion"/>
  </si>
  <si>
    <t>經濟昆蟲學期刊</t>
    <phoneticPr fontId="13" type="noConversion"/>
  </si>
  <si>
    <t>《經濟昆蟲學期刊》刊載探討昆蟲經濟意義的文章，所面向的讀者群包括業餘和專業昆蟲學家，同時還吸引了包括環境科學、植物科學（植物學/園藝學）、生物學、醫學、獸醫學在內的廣泛領域的專家學者。</t>
    <phoneticPr fontId="22" type="noConversion"/>
  </si>
  <si>
    <t>Journal of Economic Geography</t>
    <phoneticPr fontId="13" type="noConversion"/>
  </si>
  <si>
    <t>經濟地理學期刊</t>
    <phoneticPr fontId="13" type="noConversion"/>
  </si>
  <si>
    <t>《經濟地理學期刊》重新界定了經濟學和地理學的交叉領域，並振興了這個交叉學科，成為本領域內的世界一流刊物。本刊由一位傑出的主編，和一個出眾的編委隊伍領導，編委成員分別來自這兩個學科。刊物發表原始論文和討論文章，內容涉及廣義的“經濟地理學”，旨在推動人們對經濟系統和全球經濟變化的地理學性質的理解。</t>
    <phoneticPr fontId="13" type="noConversion"/>
  </si>
  <si>
    <t>Microscopy</t>
    <phoneticPr fontId="13" type="noConversion"/>
  </si>
  <si>
    <t>電子顯微鏡期刊</t>
    <phoneticPr fontId="13" type="noConversion"/>
  </si>
  <si>
    <t>10 醫學;0710 生物學;07 理學</t>
    <phoneticPr fontId="22" type="noConversion"/>
  </si>
  <si>
    <t>《電子顯微鏡期刊》是日本顯微鏡學會（世界第二大顯微鏡學會）的官方刊物。本刊作為國際性論壇，發表有關先進的電子顯微鏡，以及新型掃描探針顯微鏡的最新研究。該刊每年出版六期，文章涉及顯微鏡理論、方法、技術和儀器，以及它們在生命科學和材料科學中的應用。</t>
    <phoneticPr fontId="13" type="noConversion"/>
  </si>
  <si>
    <t>Journal of Environmental Law</t>
    <phoneticPr fontId="13" type="noConversion"/>
  </si>
  <si>
    <t>環境法期刊</t>
    <phoneticPr fontId="13" type="noConversion"/>
  </si>
  <si>
    <t>《環境法期刊》已經成為這一重要領域內法律研究的權威性資源，每年出版三期，發表報告性分析文章。刊物提供給法律工作者和學者，還適合所有環境相關的科學家到規劃師等人群閱讀。刊載的文章涉及廣泛的課題，提供創新性和權威性的評估內容，評估當前和新興的概念、政策和實踐。</t>
    <phoneticPr fontId="13" type="noConversion"/>
  </si>
  <si>
    <t>Journal of European Competition Law &amp; Practice</t>
    <phoneticPr fontId="13" type="noConversion"/>
  </si>
  <si>
    <t>歐洲競爭法和實踐期刊</t>
    <phoneticPr fontId="13" type="noConversion"/>
  </si>
  <si>
    <t>《歐洲競爭法和實踐期刊》是同行評審刊物，致力於歐洲競爭法方面的實踐操作。刊物側重歐洲大陸競爭法律實踐，但也包括歐洲大陸各國家層面的各種課題，以及國際層面的重要發展。該刊專為各行業和公司部門內從事競爭法的人員設計，也是歐洲國家律師、非競爭專長律師、司法系統成員、監管機構官員，以及競爭/反壟斷領域學術專家的重要參考資源。</t>
    <phoneticPr fontId="13" type="noConversion"/>
  </si>
  <si>
    <t>Journal of Experimental Botany</t>
    <phoneticPr fontId="13" type="noConversion"/>
  </si>
  <si>
    <t>實驗植物學期刊</t>
    <phoneticPr fontId="13" type="noConversion"/>
  </si>
  <si>
    <t>Society for Experimental Biology</t>
    <phoneticPr fontId="13" type="noConversion"/>
  </si>
  <si>
    <t>《實驗植物學期刊》刊載植物學領域高品質的研究論文，涉及廣泛的學科領域，從分子和細胞生理學、生物化學，直到整個植物生理學。刊物每年出版12期，以及至少一期專刊，專刊中收錄一些專題會議文章。</t>
    <phoneticPr fontId="13" type="noConversion"/>
  </si>
  <si>
    <t>Journal of Financial Econometrics</t>
    <phoneticPr fontId="13" type="noConversion"/>
  </si>
  <si>
    <t>金融經濟計量學期刊</t>
    <phoneticPr fontId="13" type="noConversion"/>
  </si>
  <si>
    <t>《金融經濟計量學期刊》投身迅速發展的經濟計量領域。本刊探討過去幾個世紀內由於金融業迅猛發展而帶來的實質性統計問題，刊物旨在方法論層面和實證層面來反映和推動經濟計量學和金融之間的相互影響。本刊側重資產定價或風險管理框架內的評估、測試、學習、預測和校正等主題。更具體地說，主題範圍包括波動過程、連續時間過程、有條件的動態時刻、極值、長記憶、動態混合模型、內取樣、交易資料，以及金融市場的微結構。</t>
    <phoneticPr fontId="13" type="noConversion"/>
  </si>
  <si>
    <t>Journal of Heredity</t>
    <phoneticPr fontId="13" type="noConversion"/>
  </si>
  <si>
    <t>遺傳期刊</t>
    <phoneticPr fontId="13" type="noConversion"/>
  </si>
  <si>
    <t>《遺傳期刊》的內容覆蓋個體遺傳學的諸多方面，如植物和動物物種的基因活動、規範和傳輸，其中包括植物學的遺傳各個方面、細胞遺傳學和進化、動物學，以及分子生物學和發育生物學。</t>
    <phoneticPr fontId="13" type="noConversion"/>
  </si>
  <si>
    <t>Journal of Hindu Studies, The</t>
    <phoneticPr fontId="13" type="noConversion"/>
  </si>
  <si>
    <t>《印度研究期刊》致力於為印度研究提供一個批評性的視角，主要探討該領域內最主要的年度話題。該期刊旨在為更多學者群體打造一個跨學科的建設性論壇，鼓勵學者以各自的學術視角探討一些關鍵問題以及元問題。</t>
    <phoneticPr fontId="13" type="noConversion"/>
  </si>
  <si>
    <t>Journal of Human Rights Practice</t>
    <phoneticPr fontId="13" type="noConversion"/>
  </si>
  <si>
    <t>人權實踐期刊</t>
    <phoneticPr fontId="13" type="noConversion"/>
  </si>
  <si>
    <t>Centre for Applied Human Rights at the University of York</t>
    <phoneticPr fontId="13" type="noConversion"/>
  </si>
  <si>
    <t>《人權實踐期刊》是作為一個載體，公佈和傳播有關人權問題的思想和爭論。本刊的目的是獲取學習和交流經驗，這些實踐經驗不受專業和地區限制，也不僅僅限制在人權主流問題上。這種多方向接收的方式對傳統的工作方法是一種挑戰，它激勵了創新思維，並鼓勵反思式實踐。</t>
    <phoneticPr fontId="13" type="noConversion"/>
  </si>
  <si>
    <t>Journal of Infectious Diseases</t>
    <phoneticPr fontId="13" type="noConversion"/>
  </si>
  <si>
    <t>傳染病學期刊</t>
    <phoneticPr fontId="13" type="noConversion"/>
  </si>
  <si>
    <t>207-208</t>
    <phoneticPr fontId="13" type="noConversion"/>
  </si>
  <si>
    <t>該刊是西方世界首屈一指的學術期刊，發表原始研究文章，涉及傳染病的發病機理、診斷和治療；引發傳染病的病菌；宿主機體免疫失調等課題。本刊是美國傳染病學會會刊，1904年創刊，每年出版24期。</t>
    <phoneticPr fontId="22" type="noConversion"/>
  </si>
  <si>
    <t>Journal of Intellectual Property Law &amp; Practice</t>
    <phoneticPr fontId="13" type="noConversion"/>
  </si>
  <si>
    <t>智慧財產權法和實務期刊</t>
    <phoneticPr fontId="13" type="noConversion"/>
  </si>
  <si>
    <t>《智慧財產權法和實務期刊》是同行評審月刊，其內容包括各種實質性智慧財產權的課題，實踐有關的事項，如訴訟、強制執行、起草和交易，以及相關方面的相關議題，如競爭和世界貿易法。本刊專為智慧財產權律師、專利律師和商標律師設計，也是智慧財產權領域的學者、司法機構成員、智慧財產權登記處和監管機構的官員，以及機構圖書館的重要參考文獻。</t>
    <phoneticPr fontId="13" type="noConversion"/>
  </si>
  <si>
    <t>Journal of International Criminal Justice</t>
    <phoneticPr fontId="13" type="noConversion"/>
  </si>
  <si>
    <t>國際刑事司法期刊</t>
    <phoneticPr fontId="13" type="noConversion"/>
  </si>
  <si>
    <t>《國際刑事司法期刊》旨在推動人們對國際法面臨的新問題的深度思考。本刊由一群傑出的刑事律師和國際律師們創立，主要從法律、法學、犯罪學、刑法哲學的角度探討一些重要的司法問題，還包括國際司法機構的歷史。</t>
    <phoneticPr fontId="13" type="noConversion"/>
  </si>
  <si>
    <t>Journal of International Dispute Settlement</t>
    <phoneticPr fontId="13" type="noConversion"/>
  </si>
  <si>
    <t>國際爭端解決期刊</t>
    <phoneticPr fontId="13" type="noConversion"/>
  </si>
  <si>
    <t>http://jids.oxfordjournals.org/</t>
    <phoneticPr fontId="13" type="noConversion"/>
  </si>
  <si>
    <t>國際爭端解決是一個相對較新的學術研究領域，不斷將私法和國際公法相結合，處理持久的具有全球性的問題。國際爭端解決實用性的發展，事件的新奇性和重要意義，以及此類爭端的學術角度創造力，成為促進《國際爭端解決期刊》創刊的因素。</t>
    <phoneticPr fontId="13" type="noConversion"/>
  </si>
  <si>
    <t>Journal of International Economic Law</t>
    <phoneticPr fontId="13" type="noConversion"/>
  </si>
  <si>
    <t>國際經濟法期刊</t>
    <phoneticPr fontId="13" type="noConversion"/>
  </si>
  <si>
    <t>《國際經濟法期刊》致力於鼓勵有創見，並有學術影響的研究，文章來自學者、政府官員、法律專業人士，以及更多其他人士，內容涉及法律和國際經濟活動的關係的方方面面。本刊提供重要的評論文章，評論各種政策、談判、法院和法庭案件，有助於溫和地促進和平、世界福利，並提高人們的生活品質。</t>
    <phoneticPr fontId="13" type="noConversion"/>
  </si>
  <si>
    <t>Journal of Islamic Studies</t>
    <phoneticPr fontId="13" type="noConversion"/>
  </si>
  <si>
    <t>伊斯蘭研究期刊</t>
    <phoneticPr fontId="13" type="noConversion"/>
  </si>
  <si>
    <t>《伊斯蘭研究期刊》是致力於伊斯蘭教和伊斯蘭世界學術研究的跨學科出版物。該刊重點刊登歷史、地理、政治科學、經濟學、人類學、社會學、法律、文學、宗教、心理學、國際關係、環境與發展問題，以及科學研究過程中的職業道德問題。</t>
    <phoneticPr fontId="13" type="noConversion"/>
  </si>
  <si>
    <t>Journal of Law, Economics, and Organization, The</t>
    <phoneticPr fontId="13" type="noConversion"/>
  </si>
  <si>
    <t>法律、經濟學和組織機構期刊</t>
    <phoneticPr fontId="13" type="noConversion"/>
  </si>
  <si>
    <t>《法律、經濟學和組織機構期刊》是一個跨學科期刊，通過綜合法律、經濟學和組織學的各方觀點來促進人們對複雜現象的理解。本刊還收錄對機構的研究，尤其是經濟類、司法和政治機構。</t>
    <phoneticPr fontId="13" type="noConversion"/>
  </si>
  <si>
    <t>Journal of Logic and Computation</t>
    <phoneticPr fontId="13" type="noConversion"/>
  </si>
  <si>
    <t>邏輯與計算期刊</t>
    <phoneticPr fontId="13" type="noConversion"/>
  </si>
  <si>
    <t>《邏輯和計算期刊》旨在促進邏輯和計算方面的研究發展，還覆蓋以下領域：邏輯系統 — 如經典和非經典邏輯、構造性邏輯、範疇邏輯、明確邏輯、模態邏輯、類型理論、可行數學；邏輯程式設計、以知識為基礎的系統和自動推理中的邏輯問題；邏輯問題知識表達；邏輯學和語義學程式設計；程式和系統規範和核查；邏輯應用於硬體和超大型積體電路、自然語言、平行計算、規劃和資料庫。刊物大部分都是技術科技論文，同時包括信件、評論、論文、以及相關會議的評論。</t>
    <phoneticPr fontId="22" type="noConversion"/>
  </si>
  <si>
    <t>哺乳動物學期刊</t>
    <phoneticPr fontId="13" type="noConversion"/>
  </si>
  <si>
    <t>American Society of Mammalogists</t>
    <phoneticPr fontId="13" type="noConversion"/>
  </si>
  <si>
    <t>《哺乳動物學期刊》自1919年以來一直是美國哺乳動物學家學會（American Society of Mammalogists）的旗艦出版物，並被評為20世紀生物學和醫學領域最具影響力的百強期刊之一。所刊載的即時文章內容涵蓋全面，主要涉及哺乳動物行為學、保育、生態學、遺傳學、形態學，生理學和分類學。</t>
    <phoneticPr fontId="22" type="noConversion"/>
  </si>
  <si>
    <t>Journal of Medical Entomology</t>
    <phoneticPr fontId="22" type="noConversion"/>
  </si>
  <si>
    <t>醫學昆蟲學期刊</t>
    <phoneticPr fontId="13" type="noConversion"/>
  </si>
  <si>
    <t>《醫學昆蟲學期刊》刊載醫學昆蟲學及醫學蜱蟎學各領域的研究成果，包括昆蟲、蜱蟎及其它一些對公共衛生及獸醫學具有重要意義的節肢動物的系統學和生物學研究。</t>
    <phoneticPr fontId="13" type="noConversion"/>
  </si>
  <si>
    <t>Journal of Medicine and Philosophy: A Forum for Bioethics and Philosophy of Medicine, The</t>
    <phoneticPr fontId="13" type="noConversion"/>
  </si>
  <si>
    <t>醫學和哲學期刊</t>
    <phoneticPr fontId="13" type="noConversion"/>
  </si>
  <si>
    <t>《醫學和哲學期刊》是醫學和哲學期刊公司的刊物，是雙月刊。醫學研究和實踐具有重要的哲學層面意義；反之，哲學所關注的問題也往往涉及重要的藥品。此外，醫藥技術和治療的最新進展也產生了道德問題，引發了一些重要的哲學問題。本刊旨在為以上的各種主題和課題提供一個可供討論的平臺。</t>
    <phoneticPr fontId="13" type="noConversion"/>
  </si>
  <si>
    <t>Journal of Molecular Cell Biology</t>
    <phoneticPr fontId="13" type="noConversion"/>
  </si>
  <si>
    <t>分子細胞生物學報</t>
    <phoneticPr fontId="13" type="noConversion"/>
  </si>
  <si>
    <t>《分子細胞生物學報》是採用同行評審的國際性期刊，它出版權威的評論文和高品質的原創文章，涵蓋了分子和細胞生物學的所有領域。該刊的興趣點在於分子和細胞生物學，以及生命科學其它分支之間的交叉學科研究，比如幹細胞研究、遺傳學、實驗胚胎學、基因組學、發育、免疫學、癌症生物學、分子發病學、神經科學、植物生物學和系統生物學。</t>
    <phoneticPr fontId="13" type="noConversion"/>
  </si>
  <si>
    <t>Journal of Molluscan Studies</t>
    <phoneticPr fontId="13" type="noConversion"/>
  </si>
  <si>
    <t>軟體動物研究期刊</t>
    <phoneticPr fontId="13" type="noConversion"/>
  </si>
  <si>
    <t>《軟體動物研究期刊》刊載軟體動物的多方面研究，涉及系統學、分子生物學、古生物學、生態學、生理學和很多其他領域。只要是以軟體動物為研究重點，那應用軟體動物學的一些方面（如漁業、寄生蟲學、神經生物學、生物化學，生物醫學研究等等）文章也會收錄。</t>
    <phoneticPr fontId="13" type="noConversion"/>
  </si>
  <si>
    <t>Journal of Music Therapy</t>
    <phoneticPr fontId="13" type="noConversion"/>
  </si>
  <si>
    <t>音樂治療期刊</t>
    <phoneticPr fontId="13" type="noConversion"/>
  </si>
  <si>
    <t>《音樂治療期刊》由耶魯大學的David Kraehenbuehl于1957年創立, 是迄今為止在美國出版的最早的音樂治療期刊。該刊促進了抽象和系統化的音樂思想的概念和技術創新，並培養對音樂概念和技術的歷史研究。</t>
    <phoneticPr fontId="13" type="noConversion"/>
  </si>
  <si>
    <t>Journal of Pediatric Psychology</t>
    <phoneticPr fontId="13" type="noConversion"/>
  </si>
  <si>
    <t>兒科心理學期刊</t>
    <phoneticPr fontId="13" type="noConversion"/>
  </si>
  <si>
    <t>《兒科心理學期刊》是兒科心理學學會和美國心理學協會第54分部的會刊。本刊發表有關兒科心理學的理論、研究和專業性實踐的文章。</t>
    <phoneticPr fontId="13" type="noConversion"/>
  </si>
  <si>
    <t>Journal of Petrology</t>
    <phoneticPr fontId="13" type="noConversion"/>
  </si>
  <si>
    <t>岩石學期刊</t>
    <phoneticPr fontId="13" type="noConversion"/>
  </si>
  <si>
    <t>《岩石學期刊》作為國際論壇刊載高品質的研究論文，涉及有關岩漿，以及變質岩石學及其成因等廣泛領域。刊物發表的文章來自多領域的多種課題，如地球化學方面的主要元素、微量元素和同位素；用於岩石成因的地質年代學；實驗岩石學；岩漿生成、分化和侵入的過程；岩礦物及其共生的定量研究；中繼形態火成岩岩石的區域研究，這有助於解決基礎性岩石學問題；成岩過程的理論建模。</t>
    <phoneticPr fontId="13" type="noConversion"/>
  </si>
  <si>
    <t>Journal of Plankton Research</t>
    <phoneticPr fontId="13" type="noConversion"/>
  </si>
  <si>
    <t>《浮游生物研究期刊》刊載浮游生物研究方面，尤其是促進我們對浮游生物動態理解方面的創新文章，涉及的課題有：浮游生物生態學和行為學，包括模型和理論研究；浮游生物生理學，包括試驗結果；分子生物學、遺傳學和浮游生物體的生物分類；生物屬性和自然水源，因為它們都直接影響浮游生物生理學和生態學；浮游生物研究中新方法的進展和測試。</t>
    <phoneticPr fontId="13" type="noConversion"/>
  </si>
  <si>
    <t>Journal of Plant Ecology</t>
    <phoneticPr fontId="13" type="noConversion"/>
  </si>
  <si>
    <t>植物生態學期刊</t>
    <phoneticPr fontId="13" type="noConversion"/>
  </si>
  <si>
    <t>《植物生態學期刊》（簡稱JPE）是同行評審季刊，是生態學家們發表研究發現的平臺，也是討論植物與生物和非生物環境相互作用領域中諸多挑戰性課題的平臺。刊載的文章涉及植物生態學的所有方面，包括植物生態生理學、種群生態學、群落生態學、生態系統生態學、景觀生態學，還有保護生態學、進化生態學和理論生態學等。JPE還出版專刊或專欄，由本領域內重要的生態學家撰寫評論文章，著重討論一些前沿課題，如全球氣候變化、外來物種、生物多樣性和生態系統功能等。</t>
    <phoneticPr fontId="22" type="noConversion"/>
  </si>
  <si>
    <t>Journal of Public Administration Research and Theory</t>
    <phoneticPr fontId="13" type="noConversion"/>
  </si>
  <si>
    <t>公共管理研究和理論期刊</t>
    <phoneticPr fontId="13" type="noConversion"/>
  </si>
  <si>
    <t>0303 社會學;1204 公共管理</t>
    <phoneticPr fontId="22" type="noConversion"/>
  </si>
  <si>
    <t>《公共管理研究和理論期刊》作為一個橋樑，連接公共管理和公共政策研究兩個領域。本刊提供深入的分析文章，研究組織、行政和政策科學在政府和治理中的事態發展。刊物每期帶來重要的觀點和令人信服的分析，成為人們選擇本領域內優質的理論和研究成果的“專營店”。</t>
    <phoneticPr fontId="13" type="noConversion"/>
  </si>
  <si>
    <t>Journal of Public Health</t>
    <phoneticPr fontId="13" type="noConversion"/>
  </si>
  <si>
    <t>公共衛生期刊</t>
    <phoneticPr fontId="13" type="noConversion"/>
  </si>
  <si>
    <t>《公共衛生期刊》是英國皇家內科醫師學院公共健康系的刊物，側重於本領域內當前理論和實踐的各方面，旨在通過出版高品質的科學論文來推廣公共健康實踐中的高標準。本刊深入研究疾病的成因，並根據這種情況來如何預防疾病和促進身體健康。刊物監控由於環境危害帶來的疾病趨勢，還包括保健服務的規劃、提供和評估。</t>
    <phoneticPr fontId="13" type="noConversion"/>
  </si>
  <si>
    <t>Journal of Refugee Studies</t>
    <phoneticPr fontId="13" type="noConversion"/>
  </si>
  <si>
    <t>難民研究期刊</t>
    <phoneticPr fontId="13" type="noConversion"/>
  </si>
  <si>
    <t>Refugee Studies Centre</t>
    <phoneticPr fontId="13" type="noConversion"/>
  </si>
  <si>
    <t>《難民研究期刊》作為一個論壇，探討被迫移民，以及國家、區域和國際對被迫移民的反應這些複雜的問題。本刊是多學科的同行評審期刊，是與牛津大學難民研究中心合作出版。</t>
    <phoneticPr fontId="13" type="noConversion"/>
  </si>
  <si>
    <t>Journal of Semantics</t>
    <phoneticPr fontId="13" type="noConversion"/>
  </si>
  <si>
    <t>語義學期刊</t>
    <phoneticPr fontId="13" type="noConversion"/>
  </si>
  <si>
    <t>《語義學期刊》主要發表與自然語言語義學研究相關的文章、筆記、討論以及書評。毫無疑問，該期刊是一份跨學科的期刊，它融合了哲學語義學、心理語義學、語言語義學以及在邏輯學、人工智慧以及人類學等領域開展的語義學研究成果。</t>
    <phoneticPr fontId="13" type="noConversion"/>
  </si>
  <si>
    <t>閃語研究期刊</t>
    <phoneticPr fontId="13" type="noConversion"/>
  </si>
  <si>
    <t>《閃語研究期刊》是閃語研究領域的主導國際期刊之一。“閃語研究”一詞明確了閃語語言家族的語言學界限，並且包括現代、古代以及中世紀的閃語。該雜誌特別重視近東和中東地區的語言、文學研究，刊登的文章也始終集中於語言學和心理學領域的特定文本或者作者中。</t>
    <phoneticPr fontId="22" type="noConversion"/>
  </si>
  <si>
    <t>Journal of Social History</t>
    <phoneticPr fontId="13" type="noConversion"/>
  </si>
  <si>
    <t>社會史期刊</t>
    <phoneticPr fontId="13" type="noConversion"/>
  </si>
  <si>
    <t>《社會史期刊》自40年前創刊以來，逐漸成為這個不斷發展領域的領先期刊之一。該刊出版了各時期各地區的大量社會學歷史的文章。</t>
    <phoneticPr fontId="13" type="noConversion"/>
  </si>
  <si>
    <t>美國宗教院會刊</t>
    <phoneticPr fontId="13" type="noConversion"/>
  </si>
  <si>
    <t>《美國宗教院會刊》被公認為是宗教研究領域首屈一指的學術期刊。截止2009年，該期刊已經出版了77期，發行量超過了11，000份。這份國際性的季刊主要刊登最優秀的學術文章，內容涉及世界宗教傳統以及宗教傳統研究方法的啟發性研究等若干領域。每期內容還包括一個大篇幅、珍貴的書評欄目。</t>
    <phoneticPr fontId="22" type="noConversion"/>
  </si>
  <si>
    <t>Journal of the American Medical Informatics Association</t>
    <phoneticPr fontId="13" type="noConversion"/>
  </si>
  <si>
    <t>美國醫學資訊學協會期刊</t>
    <phoneticPr fontId="13" type="noConversion"/>
  </si>
  <si>
    <t>American Medical Informatics Association, AMIA</t>
    <phoneticPr fontId="13" type="noConversion"/>
  </si>
  <si>
    <t>《美國醫學資訊學協會期刊》（JAMIA）是美國醫學資訊學協會（American Medical Informatics Association, AMIA）的同行評審期刊，涵蓋生物醫學和衛生資訊學領域。該刊所載內容為創新性的醫藥資訊學研究與系統模型，旨在推動生物醫藥科學的研究並提高健康水準。JAMIA正處於一個高速增長的科學領域的前沿，是最新的醫學研究和臨床實踐/策略之間的橋樑。</t>
    <phoneticPr fontId="22" type="noConversion"/>
  </si>
  <si>
    <t>《收藏史期刊》致力於提供有關各種收藏活動的最明確觀點。雜誌內容涵蓋收藏物、收藏物形成過程以及收藏者自身所處環境。除了刊登一些原創的論文，該刊物還會列舉出即將舉辦的活動、會議、相關出版物和展覽會的評論。隨著收藏受到越來越多的人歡迎，因此對於收藏的研究也日益頻繁，雜誌成為該研究領域最全面的出版物。</t>
    <phoneticPr fontId="13" type="noConversion"/>
  </si>
  <si>
    <t>Journal of the History of Medicine and Allied Sciences</t>
    <phoneticPr fontId="13" type="noConversion"/>
  </si>
  <si>
    <t>醫學和聯合科學史期刊</t>
    <phoneticPr fontId="13" type="noConversion"/>
  </si>
  <si>
    <t>《醫學和聯合科學史期刊》是本領域內國際公認的主導期刊，內容覆蓋面很廣，發表有關醫學開端各個方面的原創性研究文章。刊物還適當地側重從業人員的實踐和教育方面內容，以及同行和患者對於從事治療人員付出的理解。</t>
    <phoneticPr fontId="13" type="noConversion"/>
  </si>
  <si>
    <t>Journal of the International Commission on Radiation Units and Measurements</t>
    <phoneticPr fontId="13" type="noConversion"/>
  </si>
  <si>
    <t>國際輻射單位與計量委員會期刊</t>
    <phoneticPr fontId="13" type="noConversion"/>
  </si>
  <si>
    <t>《國際輻射單位與計量委員會期刊》發表的報告涉及輻射科學和測量領域內的重要和熱點課題。它的前身是國際輻射單元和測量委員會（簡稱ICRU）1927年以來出版的系列報告。本刊接收指定報告，不接收自然投稿。</t>
    <phoneticPr fontId="22" type="noConversion"/>
  </si>
  <si>
    <t>Journal of the Pediatric Infectious Diseases Society</t>
    <phoneticPr fontId="13" type="noConversion"/>
  </si>
  <si>
    <t>兒童傳染病學會期刊</t>
    <phoneticPr fontId="13" type="noConversion"/>
  </si>
  <si>
    <t>《兒童傳染病學會期刊》，作為兒童傳染病學會（the Pediatric Infectious Diseases Society）的官方期刊，主要研究新生兒、兒童和青少年傳染病。該刊提供高品質的原創研究文章、臨床實驗報告、指南和熱點評論，資訊源於實驗台或臨床，尤其關注兒童傳染病的利益和需求。</t>
    <phoneticPr fontId="13" type="noConversion"/>
  </si>
  <si>
    <t>Journal of Theological Studies, The</t>
    <phoneticPr fontId="13" type="noConversion"/>
  </si>
  <si>
    <t>神學研究期刊</t>
    <phoneticPr fontId="13" type="noConversion"/>
  </si>
  <si>
    <t>《神學研究期刊》創刊於1899年，內容涵蓋神學研究、學術以及闡述的所有方面。許多之前沒有印刷記錄的現代和古代文本、銘文以及檔也可以在該期刊上找到。</t>
    <phoneticPr fontId="13" type="noConversion"/>
  </si>
  <si>
    <t>Journal of Tropical Pediatrics</t>
    <phoneticPr fontId="13" type="noConversion"/>
  </si>
  <si>
    <t>熱帶兒科期刊</t>
    <phoneticPr fontId="13" type="noConversion"/>
  </si>
  <si>
    <t>《熱帶兒科期刊》很好地連接了本領域內的理論和實踐，發表的論文帶來臨床和社區研究的重要結果，以及實施方案中的諸多考慮。較為通用的描述作品如果能實際應用於世界其他地區也是會收錄的。</t>
    <phoneticPr fontId="13" type="noConversion"/>
  </si>
  <si>
    <t>Journal of World Energy Law &amp; Business, The</t>
    <phoneticPr fontId="13" type="noConversion"/>
  </si>
  <si>
    <t>世界能源法與商業期刊</t>
    <phoneticPr fontId="13" type="noConversion"/>
  </si>
  <si>
    <t>《世界能源法與商業期刊》是國際石油談判者協會的官方刊物，也是同行評審期刊，提供相關課題的客觀性內容。本刊發表的文章涉及國際能源產業的各種法律、商業和政策問題，包括上游石油和天然氣交易、金融、稅收、監管、糾紛管理、替代型能源資源、能源和安全政策，以及國際能源組織。刊物適用于法律工作者、政府和國際機構官員、從事能源相關問題的學者，以及來自專業的、產業的和非政府協會的官員。</t>
    <phoneticPr fontId="13" type="noConversion"/>
  </si>
  <si>
    <t>Journals of Gerontology: Series A, The</t>
    <phoneticPr fontId="13" type="noConversion"/>
  </si>
  <si>
    <t>老年病學期刊，A輯：生物科學和醫學</t>
    <phoneticPr fontId="13" type="noConversion"/>
  </si>
  <si>
    <t>《老年病學期刊》是在美國出版的最早有關衰老的期刊系列。A輯包括《老年病學期刊：生物學》和《老年病學期刊：醫學》。
《老年病學期刊：生物學》部分刊載有關衰老的生物學方面文章，如生物化學、生物人口學、細胞和分子生物學、比較和進化生物學、內分泌學、運動科學、遺傳學、免疫學、形態學、神經科學、營養學、病理學、藥理學、生理學、脊椎動物和無脊椎動物遺傳，以及晚年疾病的生物基礎。
《老年病學期刊：醫學》部分全方位的發表有關老化的醫學科學，從基礎研究，到人類生物學和疾病。涉及但不僅限於基礎醫學、臨床流行病學、臨床研究，以及健康服務研究，這些內容適合如從事醫生、牙醫、輔助性衛生和護理的專業人士使用。</t>
    <phoneticPr fontId="13" type="noConversion"/>
  </si>
  <si>
    <t>Journals of Gerontology: Series B, The</t>
    <phoneticPr fontId="13" type="noConversion"/>
  </si>
  <si>
    <t>老年病學期刊，B輯：心理學和社會科學</t>
    <phoneticPr fontId="13" type="noConversion"/>
  </si>
  <si>
    <t>《老年病學期刊》也是在美國出版的最早有關衰老的期刊系列。B輯包括《老年病學期刊：心理學》和《老年病學期刊：社會學》
《老年病學期刊：心理學》發表有關老化心理學的文章，涉及應用性、臨床、輔導性、發展性、試驗性和社會性各個方面。文章主題包括，但不僅限於態度、認知、教育性老年病學、情感、健康心理、產業老年病學、人際關係、神經心理學、人格、生理心理學、心理測驗和感官。
《老年病學期刊：社會學》發表的文章涉及老化的很多領域，從人類學、人口學、經濟學、流行病學、地理、政治、公共衛生、社會歷史、社會工作到社會學等方方面面。</t>
    <phoneticPr fontId="13" type="noConversion"/>
  </si>
  <si>
    <t>Law, Probability and Risk</t>
    <phoneticPr fontId="13" type="noConversion"/>
  </si>
  <si>
    <t>法律、概率和風險</t>
    <phoneticPr fontId="13" type="noConversion"/>
  </si>
  <si>
    <t>03 法學;07 理學</t>
    <phoneticPr fontId="22" type="noConversion"/>
  </si>
  <si>
    <t>《法律、概率和風險》發表的論文涉及法律和概率推論相交叉的課題。廣義的範圍包括科學證據的解釋、不確定性的評估，以及風險評估。例子包括：證據的評估，解釋和演示；嚴重傷害的補償估計；為保險目的進行的基因測試的相關性和可靠性；影響到信貸效率的法律衝突；欺詐性交易現場檢測；立法起草。
刊物讀者主要是學術律師、數學家、統計學家和社會科學家。</t>
    <phoneticPr fontId="13" type="noConversion"/>
  </si>
  <si>
    <t>Leo Baeck Institute Yearbook, The</t>
    <phoneticPr fontId="13" type="noConversion"/>
  </si>
  <si>
    <t>利奧·拜克研究所年鑒</t>
    <phoneticPr fontId="13" type="noConversion"/>
  </si>
  <si>
    <t>《利奧•拜克研究所年鑒》創刊於1956年，是利奧•拜克研究所的刊物，如今仍然是該領域的首要期刊。該刊主要發表近代初期到戰後這一期間用德語會話的中歐猶太人歷史以及文化的學術研究成果，內容涵蓋文化、經濟、政治、社會及宗教史，還包括反猶太主義的影響和猶太人對此的反應。</t>
    <phoneticPr fontId="13" type="noConversion"/>
  </si>
  <si>
    <t>Library, The</t>
    <phoneticPr fontId="13" type="noConversion"/>
  </si>
  <si>
    <t>圖書館</t>
    <phoneticPr fontId="13" type="noConversion"/>
  </si>
  <si>
    <t>1205 圖書情報與檔案管理</t>
    <phoneticPr fontId="22" type="noConversion"/>
  </si>
  <si>
    <t>《圖書館》是目錄學學會的期刊。在創刊以來的100多年中，在英國目錄學研究以及圖書在歷史中發揮的作用等研究領域，該期刊已經成為了最傑出的刊物。刊物內容涵蓋描述性目錄學、分析性目錄學、文本目錄學以及歷史目錄學，包括手抄本和印刷版本圖書的出版、分銷以及為市場所接收的歷史；圖書收藏和圖書館的歷史；論文、印刷類型、圖書、圖解以及圖書裝訂；以及文本傳播和真實性等。</t>
    <phoneticPr fontId="13" type="noConversion"/>
  </si>
  <si>
    <t>Literary Imagination</t>
    <phoneticPr fontId="13" type="noConversion"/>
  </si>
  <si>
    <t>文學想像</t>
    <phoneticPr fontId="13" type="noConversion"/>
  </si>
  <si>
    <t>Association of Literary Scholars, Critics and Writers</t>
    <phoneticPr fontId="13" type="noConversion"/>
  </si>
  <si>
    <t>《文學想像》為對各歷史時期、不同語言的文學特徵、用途和樂趣等方面感興趣的人提供了一個論壇，旨在鼓勵讀者和文學研究者，與詩歌、小說、翻譯作品、戲劇、非小說散文、評論以及學術作品的讀者和研究者之間進行廣泛互動。該雜誌期待為文學作品的學術研究以及學術之外的文學文化提供一個健康的環境。</t>
    <phoneticPr fontId="13" type="noConversion"/>
  </si>
  <si>
    <t>Literature and Theology</t>
    <phoneticPr fontId="13" type="noConversion"/>
  </si>
  <si>
    <t>文學與神學</t>
    <phoneticPr fontId="13" type="noConversion"/>
  </si>
  <si>
    <t>01 哲學;05 文學</t>
    <phoneticPr fontId="22" type="noConversion"/>
  </si>
  <si>
    <t>《文學與神學》提供了一個跨學科對話的論壇，刊登內容主要針對文本分析與廣泛的理論觀察，以探討宗教史與文學的密切關係。該雜誌鼓勵那些嘗試解決文學和神學領域共性問題的文章，旨在挑戰相關領域的一些傳統模式，具體內容包括聖經評論、文學評論、哲學、政治學、歷史、文化研究以及當代批判理論和實踐。</t>
    <phoneticPr fontId="13" type="noConversion"/>
  </si>
  <si>
    <t>Logic Journal of the IGPL</t>
    <phoneticPr fontId="13" type="noConversion"/>
  </si>
  <si>
    <t>IGPL邏輯期刊</t>
    <phoneticPr fontId="13" type="noConversion"/>
  </si>
  <si>
    <t>《IGPL邏輯期刊》發表純邏輯和應用邏輯領域內的文章，包括純邏輯系統、證據理論、模型理論、遞迴理論、類型理論、非經典邏輯、非單調邏輯、數值和不確定性邏輯、邏輯和人工智慧、邏輯程式設計基礎、邏輯和計算、邏輯和語言，以及邏輯工程。</t>
    <phoneticPr fontId="13" type="noConversion"/>
  </si>
  <si>
    <t>Mammalian Species</t>
    <phoneticPr fontId="22" type="noConversion"/>
  </si>
  <si>
    <t>哺乳動物物種</t>
    <phoneticPr fontId="13" type="noConversion"/>
  </si>
  <si>
    <t>《哺乳動物物種》隸屬於美國哺乳動物學家學會（American Society of Mammalogists），每年發佈15-25個物種的報告。每個形式統一的報告都總結了人類目前對該物種在生物學方面的認識，內容包括系統分類學、分佈、化石歷史、遺傳學、解剖學、生理學、行為學、生態學和保育等。</t>
    <phoneticPr fontId="22" type="noConversion"/>
  </si>
  <si>
    <t>Mathematical Medicine and Biology: A Journal of the IMA</t>
    <phoneticPr fontId="13" type="noConversion"/>
  </si>
  <si>
    <t>數學醫學和生物學：IMA期刊</t>
    <phoneticPr fontId="13" type="noConversion"/>
  </si>
  <si>
    <t>《數學醫學和生物學》發表有關醫學和生物學方面，並具有重要數學內容的原始文章，尤其是應用數學來探討現代化發展的文章。</t>
    <phoneticPr fontId="13" type="noConversion"/>
  </si>
  <si>
    <t>Medical Law Review</t>
    <phoneticPr fontId="13" type="noConversion"/>
  </si>
  <si>
    <t>醫學法律評論</t>
    <phoneticPr fontId="13" type="noConversion"/>
  </si>
  <si>
    <t>03 法學;10 醫學</t>
    <phoneticPr fontId="22" type="noConversion"/>
  </si>
  <si>
    <t>《醫學法律評論》是一個成熟的權威性資訊源，是醫療和法律領域內學者、律師、法律和醫務人員、法律專業學生，以及其他有興趣人員的參考資料。本刊提供全面的分析和評論內容，還包括專題領域的深度評注部分。</t>
    <phoneticPr fontId="13" type="noConversion"/>
  </si>
  <si>
    <t>醫學真菌學</t>
    <phoneticPr fontId="13" type="noConversion"/>
  </si>
  <si>
    <t>《醫學真菌學》是國際人類和動物真菌學學會（International Society for Human Animal Mycology，ISHAM）的官方刊物。該刊注重醫學、獸醫學及環境真菌學領域的創新型研究，旨在為醫用真菌學家、微生物學家、臨床醫師及環境專家提供一個參考基準。</t>
    <phoneticPr fontId="22" type="noConversion"/>
  </si>
  <si>
    <t>MELUS: Multi-Ethnic Literature of the United States</t>
    <phoneticPr fontId="13" type="noConversion"/>
  </si>
  <si>
    <t>ＭＥＬＵＳ：美國多種族文學</t>
    <phoneticPr fontId="13" type="noConversion"/>
  </si>
  <si>
    <t>0304 民族學</t>
    <phoneticPr fontId="22" type="noConversion"/>
  </si>
  <si>
    <t>《ＭＥＬＵＳ：美國多種族文學》1974年首次出版，涵蓋古往今來美國多民族文學的文章、訪談錄和評論，特色鮮明。大多數議題都按主題進行分類，便於人們更好地理解有關美國文學全景的話題、評論文和理論知識。</t>
    <phoneticPr fontId="22" type="noConversion"/>
  </si>
  <si>
    <t>MHR: Basic science of reproductive medicine</t>
    <phoneticPr fontId="13" type="noConversion"/>
  </si>
  <si>
    <t>分子人類生殖學</t>
    <phoneticPr fontId="13" type="noConversion"/>
  </si>
  <si>
    <t>《分子人類生殖學》（簡稱MHR）是歐洲人類生殖學和胚胎學學會的會刊，發表有關人類生殖分子學各方面的文章，涉及生理學和病理學、內分泌學、男科學、性腺功能、配子、受精、胚胎發育、著床、懷孕和避孕。生殖遺傳學也是本刊的重要組成部分，而與人類生殖明顯相關的動物模型研究也是接收的。</t>
    <phoneticPr fontId="13" type="noConversion"/>
  </si>
  <si>
    <t>《思想》是哲學領域的主導期刊。在100多年的發展歷程中，它呈現了認識論、形而上學、語言哲學、邏輯哲學以及精神哲學等方面最前沿的思想觀點。</t>
    <phoneticPr fontId="13" type="noConversion"/>
  </si>
  <si>
    <t>現代猶太主義</t>
    <phoneticPr fontId="13" type="noConversion"/>
  </si>
  <si>
    <t>《現代猶太主義》是一份展現猶太思想和經驗的期刊，提供了一個討論現代猶太人經驗的跨學科論壇。文章內容主要涉及瞭解猶太人現代生活、推動猶太人經驗形成的因素等主題。</t>
    <phoneticPr fontId="13" type="noConversion"/>
  </si>
  <si>
    <t>Molecular Biology and Evolution</t>
    <phoneticPr fontId="13" type="noConversion"/>
  </si>
  <si>
    <t>分子生物與進化</t>
    <phoneticPr fontId="13" type="noConversion"/>
  </si>
  <si>
    <t>Society for Molecular Biology and Evolution</t>
    <phoneticPr fontId="13" type="noConversion"/>
  </si>
  <si>
    <t>《分子生物與進化》發表分子和進化生物學之間相互作用的研究文章，涉及各種組織所有層面的分子進化模式和流程、應用分子資料對進化假說的測試，以及使用分子進化資訊進行的研究等。</t>
    <phoneticPr fontId="13" type="noConversion"/>
  </si>
  <si>
    <t>Monist, The</t>
    <phoneticPr fontId="13" type="noConversion"/>
  </si>
  <si>
    <t>一元論者</t>
    <phoneticPr fontId="13" type="noConversion"/>
  </si>
  <si>
    <t>《一元論者》於1888年由Edward C. Hegeler創刊，是世界上最古老、最重要的哲學類期刊之一，旨在通過刊載20世紀頗具影響力的哲學家們撰寫的文章，推動美國哲學學科建設的專業化。《一元論者》以季刊形式出版，所發表專題文章均由相應領域的著名哲學家編選。</t>
    <phoneticPr fontId="22" type="noConversion"/>
  </si>
  <si>
    <t>Monthly Notices of the Royal Astronomical Society</t>
    <phoneticPr fontId="13" type="noConversion"/>
  </si>
  <si>
    <t>皇家天文學學會月刊</t>
    <phoneticPr fontId="22" type="noConversion"/>
  </si>
  <si>
    <t>419-427</t>
    <phoneticPr fontId="13" type="noConversion"/>
  </si>
  <si>
    <t>428-436</t>
    <phoneticPr fontId="13" type="noConversion"/>
  </si>
  <si>
    <t>該刊是天文學和天體物理學領域世界領先的基礎研究期刊之一，並且是創建時間最長的期刊之一。它發表天文學和天體物理學方面的原始研究成果，涵蓋觀測和理論兩方面。</t>
    <phoneticPr fontId="13" type="noConversion"/>
  </si>
  <si>
    <t>Music &amp; Letters</t>
    <phoneticPr fontId="13" type="noConversion"/>
  </si>
  <si>
    <t>音樂與書信</t>
    <phoneticPr fontId="13" type="noConversion"/>
  </si>
  <si>
    <t>《音樂與書信》是音樂學術領域的一份重要國際性期刊，發表關於古代至今的專題文章，以及古典、流行以及世界傳統方面的音樂學術文章。該雜誌創刊於二十世紀二十年代，尤其鼓勵音樂學和其它學科之間開展有效對話。該雜誌以大篇幅、生動的評論專欄而聞名，是音樂學領域最全面、最具啟發性的期刊。</t>
    <phoneticPr fontId="13" type="noConversion"/>
  </si>
  <si>
    <t>Music Theory Spectrum</t>
    <phoneticPr fontId="13" type="noConversion"/>
  </si>
  <si>
    <t>音樂理論縱覽</t>
    <phoneticPr fontId="13" type="noConversion"/>
  </si>
  <si>
    <t>《音樂理論縱覽》代表音樂理論學會出版，該學會創立於1977年，旨在促進、推動音樂發展,並為音樂理論及教學提供一個交流資訊和思想的論壇。該學會每年舉辦年會，《音樂理論縱覽》是其出版的兩本刊物之一。 </t>
    <phoneticPr fontId="22" type="noConversion"/>
  </si>
  <si>
    <t>Music Therapy Perspectives</t>
    <phoneticPr fontId="13" type="noConversion"/>
  </si>
  <si>
    <t>音樂治療遠景</t>
    <phoneticPr fontId="13" type="noConversion"/>
  </si>
  <si>
    <t>對於音樂療法這個領域內或者領域外的讀者們而言，Music Therapy Perspectives探求通過學術作品的傳播促進音樂治療臨床實踐的發展。該期刊關注音樂治療的臨床作用，力求成為音樂治療師、音樂治療專業的學生和教育工作者、以及相關行業人們的論壇。它是American Music Therapy Association的官方出版物。</t>
    <phoneticPr fontId="22" type="noConversion"/>
  </si>
  <si>
    <t>Musical Quarterly, The</t>
    <phoneticPr fontId="13" type="noConversion"/>
  </si>
  <si>
    <t>音樂季刊</t>
    <phoneticPr fontId="13" type="noConversion"/>
  </si>
  <si>
    <t>《音樂季刊》自Oscar Sonneck於1915年創刊以來，已經成為美國最主要的音樂學術期刊。在長期的發展過程中，該刊已經出版了許多重要的作曲家和音樂學家的作品，包括Aaron Copland、Arnold Schoenberg、Marc Blitzstein、Henry Cowell以及Camille Saint-Saens 等。刊物還重點關注音樂與學術相融合的領域，這些領域產生了音樂研究中一些高難度的全新作品。</t>
    <phoneticPr fontId="13" type="noConversion"/>
  </si>
  <si>
    <t>Mutagenesis</t>
    <phoneticPr fontId="13" type="noConversion"/>
  </si>
  <si>
    <t>變異</t>
    <phoneticPr fontId="13" type="noConversion"/>
  </si>
  <si>
    <t>《變異》致力於發表能夠引起生物體遺傳性變異的物理、化學和生物製劑的識別、特徵和作用機制的解釋等方面的文章，以及針對這些變化產生的後果的研究。</t>
    <phoneticPr fontId="22" type="noConversion"/>
  </si>
  <si>
    <t>Nephrology Dialysis Transplantation</t>
    <phoneticPr fontId="13" type="noConversion"/>
  </si>
  <si>
    <t>腎臟透析移植</t>
    <phoneticPr fontId="13" type="noConversion"/>
  </si>
  <si>
    <t>《腎臟透析移植》是世界領先的期刊之一，刊載腎臟學、透析和移植方面的臨床和實驗室研究。本刊每月出版，是歐洲透析和移植協會和NDT教育部門的刊物，為全世界的研究人員和臨床醫師帶來一個重要的資訊資源。
本刊還出版有雙月刊增刊NDT PLUS（www.ndtplus.oxfordjournals.org）。</t>
    <phoneticPr fontId="13" type="noConversion"/>
  </si>
  <si>
    <t>Neuro-Oncology</t>
    <phoneticPr fontId="13" type="noConversion"/>
  </si>
  <si>
    <t>神經腫瘤學</t>
    <phoneticPr fontId="13" type="noConversion"/>
  </si>
  <si>
    <t>Society for Neuro-Oncology</t>
    <phoneticPr fontId="13" type="noConversion"/>
  </si>
  <si>
    <t>《神經腫瘤學》是神經腫瘤學學會、日本神經腫瘤學學會、歐洲神經腫瘤協會，以及世界神經腫瘤學會聯盟的官方刊物。2010年，該刊將轉為牛津大學出版社出版。</t>
    <phoneticPr fontId="13" type="noConversion"/>
  </si>
  <si>
    <t>Nicotine and Tobacco Research</t>
    <phoneticPr fontId="13" type="noConversion"/>
  </si>
  <si>
    <t>尼古丁與煙草研究</t>
    <phoneticPr fontId="13" type="noConversion"/>
  </si>
  <si>
    <t>Society for Research on Nicotine and Tobacco</t>
    <phoneticPr fontId="13" type="noConversion"/>
  </si>
  <si>
    <t>《尼古丁與煙草研究》是世界上為數不多的幾個專門研究尼古丁和煙草的同行評審期刊之一，也是職業醫學學會的刊物。本刊旨在為尼古丁煙草的研究提供一個論壇，出版實證研究結果、前瞻性評論，以及觀念性文章，涉及生物行為學、神經生物學、分子生物學、流行病學、預防和治療領域。</t>
    <phoneticPr fontId="13" type="noConversion"/>
  </si>
  <si>
    <t>筆記與問題</t>
    <phoneticPr fontId="13" type="noConversion"/>
  </si>
  <si>
    <t>《筆記與問題》由古物研究者W J Thoms編輯創刊，其宗旨是徵集和回答讀者的提問。該刊致力於英語語言和文學、詞典學、歷史以及古物學術的研究。每期雜誌都針對一個特定時期的作品，重在闡述事實而非主觀臆斷。雜誌內容包括注釋、書評、讀者問題解答專欄。</t>
    <phoneticPr fontId="13" type="noConversion"/>
  </si>
  <si>
    <t>營養評論</t>
    <phoneticPr fontId="13" type="noConversion"/>
  </si>
  <si>
    <t>《營養評論》是國際性的高引用率同行評審月刊，發表重要的權威綜述，關注當前營養科學、食品科學、臨床營養、營養政策等方面的熱門新興話題。該刊由國際生命科學學會（International Life Sciences Institute，ILSI）出版。</t>
    <phoneticPr fontId="22" type="noConversion"/>
  </si>
  <si>
    <t>OAH Magazine of History</t>
    <phoneticPr fontId="13" type="noConversion"/>
  </si>
  <si>
    <t>美國歷史學家組織歷史雜誌</t>
    <phoneticPr fontId="13" type="noConversion"/>
  </si>
  <si>
    <t>http://maghis.oxfordjournals.org/</t>
    <phoneticPr fontId="13" type="noConversion"/>
  </si>
  <si>
    <t>N/A</t>
    <phoneticPr fontId="13" type="noConversion"/>
  </si>
  <si>
    <t>Organization of American Historians</t>
    <phoneticPr fontId="13" type="noConversion"/>
  </si>
  <si>
    <t>該刊發表的文章來自所有類別的學者、公共歷史學家和歷史愛好者，它為第二課堂教師和社區/ 大學教師之間架設起橋樑，旨在提升美國歷史的教育水準。本刊是美國歷史學家組織的官方刊物，1985年創刊，每年出版4期。</t>
    <phoneticPr fontId="13" type="noConversion"/>
  </si>
  <si>
    <t>Occupational Medicine</t>
    <phoneticPr fontId="13" type="noConversion"/>
  </si>
  <si>
    <t>職業醫學</t>
    <phoneticPr fontId="13" type="noConversion"/>
  </si>
  <si>
    <t>Society of Occupational Medicine</t>
    <phoneticPr fontId="13" type="noConversion"/>
  </si>
  <si>
    <t>《職業醫學》是國際同行評審期刊，為促進工作場所健康和安全提供重要資訊。刊物內容包括與工作相關的傷害和疾病、意外事故和疾病預防、職業病、健康教育、健康和安全標準的建立和提升、工作環境監控，以及已知危害管理等。本刊歡迎相關領域內職業健康從業人員和研究人員的投稿。</t>
    <phoneticPr fontId="13" type="noConversion"/>
  </si>
  <si>
    <t>Opera Quarterly, The</t>
    <phoneticPr fontId="13" type="noConversion"/>
  </si>
  <si>
    <t>歌劇季刊</t>
    <phoneticPr fontId="13" type="noConversion"/>
  </si>
  <si>
    <t>《歌劇季刊》自1983年創刊以來一直受到歌劇愛好者以及歌劇研究學者的青睞。2005年，多家劇院的歌劇編輯和芝加哥大學評論家David J. Levin擔任《歌劇季刊》的行政編輯，力爭弘揚該刊盛譽，使其繼續作為歌劇以及歌劇創作等方面的活躍論壇。</t>
    <phoneticPr fontId="13" type="noConversion"/>
  </si>
  <si>
    <t>Oral History Review, The</t>
    <phoneticPr fontId="13" type="noConversion"/>
  </si>
  <si>
    <t>口述歷史評論</t>
    <phoneticPr fontId="13" type="noConversion"/>
  </si>
  <si>
    <t>Oral History Association</t>
    <phoneticPr fontId="13" type="noConversion"/>
  </si>
  <si>
    <t>《口述歷史評論》由口述歷史協會于1973年創立，其刊載的學術文章、書評/影評以及書目都展現了口述歷史中的人類體驗和科研成果。該雜誌採用訪問、歌曲、圖片、圖表以及情節講述的形式，對各種社會組織、文化及國家進行了廣泛的思考。</t>
    <phoneticPr fontId="13" type="noConversion"/>
  </si>
  <si>
    <t>Oxford Art Journal</t>
    <phoneticPr fontId="13" type="noConversion"/>
  </si>
  <si>
    <t>牛津藝術期刊</t>
    <phoneticPr fontId="13" type="noConversion"/>
  </si>
  <si>
    <t>《牛津藝術期刊》主要發表藝術歷史的原創評論文章，享有國際聲譽，並且在該學科的現代反思方面起到十分重要的作用。該雜誌致力於從各種理論角度對視覺藝術以及實質性陳述進行嚴肅分析，並在古代和當代的藝術科學研究方面開展專題研究。此外，雜誌還對該領域的重要出版物進行深度評論。</t>
    <phoneticPr fontId="13" type="noConversion"/>
  </si>
  <si>
    <t>Oxford Economic Papers</t>
    <phoneticPr fontId="13" type="noConversion"/>
  </si>
  <si>
    <t>牛津經濟論文</t>
    <phoneticPr fontId="13" type="noConversion"/>
  </si>
  <si>
    <t>《牛津經濟論文》是全科經濟期刊，發表有關經濟理論、應用經濟學、經濟計量學、經濟發展、經濟史，以及經濟思想史方面的評審論文。</t>
    <phoneticPr fontId="13" type="noConversion"/>
  </si>
  <si>
    <t>Oxford Journal of Legal Studies</t>
    <phoneticPr fontId="13" type="noConversion"/>
  </si>
  <si>
    <t>University of Oxford, the Faculty of Law</t>
    <phoneticPr fontId="13" type="noConversion"/>
  </si>
  <si>
    <t>《牛津司法研究期刊》是代表牛津大學法學院出版。刊物旨在鼓勵法律相關的所有事項的研究，側重法律和其他學科的關係而產生的理論事務和更廣泛課題。除了傳統的法律問題，以下課題也是刊物所涉及的：比較法學和國際法、歐洲共同體法、法律史學，以及相關領域的跨學科材料。</t>
    <phoneticPr fontId="13" type="noConversion"/>
  </si>
  <si>
    <t>Oxford Review of Economic Policy</t>
    <phoneticPr fontId="13" type="noConversion"/>
  </si>
  <si>
    <t>牛津經濟政策評論</t>
    <phoneticPr fontId="13" type="noConversion"/>
  </si>
  <si>
    <t>The Oxford Review of Economic Policy Ltd</t>
    <phoneticPr fontId="13" type="noConversion"/>
  </si>
  <si>
    <t>《牛津經濟政策評論》每期集中討論一個有關經濟政策的當前課題，兼顧宏觀和微觀經濟學，提供高貴的全球經濟政策評價。分析文章一方面具有挑戰性，並且是最前沿的思想。同時，文章以非技術性的語言寫就，使它們易於被讀者接受（如政府人員、商人、決策者、學者和學生）。因而，它是需要瞭解研究發展方向的人們的必備讀物。</t>
    <phoneticPr fontId="13" type="noConversion"/>
  </si>
  <si>
    <t>Parliamentary Affairs</t>
    <phoneticPr fontId="13" type="noConversion"/>
  </si>
  <si>
    <t>議會事務</t>
    <phoneticPr fontId="13" type="noConversion"/>
  </si>
  <si>
    <t>Hansard Society</t>
    <phoneticPr fontId="13" type="noConversion"/>
  </si>
  <si>
    <t>《議會事務》是成熟的同行評審期刊，每季度出版，內容涵蓋政府和政治學的方方面面，直接或間接得與英國和世界各地的議會和議會系統相關。本刊是與Hansard學會合作出版。</t>
    <phoneticPr fontId="13" type="noConversion"/>
  </si>
  <si>
    <t>Past &amp; Present</t>
    <phoneticPr fontId="13" type="noConversion"/>
  </si>
  <si>
    <t>過去和現在</t>
    <phoneticPr fontId="13" type="noConversion"/>
  </si>
  <si>
    <t>The Past and Present Society</t>
    <phoneticPr fontId="13" type="noConversion"/>
  </si>
  <si>
    <t>218-221</t>
    <phoneticPr fontId="13" type="noConversion"/>
  </si>
  <si>
    <t>《過去和現在》創刊於1952年，是英語世界公認的最生動、最具啟發性的歷史學期刊。該雜誌提供關於世界各地的歷史、社會和文化變化研究的各種學術和原創文章。</t>
    <phoneticPr fontId="13" type="noConversion"/>
  </si>
  <si>
    <t>Pathogens and Disease</t>
    <phoneticPr fontId="13" type="noConversion"/>
  </si>
  <si>
    <t>病原體與疾病</t>
    <phoneticPr fontId="13" type="noConversion"/>
  </si>
  <si>
    <t>《病原體與疾病》）旨在出版優秀原創論文、簡訊和綜述，內容涉及病原體、宿主病原體相互作用、宿主感染反應以及它們的分子和細胞關聯性的假設驅動或探索驅動研究。病原體包括所有真核生物、原核生物和感染人體的病毒（包括人畜共患病病原體）。</t>
    <phoneticPr fontId="13" type="noConversion"/>
  </si>
  <si>
    <t>Philosophia Mathematica</t>
    <phoneticPr fontId="13" type="noConversion"/>
  </si>
  <si>
    <t>哲學數學</t>
    <phoneticPr fontId="13" type="noConversion"/>
  </si>
  <si>
    <t>《哲學數學》是同行評審期刊，也是唯一專注於數學哲學的期刊。刊物發表數學哲學、數學應用和計算方面的著作。除了發表主要文章，也會刊載一些單一主題的一組文章，或是較短的討論筆記、信件和書評。</t>
    <phoneticPr fontId="13" type="noConversion"/>
  </si>
  <si>
    <t>Philosophical Quarterly</t>
    <phoneticPr fontId="13" type="noConversion"/>
  </si>
  <si>
    <t>哲學季刊</t>
    <phoneticPr fontId="13" type="noConversion"/>
  </si>
  <si>
    <t>Scots Philosophical Association</t>
    <phoneticPr fontId="13" type="noConversion"/>
  </si>
  <si>
    <t>《哲學季刊》是哲學領域最被認可的期刊之一。在專業不斷進步的時代，它致力於出版引領哲學研究各領域的國際學者們的高品質的文章。讓所有哲學家包括學生都能訪問刊物內容是該刊在編輯方面優先考慮的因素。</t>
    <phoneticPr fontId="13" type="noConversion"/>
  </si>
  <si>
    <t>Plant and Cell Physiology</t>
    <phoneticPr fontId="13" type="noConversion"/>
  </si>
  <si>
    <t>植物和細胞生理學</t>
    <phoneticPr fontId="13" type="noConversion"/>
  </si>
  <si>
    <t>Japanese Society of Plant Physiologists</t>
    <phoneticPr fontId="13" type="noConversion"/>
  </si>
  <si>
    <t>《植物和細胞生理學》是一個國際化期刊，致力於出版高品質的原始論文，涉及植物和微生物的生理學、生物化學、生物物理、化學、遺傳學、分子生物學、基因工程和細胞工程等領域。</t>
    <phoneticPr fontId="13" type="noConversion"/>
  </si>
  <si>
    <t>政策：政策與實踐期刊</t>
    <phoneticPr fontId="13" type="noConversion"/>
  </si>
  <si>
    <t>《政策：政策與實踐期刊》出版深度內容，旨在為高級警務人員、研究人員、決策者和學術界人士提供深度內容，分析和評論當前政策和實踐、比較性國際慣例、司法和政治發展，以及學術研究。刊物文章都經過同行評審，涵蓋廣泛學科範圍，從政策風格、培訓和教育、專家操作到多樣性、問責制和人權。</t>
    <phoneticPr fontId="13" type="noConversion"/>
  </si>
  <si>
    <t>家禽科學</t>
    <phoneticPr fontId="13" type="noConversion"/>
  </si>
  <si>
    <t>《家禽科學》隸屬於家禽科學協會（Poultry Science Association，PSA），是國際知名期刊，刊載與禽類研究相關的高品質、權威性文章，資訊廣泛。該刊對家禽領域前沿研究成果的傳播發揮著關鍵性作用，在ISI收錄的農業、乳業與動物科學類期刊影響因數排名中一直穩居前列。</t>
    <phoneticPr fontId="22" type="noConversion"/>
  </si>
  <si>
    <t>Protein Engineering, Design and Selection</t>
    <phoneticPr fontId="13" type="noConversion"/>
  </si>
  <si>
    <t>蛋白質工程、設計與選擇</t>
    <phoneticPr fontId="13" type="noConversion"/>
  </si>
  <si>
    <t>Antibody Society</t>
    <phoneticPr fontId="13" type="noConversion"/>
  </si>
  <si>
    <t>《蛋白質工程、設計與選擇》簡稱PEDS，發表與蛋白質工程、設計和選擇相關的研究論文和評論文章，可用於生物技術和治療，或瞭解蛋白質活性、穩定性、折疊、錯誤折迭和疾病等方面的基本性質。</t>
    <phoneticPr fontId="22" type="noConversion"/>
  </si>
  <si>
    <t>Public Health Ethics</t>
    <phoneticPr fontId="13" type="noConversion"/>
  </si>
  <si>
    <t>公共衛生倫理學</t>
    <phoneticPr fontId="13" type="noConversion"/>
  </si>
  <si>
    <t>《公共衛生倫理學》（簡稱PHE）是國際性同行評審期刊，側重公共健康和預防醫學領域內有關倫理問題的系統性分析。PHE 將多領域內的理論和實踐有機結合，特別是哲學、法律、政治、流行病學，以及醫學。</t>
    <phoneticPr fontId="22" type="noConversion"/>
  </si>
  <si>
    <t>Public Opinion Quarterly</t>
    <phoneticPr fontId="13" type="noConversion"/>
  </si>
  <si>
    <t>公共輿論季刊</t>
    <phoneticPr fontId="13" type="noConversion"/>
  </si>
  <si>
    <t>American Association for Public Opinion Research</t>
    <phoneticPr fontId="13" type="noConversion"/>
  </si>
  <si>
    <t>《公共輿論季刊》於1937年創刊，是同類刊物中引用量最高的期刊之一。作為跨學科的領先期刊，它出版高品質的研究文章，給學者和所有社會科學研究人員提供廣泛的、令人信服的資訊。本刊選擇性地發表重要的理論性文章，涉及輿論和傳媒研究、最新公共輿論分析，以及與調查有效性相關的方法論研究 — 包括調查問卷的結構、採訪和採訪人、取樣方式和管理模式。</t>
    <phoneticPr fontId="13" type="noConversion"/>
  </si>
  <si>
    <t>公共政策和老年化報告</t>
    <phoneticPr fontId="13" type="noConversion"/>
  </si>
  <si>
    <t>《公共政策和老年化報告》是季刊，每期都設有一個獨立的主題；過往的期次包含的主題有：長期護理，兒童，人口統計學和技術。</t>
    <phoneticPr fontId="13" type="noConversion"/>
  </si>
  <si>
    <t>Publius: The Journal of Federalism</t>
    <phoneticPr fontId="13" type="noConversion"/>
  </si>
  <si>
    <t>Publius：聯邦制度期刊</t>
    <phoneticPr fontId="22" type="noConversion"/>
  </si>
  <si>
    <t>《Publius：聯邦制度期刊》是專門討論聯邦制的世界領先期刊。對於希望瞭解聯邦制和政府間關係的最新進展、趨勢，以及實證和理論著作的學者們，本刊是他們的必備讀物。刊物旨在發表來自世界各地的最新研究文章，涉及聯邦制理論和實踐；聯邦系統的動態進展；政府間關係和管理；行政區域、國家和省級治理；以及比較聯邦制。</t>
    <phoneticPr fontId="22" type="noConversion"/>
  </si>
  <si>
    <t>QJM: An International Journal of Medicine</t>
    <phoneticPr fontId="13" type="noConversion"/>
  </si>
  <si>
    <t>醫學季刊:國際醫學期刊</t>
    <phoneticPr fontId="13" type="noConversion"/>
  </si>
  <si>
    <t>Association of Physicians</t>
    <phoneticPr fontId="13" type="noConversion"/>
  </si>
  <si>
    <t>《醫學季刊》作為內科醫師協會的刊物是全科醫學期刊中的領先刊物，出版歷史悠久。本刊是月刊，側重內科醫學，刊載同行評審文章，旨在推動醫學科學和實踐。</t>
    <phoneticPr fontId="13" type="noConversion"/>
  </si>
  <si>
    <t>Quarterly Journal of Economics</t>
    <phoneticPr fontId="13" type="noConversion"/>
  </si>
  <si>
    <t>經濟學季刊</t>
    <phoneticPr fontId="13" type="noConversion"/>
  </si>
  <si>
    <t>President and Fellows of Harvard University</t>
    <phoneticPr fontId="13" type="noConversion"/>
  </si>
  <si>
    <t>該刊是英語世界經濟學領域最古老的專業期刊。刊物於1886年創刊，涵蓋經濟學所有領域——從傳統意義上側重微觀理論，到宏觀經濟學的實證性和理論性研究都有涉及。本刊是哈佛大學校刊，1886年創刊，每年出版4期。</t>
    <phoneticPr fontId="13" type="noConversion"/>
  </si>
  <si>
    <t>Quarterly Journal of Mathematics, The</t>
    <phoneticPr fontId="13" type="noConversion"/>
  </si>
  <si>
    <t>數學季刊</t>
    <phoneticPr fontId="13" type="noConversion"/>
  </si>
  <si>
    <t>《數學季刊》刊載純數學領域的原始文章，包括代數、微分幾何和有側重的全球分析文章。</t>
    <phoneticPr fontId="13" type="noConversion"/>
  </si>
  <si>
    <t>Quarterly Journal of Mechanics and Applied Mathematics, The</t>
    <phoneticPr fontId="13" type="noConversion"/>
  </si>
  <si>
    <t>力學與應用數學季刊</t>
    <phoneticPr fontId="13" type="noConversion"/>
  </si>
  <si>
    <t>《力學與應用數學季刊》發表原始研究文章，從最為廣泛的意義上解析數學的應用。除了傳統領域，如流體和固體力學，刊物還涉及應用數學的所有現代的和新興的領域。</t>
    <phoneticPr fontId="13" type="noConversion"/>
  </si>
  <si>
    <t>Radiation Protection Dosimetry</t>
    <phoneticPr fontId="13" type="noConversion"/>
  </si>
  <si>
    <t>輻射防護計量學</t>
    <phoneticPr fontId="13" type="noConversion"/>
  </si>
  <si>
    <t>153-157</t>
    <phoneticPr fontId="13" type="noConversion"/>
  </si>
  <si>
    <t>《輻射防護計量學》刊載同行評審論文，包括個人劑量和環境劑量的方方面面，以及電離和非電離輻射監測等，涉及生物方面、物理概念、生物物理劑量、外部和內部的個人劑量和監測、環境和工作場所的監測、事故劑量，以及與病患保護相關的劑量。</t>
    <phoneticPr fontId="13" type="noConversion"/>
  </si>
  <si>
    <t>難民調查季刊</t>
    <phoneticPr fontId="13" type="noConversion"/>
  </si>
  <si>
    <t>《難民調查季刊》每年出版四期，提供有關當前難民和國際保護問題的權威性資訊。刊物每期包含特定主題的文章和檔，以及與難民相關的著作書評。這種獨特的主題性方式，使得刊物每期充分討論難民研究的各個方面，集中討論被迫移民中的某個特定難關。</t>
    <phoneticPr fontId="13" type="noConversion"/>
  </si>
  <si>
    <t>Reports on Patent, Design and Trade Mark Cases</t>
    <phoneticPr fontId="13" type="noConversion"/>
  </si>
  <si>
    <t>專利、設計和商標案報告</t>
    <phoneticPr fontId="13" type="noConversion"/>
  </si>
  <si>
    <t>Intellectual Property Office</t>
    <phoneticPr fontId="13" type="noConversion"/>
  </si>
  <si>
    <t>該刊精心挑選關鍵性決策和重要決定，刊載其最終文本，以及專家批註，成為大律師、法律顧問、司法人員、專利領域律師，以及商標領域律師必不可少的工具文檔。本刊是智慧財產權局官方刊物，1884年創刊，每年出版10期。</t>
    <phoneticPr fontId="13" type="noConversion"/>
  </si>
  <si>
    <t>Research Evaluation</t>
    <phoneticPr fontId="13" type="noConversion"/>
  </si>
  <si>
    <t>研究評估</t>
    <phoneticPr fontId="13" type="noConversion"/>
  </si>
  <si>
    <t>http://rev.oxfordjournals.org/</t>
    <phoneticPr fontId="13" type="noConversion"/>
  </si>
  <si>
    <t>《研究評估期刊》是跨學科的期刊，涵蓋了用於鑒定和評估實驗研究的新興方法、經驗和教訓。</t>
    <phoneticPr fontId="13" type="noConversion"/>
  </si>
  <si>
    <t>Review of Asset Pricing Studies</t>
    <phoneticPr fontId="13" type="noConversion"/>
  </si>
  <si>
    <t>資產定價研究評論</t>
    <phoneticPr fontId="13" type="noConversion"/>
  </si>
  <si>
    <t>Package titles</t>
    <phoneticPr fontId="13" type="noConversion"/>
  </si>
  <si>
    <t>Society for Financial Studies</t>
    <phoneticPr fontId="13" type="noConversion"/>
  </si>
  <si>
    <t>該刊是美國金融研究學會會刊。刊載資產定價廣義範疇的高品質研究文章，包括：資產估價和收益的理論和實證方法；實證方法論；實務性實證研究；宏觀金融；金融機構與資產估價相關性研究；資產市場的資訊和流動性；投資行為研究；資產市場結構及其微觀結構；風險分析；對沖基金；共同基金；另類投資；以及其他相關課題。2011年創刊，每年出版2期。</t>
    <phoneticPr fontId="13" type="noConversion"/>
  </si>
  <si>
    <t>Review of Corporate Finance Studies</t>
    <phoneticPr fontId="22" type="noConversion"/>
  </si>
  <si>
    <t>公司金融研究評論</t>
    <phoneticPr fontId="13" type="noConversion"/>
  </si>
  <si>
    <t>《公司金融研究評論》旨在刊載廣義範圍內企業金融領域的最高品質文章。刊物將評審其文章的原創性貢獻，收錄但不僅限於以下課題：公司與其利益相關者廣義上的互動和金融市場方面的互動；內部組織結構設計；補償和激勵機制；公司管理；資本管理及其內部分配原則。該刊還會考慮收錄對金融仲介和金融機構的研究文章，以及對企業資產定價的影響研究。</t>
    <phoneticPr fontId="13" type="noConversion"/>
  </si>
  <si>
    <t>Review of Economic Studies</t>
    <phoneticPr fontId="13" type="noConversion"/>
  </si>
  <si>
    <t>經濟研究評論</t>
    <phoneticPr fontId="13" type="noConversion"/>
  </si>
  <si>
    <t>Review of Economic Studies Ltd</t>
    <phoneticPr fontId="13" type="noConversion"/>
  </si>
  <si>
    <t>本刊於1933年由一批英國和美國經濟學家聯合推出，宣導理論經濟學和應用經濟學研究，尤其鼓勵年輕經濟學家的研究。該刊是經濟學家們的必要讀物，長期在經濟學領域排名前列。本刊是經濟研究評論有限公司的刊物，1933年創刊，每年出版4期。</t>
    <phoneticPr fontId="13" type="noConversion"/>
  </si>
  <si>
    <t>Review of English Studies, The</t>
    <phoneticPr fontId="13" type="noConversion"/>
  </si>
  <si>
    <t>英語研究評論</t>
    <phoneticPr fontId="13" type="noConversion"/>
  </si>
  <si>
    <t>《英語研究評論》是一份有關從早期到當代英語文學和英語語言的主導學術期刊。雜誌致力於歷史的學術研究，而不是闡釋性的批評。當然，雜誌也提供一些作者和文章的最新解讀，主要呈現新發現的資料或者已知文獻的最新解釋。</t>
    <phoneticPr fontId="13" type="noConversion"/>
  </si>
  <si>
    <t>Review of Environmental Economics and Policy</t>
    <phoneticPr fontId="13" type="noConversion"/>
  </si>
  <si>
    <t>環境經濟學和政策評論</t>
    <phoneticPr fontId="13" type="noConversion"/>
  </si>
  <si>
    <t>Association of Environmental and Resource Economists</t>
    <phoneticPr fontId="13" type="noConversion"/>
  </si>
  <si>
    <t>《環境經濟學和政策評論》提供有關環境經濟學和相關政策的學術資訊，內容可以被廣泛的讀者群接受，旨在填補傳統學術期刊和大眾媒體之間的空白。本刊內容範圍廣，包括研討會、論文和定期專欄。</t>
    <phoneticPr fontId="13" type="noConversion"/>
  </si>
  <si>
    <t>Review of Finance</t>
    <phoneticPr fontId="13" type="noConversion"/>
  </si>
  <si>
    <t>金融學評論</t>
    <phoneticPr fontId="13" type="noConversion"/>
  </si>
  <si>
    <t>European Finance Association</t>
    <phoneticPr fontId="13" type="noConversion"/>
  </si>
  <si>
    <t>《金融學評論》是歐洲金融協會的官方刊物，旨在傳播金融專業知識。期刊發表高品質的論文，涉及金融經濟學的所有領域，既有成熟的，也有新興的領域，包括資產定價、企業融資、銀行和市場微觀結構、法律和金融、行為金融學，以及試驗金融學。</t>
    <phoneticPr fontId="13" type="noConversion"/>
  </si>
  <si>
    <t>Review of Financial Studies, The</t>
    <phoneticPr fontId="13" type="noConversion"/>
  </si>
  <si>
    <t>金融研究評論</t>
    <phoneticPr fontId="13" type="noConversion"/>
  </si>
  <si>
    <t>648, package titles with The Review of Financial Studies, The Review of Asset Pricing Studies and The Review of Corporate Finance Studies</t>
    <phoneticPr fontId="13" type="noConversion"/>
  </si>
  <si>
    <t>《金融研究評論》是一個重要的論壇，廣泛推廣和傳播金融經濟學領域內的重要研究。刊物的編委成員來自多個學科領域，均衡收錄理論和實證文章。這裡的金融定義是廣義的，包括金融和經濟學的交匯處。文章接收的標準是要有高品質，並對金融領域具有重要性，同時不應有技術難點。</t>
    <phoneticPr fontId="13" type="noConversion"/>
  </si>
  <si>
    <t>Rheumatology</t>
    <phoneticPr fontId="13" type="noConversion"/>
  </si>
  <si>
    <t>風濕病學</t>
    <phoneticPr fontId="13" type="noConversion"/>
  </si>
  <si>
    <t>British Society for Rheumatology</t>
    <phoneticPr fontId="13" type="noConversion"/>
  </si>
  <si>
    <t>《風濕病學》是國際性的同行評審期刊，刊載頂級的科學和臨床論文。本刊的學術範圍涉及風濕病學的所有領域，以及肌肉與骨骼的醫藥和手術。《風濕病學》力求快速出版您的電子版和印刷版論文。</t>
    <phoneticPr fontId="13" type="noConversion"/>
  </si>
  <si>
    <t>Schizophrenia Bulletin</t>
    <phoneticPr fontId="13" type="noConversion"/>
  </si>
  <si>
    <t>精神分裂症通告</t>
    <phoneticPr fontId="13" type="noConversion"/>
  </si>
  <si>
    <t>The Maryland Psychiatric Research Center (MPRC); the Schizophrenia International Research Society</t>
    <phoneticPr fontId="13" type="noConversion"/>
  </si>
  <si>
    <t>《精神分裂症通告》旨在通報有關精神分裂病因和治療的最新進展和實證性假設，刊載的新知識範圍從分子學基礎到社會和文化因素等，尤其側重於同時研究基礎性神經生物機制和臨床表現的翻譯報告。該通報由特邀評論和特別嘉賓編輯組織的自由來稿組成，還在專題期次中收錄報告原始資料的高品質文章。</t>
    <phoneticPr fontId="13" type="noConversion"/>
  </si>
  <si>
    <t>Science and Public Policy</t>
    <phoneticPr fontId="13" type="noConversion"/>
  </si>
  <si>
    <t>科學與公共政策</t>
    <phoneticPr fontId="13" type="noConversion"/>
  </si>
  <si>
    <t>《科學與公共政策》是在研究科學、技術和創新的公共政策方面國際領先的期刊。它涵蓋了發達國家和發展中國家所有的科技類型。</t>
    <phoneticPr fontId="13" type="noConversion"/>
  </si>
  <si>
    <t>銀幕</t>
    <phoneticPr fontId="13" type="noConversion"/>
  </si>
  <si>
    <t>The John Logie Baird Centre</t>
    <phoneticPr fontId="13" type="noConversion"/>
  </si>
  <si>
    <t>《銀幕》是世界電影和電視研究的主導學術期刊。從視頻藝術到流行電視，從好萊塢到香港，從藝術電影到英國電影金融，刊物的作者從不同角度闡述當代和歷史上的許多問題。每一季刊既有學術論文，也有關於會議和當前研究的報告和辯論以及書評。</t>
    <phoneticPr fontId="13" type="noConversion"/>
  </si>
  <si>
    <t>Social Forces</t>
    <phoneticPr fontId="13" type="noConversion"/>
  </si>
  <si>
    <t>社會力量</t>
    <phoneticPr fontId="13" type="noConversion"/>
  </si>
  <si>
    <t>該刊和北卡羅萊納大學（University of North Carolina）社會學系聯合出版，逐步成為社會研究期刊的全球佼佼者。該刊重視前沿社會學需求，探索心理學、人類學、政治學、歷史、經濟學等。</t>
    <phoneticPr fontId="13" type="noConversion"/>
  </si>
  <si>
    <t>Social History of Medicine</t>
    <phoneticPr fontId="13" type="noConversion"/>
  </si>
  <si>
    <t>醫學社會史</t>
    <phoneticPr fontId="22" type="noConversion"/>
  </si>
  <si>
    <t>Society for the Social History of Medicine</t>
    <phoneticPr fontId="13" type="noConversion"/>
  </si>
  <si>
    <t>《醫學社會史》關注過去健康、疾病和醫療服務的各個方面，旨在出版來自不同學科有關醫學社會史的文章。本刊為讀者帶來了具有實質性的生動內容，涉及多個主題，如歷史資源的審慎評估、會議報告、正在進行中的最新研究資料、當前爭議性課題的討論、評論文章，以及廣泛的書評。</t>
    <phoneticPr fontId="13" type="noConversion"/>
  </si>
  <si>
    <t>Social Politics: International Studies in Gender, State &amp; Society</t>
    <phoneticPr fontId="13" type="noConversion"/>
  </si>
  <si>
    <t>社會政治學：性別、國家和社會的國際研究</t>
    <phoneticPr fontId="13" type="noConversion"/>
  </si>
  <si>
    <t>0302 政治學;0303 社會學</t>
    <phoneticPr fontId="22" type="noConversion"/>
  </si>
  <si>
    <t>《社會政治學：性別、國家和社會的國際研究》精闢分析全球、政治和政策，覆蓋我們的時代出現的重要新興課題：全球化、跨國公民權、移民、多樣性及其交叉口、資本主義和國家的重建。刊物還涉及女權理論課題和福利制度理論。</t>
    <phoneticPr fontId="13" type="noConversion"/>
  </si>
  <si>
    <t>社會問題</t>
    <phoneticPr fontId="13" type="noConversion"/>
  </si>
  <si>
    <t>Society for the Study of Social Problems</t>
    <phoneticPr fontId="13" type="noConversion"/>
  </si>
  <si>
    <t>《社會問題》是社會問題研究學會（Society for the Study of Social Problems）的官方出版物，同時還是社會科學領域最受廣泛推崇及最具閱讀價值的專業期刊之一。該刊以季刊形式出版，針對當代社會問題發表秉持批判性觀點的獨創性文章。</t>
    <phoneticPr fontId="13" type="noConversion"/>
  </si>
  <si>
    <t>Social Science Japan Journal</t>
    <phoneticPr fontId="13" type="noConversion"/>
  </si>
  <si>
    <t>日本社會科學期刊</t>
    <phoneticPr fontId="13" type="noConversion"/>
  </si>
  <si>
    <t>Institute of Social Sciences at the University of Tokyo</t>
    <phoneticPr fontId="13" type="noConversion"/>
  </si>
  <si>
    <t>《日本社會科學期刊》作為一個新的論壇，發表有關現代日本的學術文章，包括如何以比較性觀點看待日本，以及國際事務如何影響日本。所有的論文都經過評審，涉及所有社會科學分支（經濟學、法律、政治學、歷史、社會學和人類學）。本刊還包括一個書評部分，評論大量日本社會圖書，用英文和日本寫就。</t>
    <phoneticPr fontId="13" type="noConversion"/>
  </si>
  <si>
    <t>Social Work</t>
    <phoneticPr fontId="13" type="noConversion"/>
  </si>
  <si>
    <t>社會工作</t>
    <phoneticPr fontId="13" type="noConversion"/>
  </si>
  <si>
    <t>《社會工作》是社會工作專業的重要期刊。在專業實踐者、專職教師和學生中倍受青睞，它是美國社會工作者協會的官方期刊，並且作為獎勵提供給所有會員。《社會工作》致力於在社會工作和社會福利領域內完善實踐和改良知識。其所收錄的文章對於既定做法提出了新的見解、評估了新的技術和研究、審視了目前存在的社會問題並且對於專業問題提出了批判性分析。主要強調了社會政策和嚴重的人類問題的解決方法。</t>
    <phoneticPr fontId="13" type="noConversion"/>
  </si>
  <si>
    <t>Social Work Research</t>
    <phoneticPr fontId="13" type="noConversion"/>
  </si>
  <si>
    <t>社會工作研究</t>
    <phoneticPr fontId="13" type="noConversion"/>
  </si>
  <si>
    <t>《社會工作研究》出版典範論文，促進知識發展和社會實踐，在該領域內享有廣大盛譽，它出版研究分析性評論、關於社會工作的理論性文章、評估研究論文以及社會工作問題的各種研究論文。</t>
    <phoneticPr fontId="13" type="noConversion"/>
  </si>
  <si>
    <t>Socio-Economic Review</t>
    <phoneticPr fontId="13" type="noConversion"/>
  </si>
  <si>
    <t>社會經濟評論</t>
    <phoneticPr fontId="13" type="noConversion"/>
  </si>
  <si>
    <t>Society for the Advancement of Socio-Economics</t>
    <phoneticPr fontId="13" type="noConversion"/>
  </si>
  <si>
    <t>《社會經濟評論》旨在鼓勵發表有關社會、經濟、機構和市場、道德承諾，以及合理的個人利益追求這些課題之間關係的文章。刊物重點放在社會和歷史背景中的經濟行為。就學科的廣義而言，論文還涉及社會學、政治學、經濟學和管理，以及政策學。</t>
    <phoneticPr fontId="13" type="noConversion"/>
  </si>
  <si>
    <t>Sociology of Religion</t>
    <phoneticPr fontId="13" type="noConversion"/>
  </si>
  <si>
    <t>宗教社會學</t>
    <phoneticPr fontId="13" type="noConversion"/>
  </si>
  <si>
    <t>Association for the Sociology of Religion</t>
    <phoneticPr fontId="13" type="noConversion"/>
  </si>
  <si>
    <t>《宗教社會學》是宗教社會學協會的官方季刊，其目的是推動宗教社會學的學術研究。本刊發表品質高和興趣度廣的原始著作，不考慮實質性重點、理論取向，或方式方法。</t>
    <phoneticPr fontId="13" type="noConversion"/>
  </si>
  <si>
    <t>Statute Law Review</t>
    <phoneticPr fontId="13" type="noConversion"/>
  </si>
  <si>
    <t>成文法評論</t>
    <phoneticPr fontId="13" type="noConversion"/>
  </si>
  <si>
    <t>《成文法評論》的主要目標是為立法程式的審議提供一種工具，使用法律作為公共政策和法律的起草和解釋的工具。本刊1980年創刊，是英聯邦內唯一的此類別期刊，對私人律師和公共服務律師、學者，以及立法領域內寫作和教學的律師和政治科學家而言都有特殊的價值。</t>
    <phoneticPr fontId="13" type="noConversion"/>
  </si>
  <si>
    <t>Systematic Biology</t>
    <phoneticPr fontId="13" type="noConversion"/>
  </si>
  <si>
    <t>系統生物學</t>
    <phoneticPr fontId="13" type="noConversion"/>
  </si>
  <si>
    <t>Society of Systematic Biologists</t>
    <phoneticPr fontId="13" type="noConversion"/>
  </si>
  <si>
    <t>《系統生物學》是系統生物學家學會的雙月刊，刊載的原始論文涉及系統學的理論、原理和方法，以及所有生物體的系統發育、進化、形態、生物地理學、古生物學、遺傳學，以及分類等領域。</t>
    <phoneticPr fontId="13" type="noConversion"/>
  </si>
  <si>
    <t>Teaching Mathematics and its Applications: An International Journal of the IMA</t>
    <phoneticPr fontId="13" type="noConversion"/>
  </si>
  <si>
    <t>教育數學及其應用</t>
    <phoneticPr fontId="13" type="noConversion"/>
  </si>
  <si>
    <t>The Institute of Mathematics and its Applications</t>
    <phoneticPr fontId="13" type="noConversion"/>
  </si>
  <si>
    <t>《教育數學及其應用：IMA國際期刊》提供了一個資訊和經驗的交流平臺，供高中到大學的學生提高數學的教學之用。刊物的突出特點之一是在全球數學教育的背景下側重數學的應用和數學建模。期刊的讀者群包括數學老師、學生、研究人員，以及與課程開發和評估相關的人員，甚至是任何關心數學教育的人們。</t>
    <phoneticPr fontId="13" type="noConversion"/>
  </si>
  <si>
    <t>Toxicological Sciences</t>
    <phoneticPr fontId="13" type="noConversion"/>
  </si>
  <si>
    <t>毒理學</t>
    <phoneticPr fontId="13" type="noConversion"/>
  </si>
  <si>
    <t>Society of Toxicology</t>
    <phoneticPr fontId="13" type="noConversion"/>
  </si>
  <si>
    <t>131-136</t>
    <phoneticPr fontId="13" type="noConversion"/>
  </si>
  <si>
    <t>《毒理學》是毒理學學會的官方刊物，發表毒物學各個領域內的重要文章。這些文章都經過同行評審，並且是從假設出發的原始研究論文。本刊發表的文章新穎，並具有影響力，涉及毒劑結構、功能、生化和分子效應；毒性機制的研究；人類健康評估的相關轉化資料；風險評估的統計或機制方法；毒理學的新方法。</t>
    <phoneticPr fontId="13" type="noConversion"/>
  </si>
  <si>
    <t>Transactions of the Royal Society of Tropical Medicine and Hygiene</t>
    <phoneticPr fontId="13" type="noConversion"/>
  </si>
  <si>
    <t>皇家熱帶醫學和衛生學會期刊</t>
    <phoneticPr fontId="13" type="noConversion"/>
  </si>
  <si>
    <t>《皇家熱帶醫學和衛生學會期刊》出版原創的、同行評審的文章和特約評論，包含了一系列和學會主旨有關的議題：- 熱帶醫學臨床- 傳染病學- 傳染病學- 寄生蟲學和昆蟲學 - 微生物學與病毒學- 流行病學- 化學療法- 免疫學- 公共衛生，包括社會科學</t>
    <phoneticPr fontId="22" type="noConversion"/>
  </si>
  <si>
    <t>Tree Physiology</t>
    <phoneticPr fontId="13" type="noConversion"/>
  </si>
  <si>
    <t>樹生理學</t>
    <phoneticPr fontId="13" type="noConversion"/>
  </si>
  <si>
    <t>《樹生理學》在1986年創刊。在良好的管理下，該刊規模和聲譽增加迅速，成為本領域內頂尖期刊之一。《樹生理學》刊載樹生理方面的技術評論文章和原始研究報告，涉及：酸雨、空氣污染、紫外線輻射和全球變暖對森林、農作物和觀賞樹種的影響；樹木轉基因和快繁；樹木生長、繁殖、營養、光合作用，以及環境適應性；以及樹木結構和功能之間的關係。</t>
    <phoneticPr fontId="13" type="noConversion"/>
  </si>
  <si>
    <t>信託與受託人</t>
    <phoneticPr fontId="13" type="noConversion"/>
  </si>
  <si>
    <t>《信託與受託人》是信託法律和操作領域內的首要國際期刊，是所有信託從業人員和律師必不可少的讀物。本刊每年出版10期，綜合收錄信託法和實踐方面的文章；專題案件的案例筆記；來自世界各地的信託法和實踐的趨勢和進展。</t>
    <phoneticPr fontId="22" type="noConversion"/>
  </si>
  <si>
    <t>二十世紀英國史</t>
    <phoneticPr fontId="13" type="noConversion"/>
  </si>
  <si>
    <t>《二十世紀英國史》致力於研究20世紀英國歷史的方方面面。該期刊結合了歷史研究的各個專業領域和政治科學及相關學科。期刊跨越傳統的學科界限，旨在宣導對於20世紀歷史變革和連續性模式的研究。</t>
    <phoneticPr fontId="22" type="noConversion"/>
  </si>
  <si>
    <t>統一法律評論</t>
    <phoneticPr fontId="13" type="noConversion"/>
  </si>
  <si>
    <t>《統一法律評論》（Uniform Law Review / Revue de droit uniforme）是以季刊形式出版的雙語期刊，該刊為全球法律統一化進程中所面臨的政治和技術問題提供了資訊和獨特的反思，是國際統一私法協會（UNIDROIT）工作中的重要一部分。該刊主要針對有關法律統一化持續進展方面的資料進行匯總。</t>
    <phoneticPr fontId="22" type="noConversion"/>
  </si>
  <si>
    <t>World Bank Economic Review, The</t>
    <phoneticPr fontId="13" type="noConversion"/>
  </si>
  <si>
    <t>世界銀行經濟評論</t>
    <phoneticPr fontId="13" type="noConversion"/>
  </si>
  <si>
    <t>http://wber.oxfordjournals.org/</t>
    <phoneticPr fontId="13" type="noConversion"/>
  </si>
  <si>
    <t>The World Bank</t>
    <phoneticPr fontId="13" type="noConversion"/>
  </si>
  <si>
    <t>《世界銀行經濟評論》是世界學術經濟期刊中最為廣泛閱讀的刊物之一，旨在提供經濟發展領域最新進展和最好的研究。本刊是同類刊物中唯一涉及定量發展政策分析。評審是嚴格的，甄選文章不僅僅考慮理論或方法論，還要強調政策的現實意義。刊物讀者包括來自政府、企業、國際機構、大學和研究所的經濟學家和其他社會科學家。</t>
    <phoneticPr fontId="13" type="noConversion"/>
  </si>
  <si>
    <t>World Bank Research Observer, The</t>
    <phoneticPr fontId="13" type="noConversion"/>
  </si>
  <si>
    <t>世界銀行研究觀察家</t>
    <phoneticPr fontId="13" type="noConversion"/>
  </si>
  <si>
    <t>《世界銀行研究觀察家》力求向非專業讀者通報世界銀行內外正在開展的有關政策發展的經濟學研究。只需要較低限度的經濟分析背景，人們就可以閱讀它在發展經濟學研究方面的重要課題調研和綜述。這些內容適合決策者、專案官員、新聞記者，以及發展經濟學和相關學科的師生閱讀。</t>
    <phoneticPr fontId="13" type="noConversion"/>
  </si>
  <si>
    <t>Year's Work in Critical and Cultural Theory, The</t>
    <phoneticPr fontId="13" type="noConversion"/>
  </si>
  <si>
    <t>批判與文化理論年刊</t>
    <phoneticPr fontId="13" type="noConversion"/>
  </si>
  <si>
    <t>The English Association</t>
    <phoneticPr fontId="13" type="noConversion"/>
  </si>
  <si>
    <t>《批判與文化理論年刊》是《英語研究年刊》的姐妹刊物。它敘述性地提供批判與文化理論領域的作品目錄，記錄人文科學和社會科學中一系列研究的重要辯論和熱點問題。隨著批判與文化理論研究範圍的拓展，該雜誌的範圍也不斷延伸。目前的雜誌內容包括酷兒（Queer）理論以及文化、電影研究的專門章節。未來，該雜誌可能會繼續這一趨勢，尤其會關注美國和澳大利亞的文化理論和新領域。</t>
    <phoneticPr fontId="13" type="noConversion"/>
  </si>
  <si>
    <t>Year's Work in English Studies, The</t>
    <phoneticPr fontId="13" type="noConversion"/>
  </si>
  <si>
    <t>英語研究年刊</t>
    <phoneticPr fontId="13" type="noConversion"/>
  </si>
  <si>
    <t>《英語研究年刊》是一份全英文期刊，以記敘的方式對英語語言和文學方面的學術研究成果進行定量的書目評論。它是該領域最大、最全面的刊物，也是文藝評論領域歷史最悠久的刊物。《英語研究年刊》不僅提供注釋性和列舉性的書目條目，而且提供每本書的專業評論。</t>
    <phoneticPr fontId="13" type="noConversion"/>
  </si>
  <si>
    <t>Yearbook of International Environmental Law</t>
    <phoneticPr fontId="13" type="noConversion"/>
  </si>
  <si>
    <t>國際環境法年刊</t>
    <phoneticPr fontId="13" type="noConversion"/>
  </si>
  <si>
    <t>《國際環境法年刊》（YIEL）創刊於1990年，為國際知名刊物，現已發展成為環境法這一關鍵性快速發展領域相關資訊和分析的重要來源。YIEL每年彙集大批國內外專家學者針對國際上具有重大意義的環境法發展事宜展開權威全面的綜述評論。</t>
    <phoneticPr fontId="22" type="noConversion"/>
  </si>
  <si>
    <t>2016 NJ</t>
    <phoneticPr fontId="22" type="noConversion"/>
  </si>
  <si>
    <t>American Journal of Clinical Pathology</t>
    <phoneticPr fontId="22" type="noConversion"/>
  </si>
  <si>
    <t>美國臨床病理學期刊</t>
    <phoneticPr fontId="22" type="noConversion"/>
  </si>
  <si>
    <t>0002-9173</t>
    <phoneticPr fontId="22" type="noConversion"/>
  </si>
  <si>
    <t>1943-7722</t>
    <phoneticPr fontId="22" type="noConversion"/>
  </si>
  <si>
    <t>《美國臨床病理學期刊》是病理學和檢驗醫學研究領域領先的同行評審期刊，也是美國臨床病理學學會（American Society for Clinical Pathology）和臨床檢驗醫師與科學家學院（Academy of Clinical Laboratory Physicians and Scientists）的官方期刊。其使命是根據人類疾病的最新實驗觀察，以及當前的概念和技術，出版臨床導向的稿件，重點關注不斷發展的技術的應用。</t>
    <phoneticPr fontId="22" type="noConversion"/>
  </si>
  <si>
    <t>Arbitration International</t>
    <phoneticPr fontId="13" type="noConversion"/>
  </si>
  <si>
    <t>國際仲裁</t>
    <phoneticPr fontId="22" type="noConversion"/>
  </si>
  <si>
    <t>《國際仲裁》於1985年創刊，以季刊的形式呈現全世界仲裁領域的國家和國際發展情況。該期刊兼顧領域內的學術爭論和實務，提供了有關當前趨勢的專題材料和長期受關注的學術分析研究。</t>
    <phoneticPr fontId="22" type="noConversion"/>
  </si>
  <si>
    <t>亞里斯多德學會會刊補充集</t>
    <phoneticPr fontId="22" type="noConversion"/>
  </si>
  <si>
    <t>亞里斯多德學會（Aristotelian Society）成立於1880年，每兩周在倫敦召開一次會議，聽取並討論哲學論文。《亞里斯多德學會會刊補充集》於每年6月出版，內容包括將於亞里斯多德學會和思想協會（Mind Association）年度聯席會議上發佈的論文集。</t>
    <phoneticPr fontId="22" type="noConversion"/>
  </si>
  <si>
    <t>Foreign Policy Analysis</t>
    <phoneticPr fontId="13" type="noConversion"/>
  </si>
  <si>
    <t>2411, package titles</t>
    <phoneticPr fontId="13" type="noConversion"/>
  </si>
  <si>
    <t>《外交政策分析》為旨在加強理念和思想的跨理論、跨方法論、跨地域和跨學科交流的研究型出版物提供一個開放的論壇。《外交政策分析》注重在編輯和評審過程中，為持各種觀點和方法的學者實現內容的可訪問性，致力於促成理論和方法的有機結合。</t>
    <phoneticPr fontId="22" type="noConversion"/>
  </si>
  <si>
    <t>International Political Sociology</t>
    <phoneticPr fontId="13" type="noConversion"/>
  </si>
  <si>
    <t>國際政治社會學</t>
    <phoneticPr fontId="22" type="noConversion"/>
  </si>
  <si>
    <t>《國際政治社會學》（IPS）重點關注當代傳統社會學集權形式的社會、政治和國際秩序的轉型所引發的挑戰。IPS致力於理論創新、實證研究新模式，以及研究的地域和文化多樣性，著眼於常規的歐洲和北美學術圈之外的研究。</t>
    <phoneticPr fontId="22" type="noConversion"/>
  </si>
  <si>
    <t>國際研究展望</t>
    <phoneticPr fontId="22" type="noConversion"/>
  </si>
  <si>
    <t>《國際研究展望》（ISP）出版的文章為從事國際研究領域任何及所有分支的科研人員、教師和執業者搭建興趣的橋樑。該期刊主要發表五類稿件，即政策研究與評論、教學法分析、最新資料集、熱門話題以及特殊議題和專題討論。</t>
    <phoneticPr fontId="22" type="noConversion"/>
  </si>
  <si>
    <t>國際研究季刊</t>
    <phoneticPr fontId="22" type="noConversion"/>
  </si>
  <si>
    <t>《國際研究季刊》是國際研究協會（InternationalStudies Association）的旗艦期刊。該期刊旨在發表探討國際研究領域內的重要理論、實證和規範議題的領先學術研究。《國際研究季刊》的文章涉及跨國界政治、經濟、社會和文化進程中的一些有意義的方法。</t>
    <phoneticPr fontId="22" type="noConversion"/>
  </si>
  <si>
    <t>國際研究評論</t>
    <phoneticPr fontId="22" type="noConversion"/>
  </si>
  <si>
    <t>《國際研究評論》主要關注涉及國家政府、次國家組織、政府間國際組織和非政府組織等政治機構的國際機制、外交政策、國際交往和國際關係的圖書和研究 。</t>
    <phoneticPr fontId="22" type="noConversion"/>
  </si>
  <si>
    <t>Jerusalem Review of Legal Studies</t>
    <phoneticPr fontId="13" type="noConversion"/>
  </si>
  <si>
    <t>耶路撒冷法律研究評論</t>
    <phoneticPr fontId="22" type="noConversion"/>
  </si>
  <si>
    <t>《耶路撒冷法律研究評論》由牛津大學出版社與耶路撒冷希伯來大學法學院聯合出版，是一本專門深入探討法律領域重要研究的法律期刊。每期內容包含某一圖書或某個研究項目的論文集，其中還包括評論員的批判性意見和研究者的回饋。</t>
    <phoneticPr fontId="22" type="noConversion"/>
  </si>
  <si>
    <t>Journal of Consumer Research</t>
    <phoneticPr fontId="13" type="noConversion"/>
  </si>
  <si>
    <t>消費者研究期刊</t>
    <phoneticPr fontId="22" type="noConversion"/>
  </si>
  <si>
    <t>該期刊創刊於1974年，發表描述和解釋消費者行為的學術研究。這本跨學科的期刊收錄了涵蓋心理學、市場行銷、社會學、經濟學、傳播學和人類學等廣泛領域的實證、理論和方法論文章。</t>
    <phoneticPr fontId="22" type="noConversion"/>
  </si>
  <si>
    <t>Journal of Global Security Studies</t>
    <phoneticPr fontId="22" type="noConversion"/>
  </si>
  <si>
    <t>該期刊是國際研究協會（International Studies Association）的最新出版物，將於2016年1月由牛津大學出版社發行第一期。該期刊旨在出版一流的作品，探討全球安全研究領域的一系列方法論、認識論、理論、規範和實證問題。更重要的是，它鼓勵領域內的對話、交流和討論。</t>
    <phoneticPr fontId="22" type="noConversion"/>
  </si>
  <si>
    <t>Journal of Neuropathology and Experimental Neurology</t>
    <phoneticPr fontId="13" type="noConversion"/>
  </si>
  <si>
    <t>神經病理學和實驗神經病學期刊</t>
    <phoneticPr fontId="22" type="noConversion"/>
  </si>
  <si>
    <t>該期刊發表神經病理學和實驗神經科學領域的原創論文、書評、快訊，以及美國神經病理學家協會（American Association of Neuropathologists）的新聞。該期刊的作者和讀者均為世界各地的神經病理學家、神經病學家、神經外科醫生、病理學家、精神病醫師和基礎神經科學家。期刊自1942年出版至今。</t>
    <phoneticPr fontId="22" type="noConversion"/>
  </si>
  <si>
    <t>Journal of Travel Medicine</t>
    <phoneticPr fontId="22" type="noConversion"/>
  </si>
  <si>
    <t>旅行醫學期刊</t>
    <phoneticPr fontId="22" type="noConversion"/>
  </si>
  <si>
    <t>《旅行醫學期刊》發表旅行醫學這個挑戰性領域的最新研究和原創的同行評審文章，範圍包括：疾病預防和治療；門診管理；患者和員工教育；免疫；旅遊對東道國的影響；軍事醫藥；難民問題；瘧疾、旅行性痢疾、肝炎、結核病、性傳播疾病和愛滋病、時差綜合征、高原反應、創傷、特殊寄主等疾病</t>
    <phoneticPr fontId="22" type="noConversion"/>
  </si>
  <si>
    <t>Laboratory Medicine</t>
    <phoneticPr fontId="22" type="noConversion"/>
  </si>
  <si>
    <t>檢驗醫學</t>
    <phoneticPr fontId="22" type="noConversion"/>
  </si>
  <si>
    <t>0007-5027</t>
    <phoneticPr fontId="22" type="noConversion"/>
  </si>
  <si>
    <t>1943-7730</t>
    <phoneticPr fontId="22" type="noConversion"/>
  </si>
  <si>
    <t>《檢驗醫學》（又名LabMedicine）是一本面向實驗室專業人員的研究期刊。該季刊主要出版臨床化學、微生物學、血液學、免疫血液學、分子病理學、細胞學、組織學，以及實驗室行政管理領域的原創科研論文與評論。該期刊擁有4.5萬名訂戶，大部分位於美國，但作者來自世界各地，包括許多來自中國和中東地區的稿件。</t>
    <phoneticPr fontId="22" type="noConversion"/>
  </si>
  <si>
    <t>Pain Medicine</t>
    <phoneticPr fontId="13" type="noConversion"/>
  </si>
  <si>
    <t>疼痛醫學</t>
    <phoneticPr fontId="22" type="noConversion"/>
  </si>
  <si>
    <t>《疼痛醫學》作為一部面向疼痛臨床醫師、教師和研究人員的多學科期刊，是美國疼痛醫學院（American Academy of Pain Medicine）、澳大利亞和紐西蘭麻醉醫師學會疼痛醫學部（Faculty of Pain Medicine of the Australian and New Zealand College of Anaesthetists）和國際脊柱介入學會（International Spine Intervention Society）的官方期刊。該期刊致力於推動疼痛管理實踐、教育、研究和政策的發展。</t>
    <phoneticPr fontId="22" type="noConversion"/>
  </si>
  <si>
    <t>Proceedings of the Aristotelian Society</t>
    <phoneticPr fontId="22" type="noConversion"/>
  </si>
  <si>
    <t>亞里斯多德學會會刊</t>
    <phoneticPr fontId="22" type="noConversion"/>
  </si>
  <si>
    <t>《亞里斯多德學會會刊》發表整個學年裡該學會在倫敦舉行的雙周會議上發佈的論文，以及與論文相關的簡短討論紀要。這些論文來自世界各地的作者，討論了哲學傳統的廣泛議題，其中不乏當今最受矚目的問題。</t>
    <phoneticPr fontId="22" type="noConversion"/>
  </si>
  <si>
    <t>Publications of the Astronomical Society of Japan</t>
    <phoneticPr fontId="13" type="noConversion"/>
  </si>
  <si>
    <t>日本天文學會會刊</t>
    <phoneticPr fontId="22" type="noConversion"/>
  </si>
  <si>
    <t>《日本天文學會會刊》（PASJ）發表天文學、天體物理學以及與兩者關係密切的相關領域的原創研究成果。</t>
    <phoneticPr fontId="22" type="noConversion"/>
  </si>
  <si>
    <t>The British Yearbook of International Law</t>
    <phoneticPr fontId="13" type="noConversion"/>
  </si>
  <si>
    <t>英國國際法年刊</t>
    <phoneticPr fontId="22" type="noConversion"/>
  </si>
  <si>
    <t>《英國國際法年刊》已成為學者和執業律師的必備參考資源。該年刊通過一系列文章和書評，一如既往地對當代國際法的重要發展進行最及時的分析。它是國際法學術研究領域的最佳典範，在業內享有良好聲望，其文章在發表多年後仍屢被引用。</t>
    <phoneticPr fontId="22" type="noConversion"/>
  </si>
  <si>
    <t>Western Historical Quarterly</t>
    <phoneticPr fontId="13" type="noConversion"/>
  </si>
  <si>
    <t>西部歷史季刊</t>
    <phoneticPr fontId="22" type="noConversion"/>
  </si>
  <si>
    <t>《西方歷史季刊》是西方歷史協會（Western History Association）的官方期刊，創刊近50年，主要出版有關北美洲西部擴張與殖民、土著歷史、區域研究（包括加拿大西部、墨西哥北部、阿拉斯加和夏威夷）、跨國史、比較史以及邊疆史的原創論文。</t>
    <phoneticPr fontId="22" type="noConversion"/>
  </si>
  <si>
    <t>Yearbook of European Law</t>
    <phoneticPr fontId="13" type="noConversion"/>
  </si>
  <si>
    <t>歐洲法年刊</t>
    <phoneticPr fontId="22" type="noConversion"/>
  </si>
  <si>
    <t>《歐洲法年刊》致力於推動思想的傳播，並為歐洲法廣泛領域的法律論述提供一個論壇。該年刊面向所有關注法律研究的人士，旨在達到最高學術標準，提供對熱點話題高信息量的批判性分析。它反映了法律研究的多樣化理論方法。</t>
    <phoneticPr fontId="22" type="noConversion"/>
  </si>
  <si>
    <t>Previously bundled with American Journal of Epidemiology, join 2016</t>
    <phoneticPr fontId="22" type="noConversion"/>
  </si>
  <si>
    <t>Epidemiologic Reviews</t>
    <phoneticPr fontId="22" type="noConversion"/>
  </si>
  <si>
    <t>流行病學綜述</t>
    <phoneticPr fontId="22" type="noConversion"/>
  </si>
  <si>
    <t>Bundle title</t>
    <phoneticPr fontId="13" type="noConversion"/>
  </si>
  <si>
    <t>《流行病學綜述》是公共衛生領域重要綜述期刊。它每年出版一次，集合某個特定主題的綜述文章。</t>
    <phoneticPr fontId="22" type="noConversion"/>
  </si>
  <si>
    <t>Previously bundled withbundled with European Heart Journal, join 2016</t>
    <phoneticPr fontId="22" type="noConversion"/>
  </si>
  <si>
    <t>European Heart Journal Supplements</t>
    <phoneticPr fontId="22" type="noConversion"/>
  </si>
  <si>
    <t>歐洲心臟期刊增刊</t>
    <phoneticPr fontId="22" type="noConversion"/>
  </si>
  <si>
    <t>《歐洲心臟期刊增刊》是歐洲心臟病學會期刊家庭的一個長期成員，它是旗艦期刊歐洲心臟期刊的增補期次的出版媒介。傳統上該刊發表廣泛的文章，從講座到有趣主題的特殊話題均有涉及。</t>
    <phoneticPr fontId="22" type="noConversion"/>
  </si>
  <si>
    <t>* Previously bundled with French Studies, join 2016
* Not a separate title in H&amp;Q2</t>
    <phoneticPr fontId="22" type="noConversion"/>
  </si>
  <si>
    <t>French Studies Bulletin: A Quarterly Supplement</t>
    <phoneticPr fontId="22" type="noConversion"/>
  </si>
  <si>
    <t>法國研究通報：季度增刊</t>
    <phoneticPr fontId="22" type="noConversion"/>
  </si>
  <si>
    <t>《法國研究通報：季度增刊》由牛津大學出版社代表法國研究學會出版。它是《法國研究》的姐妹刊，一年出版四期（春夏秋冬）。該刊於1981-1982年冬季創刊，到2006年創刊百年。</t>
    <phoneticPr fontId="22" type="noConversion"/>
  </si>
  <si>
    <t>* Previously bundled with Public Opinion Quarterly, join 2016
* a separate title in H&amp;Q1, H&amp;Q2</t>
    <phoneticPr fontId="22" type="noConversion"/>
  </si>
  <si>
    <t>Journal of Survey Statistics and Methodology</t>
    <phoneticPr fontId="22" type="noConversion"/>
  </si>
  <si>
    <t>調查統計和方法論期刊</t>
    <phoneticPr fontId="22" type="noConversion"/>
  </si>
  <si>
    <t>《調查統計和方法論期刊》由美國公共輿論研究學會（AAPOR）和美國統計學會共同贊助。它旨在發表統計和方法論方面的前沿學術文章，主要針對抽樣調查、人口普查、行政系統、以及其他相關資料。</t>
    <phoneticPr fontId="22" type="noConversion"/>
  </si>
  <si>
    <t>Previously bundled with JNCI: Journal of the National Cancer Institute, join 2016</t>
    <phoneticPr fontId="22" type="noConversion"/>
  </si>
  <si>
    <t>Journal of the National Cancer Institute Monographs</t>
    <phoneticPr fontId="22" type="noConversion"/>
  </si>
  <si>
    <t>美國國家癌症研究所專著</t>
    <phoneticPr fontId="22" type="noConversion"/>
  </si>
  <si>
    <t>《美國國家癌症研究所專著》考慮發表來自於癌症治療及其密切研究領域的重要會議的文稿，或者是癌症研究重要專業學科的相關論文，前提是這個文稿之前從未出版且僅向該刊投稿。</t>
    <phoneticPr fontId="22" type="noConversion"/>
  </si>
  <si>
    <t>Previously bundled with Monthly Notices of the Royal Astronomical Society, join 2016</t>
    <phoneticPr fontId="22" type="noConversion"/>
  </si>
  <si>
    <t>Monthly Notices of the Royal Astronomical Society: Letters</t>
    <phoneticPr fontId="13" type="noConversion"/>
  </si>
  <si>
    <t>皇家天文學協會評論月刊：快報</t>
    <phoneticPr fontId="22" type="noConversion"/>
  </si>
  <si>
    <t>The Royal Astronomical Society</t>
    <phoneticPr fontId="22" type="noConversion"/>
  </si>
  <si>
    <t>《皇家天文學協會評論月刊》是天文學和天體物理學領域世界領先的基礎研究期刊之一，並且是創建時間最長的期刊之一。它發表天文學和天體物理學方面的原始研究成果，涵蓋觀測和理論兩方面。</t>
    <phoneticPr fontId="22" type="noConversion"/>
  </si>
  <si>
    <t>2017 NJ</t>
    <phoneticPr fontId="22" type="noConversion"/>
  </si>
  <si>
    <t>American Journal of Comparative Law</t>
    <phoneticPr fontId="22" type="noConversion"/>
  </si>
  <si>
    <t>美國比較法期刊</t>
    <phoneticPr fontId="22" type="noConversion"/>
  </si>
  <si>
    <t xml:space="preserve"> 0002-919X</t>
    <phoneticPr fontId="22" type="noConversion"/>
  </si>
  <si>
    <t>《美國比較法期刊》是美國比較法學會（American Society of Comparative Law）的官方期刊，創刊於1952年，每季度出版一次。該期刊著眼於比較法——即比較一個或多個國家之間的法律，或討論一個司法管轄區的法律，以便讓讀者瞭解該地區法律與自己國家法律可能存在的區別。</t>
    <phoneticPr fontId="22" type="noConversion"/>
  </si>
  <si>
    <t>American Journal of Legal History</t>
    <phoneticPr fontId="22" type="noConversion"/>
  </si>
  <si>
    <t>美國法律史期刊</t>
    <phoneticPr fontId="22" type="noConversion"/>
  </si>
  <si>
    <t>0002-9319</t>
    <phoneticPr fontId="22" type="noConversion"/>
  </si>
  <si>
    <t>《美國法律史期刊》創辦於1957年，是該領域第一本英語期刊。它在持續關注美國法律史的同時，還容納了該學科在過去十年中廣泛的知識擴充，重點關注比較法、國際法或跨國性質的稿件。</t>
    <phoneticPr fontId="22" type="noConversion"/>
  </si>
  <si>
    <t>Biological Journal of the Linnean Society</t>
    <phoneticPr fontId="13" type="noConversion"/>
  </si>
  <si>
    <t>林奈學會生物學期刊</t>
    <phoneticPr fontId="22" type="noConversion"/>
  </si>
  <si>
    <t>《林奈學會生物學期刊》與世界上歷史最悠久的生物學期刊一脈相承，曾發表過達爾文和華萊士的跨時代的進化論論文。該期刊專注于最廣泛意義的進化理論，覆蓋了生物學五界中的所有生物種類。</t>
    <phoneticPr fontId="22" type="noConversion"/>
  </si>
  <si>
    <t>Biology of Reproduction</t>
    <phoneticPr fontId="22" type="noConversion"/>
  </si>
  <si>
    <t>生殖生物學</t>
    <phoneticPr fontId="22" type="noConversion"/>
  </si>
  <si>
    <t>《生殖生物學》是生殖研究學會（Society for the Study of Reproduction）的官方期刊。該期刊吸引了眾多國際投稿者，其中半數以上的投稿來自於美國以外的地區。它是生殖生物學領域引用率最高的期刊之一。</t>
    <phoneticPr fontId="22" type="noConversion"/>
  </si>
  <si>
    <t>Botanical Journal of the Linnean Society</t>
    <phoneticPr fontId="13" type="noConversion"/>
  </si>
  <si>
    <t>林奈學會植物學期刊</t>
    <phoneticPr fontId="22" type="noConversion"/>
  </si>
  <si>
    <t>《林奈學會植物學期刊》發表有關系統與進化植物學、活體植物與植物化石比較研究的原創性論文。</t>
    <phoneticPr fontId="22" type="noConversion"/>
  </si>
  <si>
    <t>Diseases of the Esophagus</t>
    <phoneticPr fontId="13" type="noConversion"/>
  </si>
  <si>
    <t>30年來，《食道疾病》始終是該領域的權威期刊（2017年將出版第30卷）。該國際期刊涵蓋了食道疾病的方方面面：病因、研究與診斷、內科與外科治療。</t>
    <phoneticPr fontId="22" type="noConversion"/>
  </si>
  <si>
    <t>Endocrine Reviews</t>
    <phoneticPr fontId="13" type="noConversion"/>
  </si>
  <si>
    <t>內分泌學評論</t>
    <phoneticPr fontId="22" type="noConversion"/>
  </si>
  <si>
    <t>《內分泌學評論》在所有生物醫學期刊中排名前1%，每兩月出版一期。該期刊主要發表全面、權威、及時的綜述文章，內容兼顧實驗與臨床內分泌學的主題。</t>
    <phoneticPr fontId="22" type="noConversion"/>
  </si>
  <si>
    <t>Endocrinology</t>
    <phoneticPr fontId="13" type="noConversion"/>
  </si>
  <si>
    <t>內分泌學</t>
    <phoneticPr fontId="22" type="noConversion"/>
  </si>
  <si>
    <t>《內分泌學》是內分泌學會（Endocrine Society）基礎科學的旗艦期刊，主要出版全球內分泌學界基礎和轉化研究的最新進展，提供分子、生物化學、細胞、基因組、比較和有機體等層面有關內分泌系統和疾病的重要見解。</t>
    <phoneticPr fontId="22" type="noConversion"/>
  </si>
  <si>
    <t>European Heart Journal - Cardiovascular Pharmacotherapy</t>
    <phoneticPr fontId="13" type="noConversion"/>
  </si>
  <si>
    <t>歐洲心臟期刊：心血管藥物治療</t>
    <phoneticPr fontId="22" type="noConversion"/>
  </si>
  <si>
    <t>2055-6837</t>
    <phoneticPr fontId="22" type="noConversion"/>
  </si>
  <si>
    <t>該刊旨在發表最高品質的研究論文，詮釋和整合了在心血管藥物治療領域的最新科學發展。其首要目標是通過對心血管藥物治療的特別關注，改善對心血管疾病患者的護理。</t>
    <phoneticPr fontId="22" type="noConversion"/>
  </si>
  <si>
    <t>European Heart Journal - Quality of Care and Clinical Outcomes</t>
    <phoneticPr fontId="13" type="noConversion"/>
  </si>
  <si>
    <t>歐洲心臟期刊：護理品質和臨床結果</t>
    <phoneticPr fontId="22" type="noConversion"/>
  </si>
  <si>
    <t>2058-5225</t>
    <phoneticPr fontId="22" type="noConversion"/>
  </si>
  <si>
    <t>2058-1742</t>
    <phoneticPr fontId="22" type="noConversion"/>
  </si>
  <si>
    <t>該刊旨在發表科學界高品質和原創的電子健康檔案和預後研究論文，重點關注護理品質，因為它會在醫院、地區、國家和國際層面影響心血管疾病的預後。它還提供了一個展示最佳心血管疾病研究成果的論壇，為全球心血管疾病公共衛生政策的制定提供參考。</t>
    <phoneticPr fontId="22" type="noConversion"/>
  </si>
  <si>
    <t>International Affairs</t>
    <phoneticPr fontId="22" type="noConversion"/>
  </si>
  <si>
    <t>國際事務</t>
    <phoneticPr fontId="22" type="noConversion"/>
  </si>
  <si>
    <t>《國際事務》由位於倫敦的英國皇家國際事務研究所——查塔姆研究所（Chatham House）創辦和編輯。它是全球領先的國際關係期刊之一，也是為數不多的內容覆蓋整個學科的期刊之一。該期刊內容生動活潑，為讀者提供最新的、對影響當今世界格局的關鍵問題的批判性思考。</t>
    <phoneticPr fontId="22" type="noConversion"/>
  </si>
  <si>
    <t>Journal of Clinical Endocrinology and Metabolism</t>
    <phoneticPr fontId="13" type="noConversion"/>
  </si>
  <si>
    <t>該刊被專業圖書館協會（Special Libraries Association）評為過去100年最具影響力的生物學和醫學期刊之一，也是世界領先的內分泌臨床研究和前沿臨床實踐綜述的同行評審期刊。</t>
    <phoneticPr fontId="22" type="noConversion"/>
  </si>
  <si>
    <t>Journal of Crustacean Biology</t>
    <phoneticPr fontId="13" type="noConversion"/>
  </si>
  <si>
    <t>甲殼生物學期刊</t>
    <phoneticPr fontId="22" type="noConversion"/>
  </si>
  <si>
    <t>《甲殼生物學期刊》是甲殼動物學會（The Crustacean Society）的官方期刊，旨在發表有關甲殼綱動物和其它海洋節肢動物的生物學研究論文。</t>
    <phoneticPr fontId="22" type="noConversion"/>
  </si>
  <si>
    <t>Journal of European Economic Association</t>
    <phoneticPr fontId="22" type="noConversion"/>
  </si>
  <si>
    <t>歐洲經濟學會期刊</t>
    <phoneticPr fontId="22" type="noConversion"/>
  </si>
  <si>
    <t>該刊側重於國際視角，是領先的一般經濟學期刊，內容覆蓋了經濟學的所有領域。其影響因數排名位列經濟學期刊的前4%。它擁有一個高知名度、國際公認的編輯團隊，並受到美國以外規模最大的專業經濟學會的支持。</t>
    <phoneticPr fontId="22" type="noConversion"/>
  </si>
  <si>
    <t>Neurosurgery</t>
    <phoneticPr fontId="13" type="noConversion"/>
  </si>
  <si>
    <t>神經外科</t>
    <phoneticPr fontId="22" type="noConversion"/>
  </si>
  <si>
    <t>作為神經外科醫師學會（Congress of Neurological Surgeons）的官方期刊，《神經外科》是體現當代神經外科領域現狀的最全面的視窗。對於想瞭解該領域的飛速發展的專業人士，《神經外科》是其必不可少的學術資源。</t>
    <phoneticPr fontId="22" type="noConversion"/>
  </si>
  <si>
    <t>Operative Neurosurgery</t>
    <phoneticPr fontId="13" type="noConversion"/>
  </si>
  <si>
    <t>神經外科手術</t>
    <phoneticPr fontId="22" type="noConversion"/>
  </si>
  <si>
    <t>《神經外科手術》是以技術材料的形式，對發表在《神經外科》上的臨床和研究性論文進行補充，主要關注手術流程、解剖、儀器、設備和技術。</t>
    <phoneticPr fontId="22" type="noConversion"/>
  </si>
  <si>
    <t>Physical Therapy</t>
    <phoneticPr fontId="22" type="noConversion"/>
  </si>
  <si>
    <t>物理治療</t>
    <phoneticPr fontId="22" type="noConversion"/>
  </si>
  <si>
    <t>該刊是物理治療研究領域領先的國際期刊。它創刊於1921年，目前發行量約為9萬份，在該領域排名第五。</t>
    <phoneticPr fontId="22" type="noConversion"/>
  </si>
  <si>
    <t>SLEEP</t>
    <phoneticPr fontId="13" type="noConversion"/>
  </si>
  <si>
    <t>《睡眠》是睡眠和睡眠醫學領域領先的同行評審期刊，也是睡眠研究學會（Sleep Research Society，SRS）的官方出版物。該月刊以線上出版睡眠和生理節奏領域尖端的科研成果而著稱。</t>
    <phoneticPr fontId="22" type="noConversion"/>
  </si>
  <si>
    <t>Zoological Journal of the Linnean Society</t>
    <phoneticPr fontId="13" type="noConversion"/>
  </si>
  <si>
    <t>林奈學會動物學期刊</t>
    <phoneticPr fontId="22" type="noConversion"/>
  </si>
  <si>
    <t>《林奈學會動物學期刊》發表系統與進化動物學、比較和功能性研究方面的論文，以及其它與這些領域相關的文章，此外還包括物種滅絕和活體動物方面的研究成果。</t>
    <phoneticPr fontId="22" type="noConversion"/>
  </si>
  <si>
    <t>原名為 Annals of Occupational Hygiene, The</t>
  </si>
  <si>
    <t>收錄 2017 Collection</t>
  </si>
  <si>
    <r>
      <rPr>
        <sz val="9"/>
        <rFont val="Arial"/>
        <family val="2"/>
      </rPr>
      <t>原名為 Continuing Education in Anaesthesia, Critical Care &amp; Pain</t>
    </r>
  </si>
  <si>
    <r>
      <t xml:space="preserve">2017 </t>
    </r>
    <r>
      <rPr>
        <sz val="9"/>
        <rFont val="Arial"/>
        <family val="2"/>
      </rPr>
      <t>離開 Collection 轉完全開放獲取期刊</t>
    </r>
  </si>
  <si>
    <t>2161-8313</t>
  </si>
  <si>
    <t>Nicotine and Tobacco Research</t>
  </si>
  <si>
    <t>v</t>
  </si>
  <si>
    <t>Modern Judaism</t>
  </si>
  <si>
    <t>M&amp;L</t>
  </si>
  <si>
    <t>2013 Full</t>
  </si>
  <si>
    <t>2018 Full</t>
    <phoneticPr fontId="36" type="noConversion"/>
  </si>
  <si>
    <t>v</t>
    <phoneticPr fontId="36" type="noConversion"/>
  </si>
  <si>
    <t>Volume 10, Issue 1</t>
    <phoneticPr fontId="41" type="noConversion"/>
  </si>
  <si>
    <t>美國歷史學家組織歷史雜誌</t>
    <phoneticPr fontId="41" type="noConversion"/>
  </si>
  <si>
    <t>該刊發表的文章來自所有類別的學者、公共歷史學家和歷史愛好者，它為第二課堂教師和社區/ 大學教師之間架設起橋樑，旨在提升美國歷史的教育水準。本刊是美國歷史學家組織的官方刊物，1985年創刊，每年出版4期。</t>
    <phoneticPr fontId="41" type="noConversion"/>
  </si>
  <si>
    <t>American Journal of Health-System Pharmacy</t>
  </si>
  <si>
    <t>The Auk: Ornithological Advances</t>
  </si>
  <si>
    <t>The Condor: Ornithological Applications</t>
  </si>
  <si>
    <t>The Econometrics Journal</t>
  </si>
  <si>
    <t>The Economic Journal</t>
  </si>
  <si>
    <t>Integrative Biology</t>
  </si>
  <si>
    <t>Shakespeare Quarterly</t>
  </si>
  <si>
    <t>Insect Systematics and Diversity</t>
  </si>
  <si>
    <t>Journal of Language Evolution</t>
  </si>
  <si>
    <t>Journal of Financial Regulation</t>
  </si>
  <si>
    <t>Work, Aging and Retirement</t>
  </si>
  <si>
    <t>Neuro-Oncology Practice</t>
  </si>
  <si>
    <t>Journal of Animal Science</t>
  </si>
  <si>
    <t>2019 New Joiner</t>
    <phoneticPr fontId="36" type="noConversion"/>
  </si>
  <si>
    <t>1368-4221</t>
  </si>
  <si>
    <t>1368-423X</t>
  </si>
  <si>
    <t>https://academic.oup.com/ectj</t>
  </si>
  <si>
    <t>0013-0133</t>
  </si>
  <si>
    <t>1468-0297</t>
  </si>
  <si>
    <t>https://academic.oup.com/ej</t>
  </si>
  <si>
    <t>2399-3421</t>
  </si>
  <si>
    <t>https://academic.oup.com/isd</t>
  </si>
  <si>
    <t>2058-4571</t>
  </si>
  <si>
    <t>2058-458X</t>
  </si>
  <si>
    <t>https://academic.oup.com/jole</t>
  </si>
  <si>
    <t>2053-4833</t>
  </si>
  <si>
    <t>2053-4841</t>
  </si>
  <si>
    <t>https://academic.oup.com/jfr</t>
  </si>
  <si>
    <t>https://academic.oup.com/jpo</t>
  </si>
  <si>
    <t>2054-4642</t>
  </si>
  <si>
    <t>2054-4650</t>
  </si>
  <si>
    <t>https://academic.oup.com/workar</t>
  </si>
  <si>
    <t>2054-2577</t>
  </si>
  <si>
    <t>2054-2585</t>
  </si>
  <si>
    <t>https://academic.oup.com/nop</t>
  </si>
  <si>
    <t>https://academic.oup.com/comnet</t>
  </si>
  <si>
    <t>https://academic.oup.com/lril</t>
  </si>
  <si>
    <t>https://academic.oup.com/imaiai</t>
  </si>
  <si>
    <t>0021-8812</t>
  </si>
  <si>
    <t>1525-3163</t>
  </si>
  <si>
    <t>https://academic.oup.com/jas</t>
  </si>
  <si>
    <t>該刊是美國衛生系統藥劑師學會（American Society of Health-System Pharmacists）的期刊，涵蓋了當代醫院和衛生系統內的藥物治療和藥學實踐創新。</t>
  </si>
  <si>
    <t>該刊是美國鳥類學會（American Ornithological Society）旗下的兩大期刊之一，它推進鳥類知識，並通過鳥類研究探討了廣泛的生物學概念。</t>
  </si>
  <si>
    <t>該刊致力於將科學理論和方法應用於鳥類的保護、管理和生態事業。它是全世界領先的鳥類學期刊，是該領域影響因數最高的期刊。</t>
  </si>
  <si>
    <t>該刊與The Economic Journal一道，為讀者提供計量經濟學領域的前沿學術成果，為經濟學方面的應用研究作出了很大貢獻。</t>
  </si>
  <si>
    <t>這一享譽盛名的期刊來自英國皇家經濟學會（Royal Economic Society），收錄了經濟學各領域的文章，涉獵廣泛、內容創新。</t>
  </si>
  <si>
    <t>該刊是跨學科的創新期刊，收錄物理科學、細胞工程、計算、成像和數學領域的論文。</t>
  </si>
  <si>
    <t>該刊與擁有全球最大莎士比亞館藏的福爾傑莎士比亞圖書館（Folger Shakespeare Library）聯合出版，是世界領先的期刊，關注莎士比亞研究的方方面面。</t>
  </si>
  <si>
    <t>該刊是美國昆蟲學會（Entomological Society of America）的期刊，主要關注新興的研究方法，以及昆蟲研究領域新技術和資料類型的應用。</t>
  </si>
  <si>
    <t>該刊跨多學科，其收錄的研究論文擁有廣泛的讀者，包括生物學、哲學、電腦科學等領域的學者。</t>
  </si>
  <si>
    <t>該刊收錄眾多國際學術研究論文，特別關注金融市場和金融機構的監管問題，其中涵蓋了新興市場。</t>
  </si>
  <si>
    <t>該刊是關於職業組織研究的領先刊物，涉及工作、管理和更廣泛的社會和經濟職責</t>
  </si>
  <si>
    <t>這是第一種專門關注工作、老齡化和退休問題的期刊，它擁有國際視野，收錄了來自不同國家和地區的研究論文。</t>
  </si>
  <si>
    <t>該刊關注神經腫瘤的臨床方面，面向執業的臨床醫師和保健專家，如內科醫生、理療師或職業理療師、以及姑息治療專家等。</t>
  </si>
  <si>
    <t>該刊展示了數學推理和圖建模的重要應用，為科學、技術和工程領域的學者們提供支援。</t>
  </si>
  <si>
    <t>該刊收錄了批判性和引人深思的前沿學術論文，主要關注國際法的理論、歷史和社會法律研究。</t>
  </si>
  <si>
    <t>該刊是數學及其應用學會（Institute of Mathematics and its Applications）的刊物，收錄了領先的數學知識，便於人們理解並應用大資料。</t>
  </si>
  <si>
    <t>該刊是美國動物科學學會（American Society of Animal Science）的期刊，它是本領域的領先刊物，向動物研究人員提供重要的學術內容。</t>
  </si>
  <si>
    <t>Bundled title - International Communication Association</t>
    <phoneticPr fontId="36" type="noConversion"/>
  </si>
  <si>
    <t>Bundled title - International Studies Association</t>
    <phoneticPr fontId="36" type="noConversion"/>
  </si>
  <si>
    <t>Bundled title - Society for Financial Studies</t>
    <phoneticPr fontId="36" type="noConversion"/>
  </si>
  <si>
    <t>Includes access to Epidemiologic Reviews</t>
    <phoneticPr fontId="36" type="noConversion"/>
  </si>
  <si>
    <t>Includes access to European Heart Journal Supplements</t>
    <phoneticPr fontId="36" type="noConversion"/>
  </si>
  <si>
    <t>Includes access to French Studies Bulletin: A Quarterly Supplement</t>
    <phoneticPr fontId="36" type="noConversion"/>
  </si>
  <si>
    <t>Includes access to JNCI Monographs</t>
    <phoneticPr fontId="36" type="noConversion"/>
  </si>
  <si>
    <t>Includes access to Monthly Notices of the Royal Astronomical Society: Letters</t>
    <phoneticPr fontId="36" type="noConversion"/>
  </si>
  <si>
    <t>2019 New Joiner,  Includes access to The Econometrics Journal</t>
    <phoneticPr fontId="36" type="noConversion"/>
  </si>
  <si>
    <t>Journal of Public Administration Research and Theory and Perspectives on Public Management and Governance are always included together</t>
    <phoneticPr fontId="36" type="noConversion"/>
  </si>
  <si>
    <t>Neurosurgery and Operative Neurosurgery are always included together</t>
    <phoneticPr fontId="36" type="noConversion"/>
  </si>
  <si>
    <t>New to the Medicine subject collection in 2019 (already in Social Sciences)</t>
    <phoneticPr fontId="36" type="noConversion"/>
  </si>
  <si>
    <t>公共政策和老年化報告</t>
    <phoneticPr fontId="41" type="noConversion"/>
  </si>
  <si>
    <t>《公共政策和老年化報告》是季刊，每期都設有一個獨立的主題；過往的期次包含的主題有：長期護理，兒童，人口統計學和技術等等。</t>
    <phoneticPr fontId="41" type="noConversion"/>
  </si>
  <si>
    <t>Medicine</t>
    <phoneticPr fontId="36" type="noConversion"/>
  </si>
  <si>
    <t>OAH Magazine of History ceased publication in 2013. Content from 1996-2013 is included in this collection at no extra charge.</t>
    <phoneticPr fontId="36" type="noConversion"/>
  </si>
  <si>
    <t>Previously known as The Annals of Occupational Hygiene</t>
    <phoneticPr fontId="36" type="noConversion"/>
  </si>
  <si>
    <t>Public Opinion Quarterly and Journal of Survey Statistics and Methodology are always included together</t>
    <phoneticPr fontId="36" type="noConversion"/>
  </si>
  <si>
    <t>Name change from 2015 - Formerly known as Literary and Linguistic Computing</t>
    <phoneticPr fontId="36" type="noConversion"/>
  </si>
  <si>
    <t>美國衛生系統藥學期刊</t>
  </si>
  <si>
    <t>海雀：鳥類學前沿</t>
  </si>
  <si>
    <t>禿鷹：鳥類學應用</t>
  </si>
  <si>
    <t>計量經濟學期刊</t>
  </si>
  <si>
    <t>經濟學期刊</t>
  </si>
  <si>
    <t>整合生物學</t>
  </si>
  <si>
    <t>莎士比亞季刊</t>
  </si>
  <si>
    <t>昆蟲系統學與多樣性</t>
  </si>
  <si>
    <t>語言演化期刊</t>
  </si>
  <si>
    <t>金融監管期刊</t>
  </si>
  <si>
    <t>職業和組織期刊</t>
  </si>
  <si>
    <t>工作、老齡化與退休</t>
  </si>
  <si>
    <t>神經腫瘤學實踐</t>
  </si>
  <si>
    <t>複雜網路期刊</t>
  </si>
  <si>
    <t>倫敦國際法評論</t>
  </si>
  <si>
    <t>資訊與推理：數學及其應用學會期刊</t>
  </si>
  <si>
    <t>動物科學期刊</t>
  </si>
  <si>
    <t>Public Policy and Aging Report</t>
    <phoneticPr fontId="36" type="noConversion"/>
  </si>
  <si>
    <t>Notes</t>
    <phoneticPr fontId="36" type="noConversion"/>
  </si>
  <si>
    <t>2019 New Joiners</t>
    <phoneticPr fontId="3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</si>
</sst>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2]\ #,##0.00"/>
    <numFmt numFmtId="178" formatCode="&quot;£&quot;#,##0.00"/>
    <numFmt numFmtId="179" formatCode="[$$-409]#,##0.00"/>
    <numFmt numFmtId="180" formatCode="0.000"/>
  </numFmts>
  <fonts count="50">
    <font>
      <sz val="11"/>
      <color theme="1"/>
      <name val="新細明體"/>
      <family val="2"/>
      <scheme val="minor"/>
    </font>
    <font>
      <sz val="11"/>
      <color theme="1"/>
      <name val="新細明體"/>
      <family val="2"/>
      <charset val="136"/>
      <scheme val="minor"/>
    </font>
    <font>
      <sz val="11"/>
      <color theme="1"/>
      <name val="新細明體"/>
      <family val="2"/>
      <charset val="136"/>
      <scheme val="minor"/>
    </font>
    <font>
      <sz val="11"/>
      <color theme="1"/>
      <name val="新細明體"/>
      <family val="2"/>
      <charset val="136"/>
      <scheme val="minor"/>
    </font>
    <font>
      <sz val="10"/>
      <name val="Arial"/>
      <family val="2"/>
    </font>
    <font>
      <b/>
      <sz val="11"/>
      <color theme="1"/>
      <name val="新細明體"/>
      <family val="2"/>
      <scheme val="minor"/>
    </font>
    <font>
      <sz val="11"/>
      <color theme="1"/>
      <name val="新細明體"/>
      <family val="2"/>
      <scheme val="minor"/>
    </font>
    <font>
      <sz val="10"/>
      <name val="Arial"/>
      <family val="2"/>
    </font>
    <font>
      <sz val="10"/>
      <name val="新細明體"/>
      <family val="2"/>
      <scheme val="minor"/>
    </font>
    <font>
      <sz val="10"/>
      <color theme="1"/>
      <name val="新細明體"/>
      <family val="2"/>
      <scheme val="minor"/>
    </font>
    <font>
      <sz val="10"/>
      <name val="Arial"/>
      <family val="2"/>
    </font>
    <font>
      <b/>
      <sz val="11"/>
      <color indexed="8"/>
      <name val="新細明體"/>
      <family val="2"/>
      <scheme val="minor"/>
    </font>
    <font>
      <u/>
      <sz val="11"/>
      <color theme="10"/>
      <name val="新細明體"/>
      <family val="2"/>
      <scheme val="minor"/>
    </font>
    <font>
      <sz val="10"/>
      <name val="Arial"/>
      <family val="2"/>
    </font>
    <font>
      <sz val="10"/>
      <name val="Arial"/>
      <family val="2"/>
    </font>
    <font>
      <sz val="10"/>
      <name val="Arial"/>
      <family val="2"/>
    </font>
    <font>
      <u/>
      <sz val="8"/>
      <color indexed="12"/>
      <name val="Arial"/>
      <family val="2"/>
    </font>
    <font>
      <sz val="10"/>
      <name val="Arial"/>
      <family val="2"/>
    </font>
    <font>
      <sz val="10"/>
      <name val="Arial"/>
      <family val="2"/>
    </font>
    <font>
      <sz val="10"/>
      <name val="Arial"/>
      <family val="2"/>
    </font>
    <font>
      <b/>
      <sz val="10"/>
      <color theme="1"/>
      <name val="新細明體"/>
      <family val="2"/>
      <scheme val="minor"/>
    </font>
    <font>
      <b/>
      <sz val="10"/>
      <color indexed="8"/>
      <name val="新細明體"/>
      <family val="2"/>
      <scheme val="minor"/>
    </font>
    <font>
      <u/>
      <sz val="10"/>
      <color theme="10"/>
      <name val="新細明體"/>
      <family val="2"/>
      <scheme val="minor"/>
    </font>
    <font>
      <sz val="10"/>
      <color theme="9" tint="-0.249977111117893"/>
      <name val="新細明體"/>
      <family val="2"/>
      <scheme val="minor"/>
    </font>
    <font>
      <sz val="11"/>
      <color theme="1"/>
      <name val="新細明體"/>
      <family val="1"/>
      <charset val="136"/>
      <scheme val="minor"/>
    </font>
    <font>
      <u/>
      <sz val="11"/>
      <color theme="10"/>
      <name val="新細明體"/>
      <family val="1"/>
      <charset val="136"/>
      <scheme val="minor"/>
    </font>
    <font>
      <sz val="11"/>
      <color indexed="8"/>
      <name val="宋体"/>
    </font>
    <font>
      <sz val="9"/>
      <color indexed="81"/>
      <name val="宋体"/>
    </font>
    <font>
      <sz val="12"/>
      <name val="新細明體"/>
      <family val="1"/>
      <charset val="136"/>
    </font>
    <font>
      <sz val="12"/>
      <color theme="1"/>
      <name val="新細明體"/>
      <family val="1"/>
      <charset val="136"/>
      <scheme val="minor"/>
    </font>
    <font>
      <sz val="9"/>
      <name val="Arial"/>
      <family val="2"/>
    </font>
    <font>
      <sz val="9"/>
      <color theme="1"/>
      <name val="Arial"/>
      <family val="2"/>
    </font>
    <font>
      <b/>
      <sz val="9"/>
      <color indexed="81"/>
      <name val="Tahoma"/>
      <family val="2"/>
    </font>
    <font>
      <sz val="9"/>
      <color indexed="81"/>
      <name val="Tahoma"/>
      <family val="2"/>
    </font>
    <font>
      <b/>
      <sz val="9"/>
      <color indexed="81"/>
      <name val="宋体"/>
    </font>
    <font>
      <b/>
      <sz val="9"/>
      <name val="Arial"/>
      <family val="2"/>
    </font>
    <font>
      <sz val="9"/>
      <name val="新細明體"/>
      <family val="3"/>
      <charset val="136"/>
      <scheme val="minor"/>
    </font>
    <font>
      <sz val="9"/>
      <name val="新細明體"/>
      <family val="1"/>
      <charset val="136"/>
    </font>
    <font>
      <b/>
      <sz val="9"/>
      <color theme="1"/>
      <name val="Arial"/>
      <family val="2"/>
    </font>
    <font>
      <sz val="9"/>
      <color rgb="FFFF0000"/>
      <name val="Arial"/>
      <family val="2"/>
    </font>
    <font>
      <sz val="9"/>
      <color theme="9" tint="-0.249977111117893"/>
      <name val="Arial"/>
      <family val="2"/>
    </font>
    <font>
      <sz val="9"/>
      <color rgb="FFFF0000"/>
      <name val="細明體"/>
      <family val="3"/>
      <charset val="136"/>
    </font>
    <font>
      <sz val="9"/>
      <color theme="7"/>
      <name val="Arial"/>
      <family val="2"/>
    </font>
    <font>
      <sz val="9"/>
      <color theme="3" tint="0.39997558519241921"/>
      <name val="Arial"/>
      <family val="2"/>
    </font>
    <font>
      <sz val="9"/>
      <color theme="6" tint="-0.249977111117893"/>
      <name val="Arial"/>
      <family val="2"/>
    </font>
    <font>
      <sz val="9"/>
      <color theme="8" tint="-0.249977111117893"/>
      <name val="Arial"/>
      <family val="2"/>
    </font>
    <font>
      <sz val="9"/>
      <color theme="7" tint="-0.249977111117893"/>
      <name val="Arial"/>
      <family val="2"/>
    </font>
    <font>
      <sz val="9"/>
      <color theme="7" tint="-0.499984740745262"/>
      <name val="Arial"/>
      <family val="2"/>
    </font>
    <font>
      <sz val="9"/>
      <color rgb="FFC00000"/>
      <name val="Arial"/>
      <family val="2"/>
    </font>
    <font>
      <sz val="9"/>
      <color theme="10"/>
      <name val="Arial"/>
      <family val="2"/>
    </font>
  </fonts>
  <fills count="24">
    <fill>
      <patternFill patternType="none"/>
    </fill>
    <fill>
      <patternFill patternType="gray125"/>
    </fill>
    <fill>
      <patternFill patternType="solid">
        <fgColor indexed="50"/>
        <bgColor indexed="64"/>
      </patternFill>
    </fill>
    <fill>
      <patternFill patternType="solid">
        <fgColor rgb="FF0070C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7030A0"/>
        <bgColor indexed="64"/>
      </patternFill>
    </fill>
    <fill>
      <patternFill patternType="solid">
        <fgColor rgb="FF92D050"/>
        <bgColor indexed="64"/>
      </patternFill>
    </fill>
    <fill>
      <patternFill patternType="solid">
        <fgColor theme="0"/>
        <bgColor indexed="64"/>
      </patternFill>
    </fill>
    <fill>
      <patternFill patternType="solid">
        <fgColor theme="8" tint="0.59999389629810485"/>
        <bgColor indexed="64"/>
      </patternFill>
    </fill>
    <fill>
      <patternFill patternType="solid">
        <fgColor rgb="FF009999"/>
        <bgColor indexed="64"/>
      </patternFill>
    </fill>
    <fill>
      <patternFill patternType="solid">
        <fgColor rgb="FF9900CC"/>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rgb="FF008000"/>
        <bgColor indexed="64"/>
      </patternFill>
    </fill>
    <fill>
      <patternFill patternType="solid">
        <fgColor rgb="FF33CCFF"/>
        <bgColor indexed="64"/>
      </patternFill>
    </fill>
    <fill>
      <patternFill patternType="solid">
        <fgColor rgb="FF0000FF"/>
        <bgColor indexed="64"/>
      </patternFill>
    </fill>
    <fill>
      <patternFill patternType="solid">
        <fgColor rgb="FFFF33CC"/>
        <bgColor indexed="64"/>
      </patternFill>
    </fill>
    <fill>
      <patternFill patternType="solid">
        <fgColor rgb="FFFF9900"/>
        <bgColor indexed="64"/>
      </patternFill>
    </fill>
    <fill>
      <patternFill patternType="solid">
        <fgColor theme="0" tint="-0.14999847407452621"/>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52">
    <xf numFmtId="0" fontId="0" fillId="0" borderId="0"/>
    <xf numFmtId="9" fontId="6" fillId="0" borderId="0" applyFont="0" applyFill="0" applyBorder="0" applyAlignment="0" applyProtection="0"/>
    <xf numFmtId="0" fontId="7" fillId="0" borderId="0"/>
    <xf numFmtId="0" fontId="4" fillId="0" borderId="0" applyNumberFormat="0" applyFill="0" applyBorder="0" applyAlignment="0" applyProtection="0"/>
    <xf numFmtId="0" fontId="10" fillId="0" borderId="0"/>
    <xf numFmtId="0" fontId="4" fillId="0" borderId="0"/>
    <xf numFmtId="9" fontId="10" fillId="0" borderId="0" applyFont="0" applyFill="0" applyBorder="0" applyAlignment="0" applyProtection="0"/>
    <xf numFmtId="0" fontId="12" fillId="0" borderId="0" applyNumberFormat="0" applyFill="0" applyBorder="0" applyAlignment="0" applyProtection="0"/>
    <xf numFmtId="0" fontId="13" fillId="0" borderId="0"/>
    <xf numFmtId="0" fontId="4" fillId="0" borderId="0"/>
    <xf numFmtId="0" fontId="14" fillId="0" borderId="0" applyNumberFormat="0" applyFill="0" applyBorder="0" applyAlignment="0" applyProtection="0"/>
    <xf numFmtId="0" fontId="4" fillId="0" borderId="0"/>
    <xf numFmtId="0" fontId="15" fillId="0" borderId="0"/>
    <xf numFmtId="9" fontId="15"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xf numFmtId="9" fontId="17" fillId="0" borderId="0" applyFont="0" applyFill="0" applyBorder="0" applyAlignment="0" applyProtection="0"/>
    <xf numFmtId="0" fontId="4" fillId="0" borderId="0"/>
    <xf numFmtId="0" fontId="18" fillId="0" borderId="0"/>
    <xf numFmtId="9" fontId="4" fillId="0" borderId="0" applyFont="0" applyFill="0" applyBorder="0" applyAlignment="0" applyProtection="0"/>
    <xf numFmtId="0" fontId="4" fillId="0" borderId="0" applyNumberForma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9" fillId="0" borderId="0"/>
    <xf numFmtId="0" fontId="6" fillId="0" borderId="0"/>
    <xf numFmtId="0" fontId="4" fillId="0" borderId="0"/>
    <xf numFmtId="0" fontId="24" fillId="0" borderId="0"/>
    <xf numFmtId="0" fontId="24" fillId="0" borderId="0"/>
    <xf numFmtId="0" fontId="25" fillId="0" borderId="0" applyNumberFormat="0" applyFill="0" applyBorder="0" applyAlignment="0" applyProtection="0"/>
    <xf numFmtId="9" fontId="26" fillId="0" borderId="0" applyFont="0" applyFill="0" applyBorder="0" applyAlignment="0" applyProtection="0">
      <alignment vertical="center"/>
    </xf>
    <xf numFmtId="0" fontId="24" fillId="0" borderId="0"/>
    <xf numFmtId="0" fontId="28" fillId="0" borderId="0"/>
    <xf numFmtId="0" fontId="6" fillId="0" borderId="0"/>
    <xf numFmtId="0" fontId="29" fillId="0" borderId="0">
      <alignment vertical="center"/>
    </xf>
    <xf numFmtId="0" fontId="6" fillId="0" borderId="0"/>
    <xf numFmtId="0" fontId="6" fillId="0" borderId="0"/>
    <xf numFmtId="0" fontId="3" fillId="0" borderId="0">
      <alignment vertical="center"/>
    </xf>
    <xf numFmtId="9" fontId="26" fillId="0" borderId="0" applyFont="0" applyFill="0" applyBorder="0" applyAlignment="0" applyProtection="0">
      <alignment vertical="center"/>
    </xf>
    <xf numFmtId="0" fontId="6" fillId="0" borderId="0"/>
    <xf numFmtId="0" fontId="12" fillId="0" borderId="0" applyNumberFormat="0" applyFill="0" applyBorder="0" applyAlignment="0" applyProtection="0"/>
    <xf numFmtId="0" fontId="6" fillId="0" borderId="0"/>
    <xf numFmtId="9" fontId="6" fillId="0" borderId="0" applyFont="0" applyFill="0" applyBorder="0" applyAlignment="0" applyProtection="0">
      <alignment vertical="center"/>
    </xf>
    <xf numFmtId="0" fontId="4" fillId="0" borderId="0" applyNumberFormat="0" applyFill="0" applyBorder="0" applyAlignment="0" applyProtection="0"/>
    <xf numFmtId="9" fontId="6" fillId="0" borderId="0" applyFont="0" applyFill="0" applyBorder="0" applyAlignment="0" applyProtection="0">
      <alignment vertical="center"/>
    </xf>
    <xf numFmtId="0" fontId="2" fillId="0" borderId="0">
      <alignment vertical="center"/>
    </xf>
    <xf numFmtId="0" fontId="1" fillId="0" borderId="0">
      <alignment vertical="center"/>
    </xf>
    <xf numFmtId="0" fontId="4" fillId="0" borderId="0"/>
  </cellStyleXfs>
  <cellXfs count="369">
    <xf numFmtId="0" fontId="0" fillId="0" borderId="0" xfId="0"/>
    <xf numFmtId="0" fontId="0" fillId="0" borderId="0" xfId="0"/>
    <xf numFmtId="0" fontId="0" fillId="0" borderId="1" xfId="0" applyBorder="1"/>
    <xf numFmtId="3" fontId="5" fillId="8" borderId="1" xfId="0" applyNumberFormat="1" applyFont="1" applyFill="1" applyBorder="1"/>
    <xf numFmtId="3" fontId="5" fillId="6" borderId="1" xfId="0" applyNumberFormat="1" applyFont="1" applyFill="1" applyBorder="1"/>
    <xf numFmtId="0" fontId="5" fillId="0" borderId="1" xfId="0" applyFont="1" applyBorder="1"/>
    <xf numFmtId="0" fontId="0" fillId="9" borderId="1" xfId="0" applyFill="1" applyBorder="1"/>
    <xf numFmtId="3" fontId="5" fillId="9" borderId="1" xfId="0" applyNumberFormat="1" applyFont="1" applyFill="1" applyBorder="1"/>
    <xf numFmtId="3" fontId="0" fillId="9" borderId="0" xfId="0" applyNumberFormat="1" applyFill="1"/>
    <xf numFmtId="0" fontId="0" fillId="9" borderId="0" xfId="0" applyFill="1"/>
    <xf numFmtId="0" fontId="0" fillId="0" borderId="1" xfId="0" applyFill="1" applyBorder="1"/>
    <xf numFmtId="0" fontId="0" fillId="10" borderId="0" xfId="0" applyFill="1"/>
    <xf numFmtId="3" fontId="5" fillId="10" borderId="2" xfId="0" applyNumberFormat="1" applyFont="1" applyFill="1" applyBorder="1"/>
    <xf numFmtId="3" fontId="0" fillId="4" borderId="0" xfId="0" applyNumberFormat="1" applyFill="1"/>
    <xf numFmtId="1" fontId="0" fillId="0" borderId="0" xfId="0" applyNumberFormat="1"/>
    <xf numFmtId="176" fontId="0" fillId="0" borderId="0" xfId="0" applyNumberFormat="1"/>
    <xf numFmtId="0" fontId="0" fillId="0" borderId="0" xfId="0"/>
    <xf numFmtId="0" fontId="11" fillId="2" borderId="1" xfId="0" applyFont="1" applyFill="1" applyBorder="1" applyAlignment="1">
      <alignment horizontal="center" wrapText="1"/>
    </xf>
    <xf numFmtId="0" fontId="0" fillId="0" borderId="1" xfId="0" applyFont="1" applyBorder="1"/>
    <xf numFmtId="0" fontId="0" fillId="6" borderId="1" xfId="0" applyFont="1" applyFill="1" applyBorder="1"/>
    <xf numFmtId="0" fontId="0" fillId="7" borderId="1" xfId="0" applyFont="1" applyFill="1" applyBorder="1"/>
    <xf numFmtId="0" fontId="0" fillId="7" borderId="0" xfId="0" applyFont="1" applyFill="1"/>
    <xf numFmtId="0" fontId="0" fillId="0" borderId="1" xfId="0" applyFont="1" applyFill="1" applyBorder="1"/>
    <xf numFmtId="0" fontId="0" fillId="6" borderId="0" xfId="0" applyFont="1" applyFill="1"/>
    <xf numFmtId="0" fontId="0" fillId="6" borderId="0" xfId="0" applyFont="1" applyFill="1" applyAlignment="1">
      <alignment horizontal="right"/>
    </xf>
    <xf numFmtId="0" fontId="0" fillId="7" borderId="0" xfId="0" applyFont="1" applyFill="1" applyAlignment="1">
      <alignment horizontal="right"/>
    </xf>
    <xf numFmtId="0" fontId="0" fillId="0" borderId="1" xfId="0" applyFont="1" applyBorder="1" applyAlignment="1">
      <alignment horizontal="center"/>
    </xf>
    <xf numFmtId="0" fontId="11" fillId="12" borderId="1" xfId="0" applyFont="1" applyFill="1" applyBorder="1" applyAlignment="1">
      <alignment horizontal="center" wrapText="1"/>
    </xf>
    <xf numFmtId="9" fontId="0" fillId="0" borderId="1" xfId="1" applyFont="1" applyBorder="1" applyAlignment="1">
      <alignment horizontal="center"/>
    </xf>
    <xf numFmtId="0" fontId="0" fillId="6" borderId="1" xfId="0" applyFont="1" applyFill="1" applyBorder="1" applyAlignment="1">
      <alignment horizontal="center"/>
    </xf>
    <xf numFmtId="9" fontId="0" fillId="6" borderId="1" xfId="1" applyFont="1" applyFill="1" applyBorder="1" applyAlignment="1">
      <alignment horizontal="center"/>
    </xf>
    <xf numFmtId="0" fontId="0" fillId="7" borderId="1" xfId="0" applyFont="1" applyFill="1" applyBorder="1" applyAlignment="1">
      <alignment horizontal="center"/>
    </xf>
    <xf numFmtId="9" fontId="0" fillId="7" borderId="1" xfId="1" applyFont="1" applyFill="1" applyBorder="1" applyAlignment="1">
      <alignment horizontal="center"/>
    </xf>
    <xf numFmtId="0" fontId="0" fillId="0" borderId="1" xfId="0" applyFont="1" applyBorder="1" applyAlignment="1">
      <alignment wrapText="1"/>
    </xf>
    <xf numFmtId="0" fontId="0" fillId="6" borderId="1" xfId="0" applyFont="1" applyFill="1" applyBorder="1" applyAlignment="1">
      <alignment wrapText="1"/>
    </xf>
    <xf numFmtId="0" fontId="0" fillId="0" borderId="1" xfId="0" applyFont="1" applyFill="1" applyBorder="1" applyAlignment="1">
      <alignment wrapText="1"/>
    </xf>
    <xf numFmtId="0" fontId="0" fillId="7" borderId="1" xfId="0" applyFont="1" applyFill="1" applyBorder="1" applyAlignment="1">
      <alignment wrapText="1"/>
    </xf>
    <xf numFmtId="177" fontId="11" fillId="3" borderId="1" xfId="0" applyNumberFormat="1" applyFont="1" applyFill="1" applyBorder="1" applyAlignment="1">
      <alignment horizontal="center" wrapText="1"/>
    </xf>
    <xf numFmtId="177" fontId="0" fillId="0" borderId="1" xfId="0" applyNumberFormat="1" applyFont="1" applyBorder="1"/>
    <xf numFmtId="177" fontId="0" fillId="6" borderId="1" xfId="0" applyNumberFormat="1" applyFont="1" applyFill="1" applyBorder="1"/>
    <xf numFmtId="177" fontId="0" fillId="0" borderId="1" xfId="0" applyNumberFormat="1" applyFont="1" applyFill="1" applyBorder="1"/>
    <xf numFmtId="177" fontId="0" fillId="7" borderId="1" xfId="0" applyNumberFormat="1" applyFont="1" applyFill="1" applyBorder="1"/>
    <xf numFmtId="177" fontId="0" fillId="6" borderId="0" xfId="0" applyNumberFormat="1" applyFont="1" applyFill="1"/>
    <xf numFmtId="178" fontId="11" fillId="3" borderId="1" xfId="0" applyNumberFormat="1" applyFont="1" applyFill="1" applyBorder="1" applyAlignment="1">
      <alignment horizontal="center" wrapText="1"/>
    </xf>
    <xf numFmtId="178" fontId="0" fillId="0" borderId="1" xfId="0" applyNumberFormat="1" applyFont="1" applyBorder="1"/>
    <xf numFmtId="178" fontId="0" fillId="6" borderId="1" xfId="0" applyNumberFormat="1" applyFont="1" applyFill="1" applyBorder="1"/>
    <xf numFmtId="178" fontId="0" fillId="0" borderId="1" xfId="0" applyNumberFormat="1" applyFont="1" applyFill="1" applyBorder="1"/>
    <xf numFmtId="178" fontId="0" fillId="7" borderId="1" xfId="0" applyNumberFormat="1" applyFont="1" applyFill="1" applyBorder="1"/>
    <xf numFmtId="179" fontId="11" fillId="3" borderId="1" xfId="0" applyNumberFormat="1" applyFont="1" applyFill="1" applyBorder="1" applyAlignment="1">
      <alignment horizontal="center" wrapText="1"/>
    </xf>
    <xf numFmtId="179" fontId="0" fillId="0" borderId="1" xfId="0" applyNumberFormat="1" applyFont="1" applyBorder="1"/>
    <xf numFmtId="179" fontId="0" fillId="6" borderId="1" xfId="0" applyNumberFormat="1" applyFont="1" applyFill="1" applyBorder="1"/>
    <xf numFmtId="179" fontId="0" fillId="0" borderId="1" xfId="0" applyNumberFormat="1" applyFont="1" applyFill="1" applyBorder="1"/>
    <xf numFmtId="179" fontId="0" fillId="7" borderId="1" xfId="0" applyNumberFormat="1" applyFont="1" applyFill="1" applyBorder="1"/>
    <xf numFmtId="177" fontId="11" fillId="4" borderId="1" xfId="0" applyNumberFormat="1" applyFont="1" applyFill="1" applyBorder="1" applyAlignment="1">
      <alignment horizontal="center" wrapText="1"/>
    </xf>
    <xf numFmtId="178" fontId="11" fillId="4" borderId="1" xfId="0" applyNumberFormat="1" applyFont="1" applyFill="1" applyBorder="1" applyAlignment="1">
      <alignment horizontal="center" wrapText="1"/>
    </xf>
    <xf numFmtId="179" fontId="11" fillId="4" borderId="1" xfId="0" applyNumberFormat="1" applyFont="1" applyFill="1" applyBorder="1" applyAlignment="1">
      <alignment horizontal="center" wrapText="1"/>
    </xf>
    <xf numFmtId="177" fontId="11" fillId="5" borderId="1" xfId="0" applyNumberFormat="1" applyFont="1" applyFill="1" applyBorder="1" applyAlignment="1">
      <alignment horizontal="center" wrapText="1"/>
    </xf>
    <xf numFmtId="178" fontId="11" fillId="5" borderId="1" xfId="0" applyNumberFormat="1" applyFont="1" applyFill="1" applyBorder="1" applyAlignment="1">
      <alignment horizontal="center" wrapText="1"/>
    </xf>
    <xf numFmtId="179" fontId="11" fillId="5" borderId="1" xfId="0" applyNumberFormat="1" applyFont="1" applyFill="1" applyBorder="1" applyAlignment="1">
      <alignment horizontal="center" wrapText="1"/>
    </xf>
    <xf numFmtId="0" fontId="11" fillId="13" borderId="1" xfId="0" applyFont="1" applyFill="1" applyBorder="1" applyAlignment="1">
      <alignment horizontal="center" wrapText="1"/>
    </xf>
    <xf numFmtId="0" fontId="5" fillId="14" borderId="1" xfId="0" applyFont="1" applyFill="1" applyBorder="1" applyAlignment="1">
      <alignment horizontal="center" wrapText="1"/>
    </xf>
    <xf numFmtId="0" fontId="12" fillId="0" borderId="1" xfId="7" applyBorder="1"/>
    <xf numFmtId="49" fontId="11" fillId="13" borderId="1" xfId="0" applyNumberFormat="1" applyFont="1" applyFill="1" applyBorder="1" applyAlignment="1">
      <alignment horizontal="center" wrapText="1"/>
    </xf>
    <xf numFmtId="49" fontId="0" fillId="0" borderId="1" xfId="0" applyNumberFormat="1" applyFon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horizontal="center"/>
    </xf>
    <xf numFmtId="0" fontId="9" fillId="0" borderId="1" xfId="0" applyFont="1" applyBorder="1"/>
    <xf numFmtId="0" fontId="8" fillId="0" borderId="1" xfId="0" applyFont="1" applyBorder="1" applyAlignment="1"/>
    <xf numFmtId="0" fontId="9" fillId="11" borderId="1" xfId="0" applyFont="1" applyFill="1" applyBorder="1"/>
    <xf numFmtId="0" fontId="8" fillId="0" borderId="1" xfId="0" applyFont="1" applyBorder="1"/>
    <xf numFmtId="0" fontId="8" fillId="16" borderId="1" xfId="26" applyFont="1" applyFill="1" applyBorder="1" applyAlignment="1" applyProtection="1">
      <protection locked="0"/>
    </xf>
    <xf numFmtId="0" fontId="8" fillId="16" borderId="1" xfId="0" applyFont="1" applyFill="1" applyBorder="1" applyAlignment="1" applyProtection="1"/>
    <xf numFmtId="0" fontId="8" fillId="15" borderId="1" xfId="0" applyFont="1" applyFill="1" applyBorder="1" applyAlignment="1" applyProtection="1"/>
    <xf numFmtId="0" fontId="8" fillId="15" borderId="1" xfId="0" applyFont="1" applyFill="1" applyBorder="1" applyAlignment="1"/>
    <xf numFmtId="0" fontId="21" fillId="2" borderId="1" xfId="0" applyFont="1" applyFill="1" applyBorder="1" applyAlignment="1">
      <alignment horizontal="center" wrapText="1"/>
    </xf>
    <xf numFmtId="0" fontId="21" fillId="3" borderId="1" xfId="0" applyNumberFormat="1" applyFont="1" applyFill="1" applyBorder="1" applyAlignment="1">
      <alignment horizontal="center" wrapText="1"/>
    </xf>
    <xf numFmtId="0" fontId="21" fillId="4" borderId="1" xfId="0" applyNumberFormat="1" applyFont="1" applyFill="1" applyBorder="1" applyAlignment="1">
      <alignment horizontal="center" wrapText="1"/>
    </xf>
    <xf numFmtId="0" fontId="21" fillId="5" borderId="1" xfId="0" applyNumberFormat="1" applyFont="1" applyFill="1" applyBorder="1" applyAlignment="1">
      <alignment horizontal="center" wrapText="1"/>
    </xf>
    <xf numFmtId="0" fontId="21" fillId="10" borderId="1" xfId="0" applyFont="1" applyFill="1" applyBorder="1" applyAlignment="1">
      <alignment horizontal="center" wrapText="1"/>
    </xf>
    <xf numFmtId="0" fontId="21" fillId="6" borderId="1" xfId="0" applyFont="1" applyFill="1" applyBorder="1" applyAlignment="1">
      <alignment horizontal="center" wrapText="1"/>
    </xf>
    <xf numFmtId="0" fontId="21" fillId="3" borderId="1" xfId="0" applyFont="1" applyFill="1" applyBorder="1" applyAlignment="1">
      <alignment horizontal="center" wrapText="1"/>
    </xf>
    <xf numFmtId="0" fontId="9" fillId="0" borderId="1" xfId="0" applyNumberFormat="1" applyFont="1" applyBorder="1"/>
    <xf numFmtId="0" fontId="9" fillId="0" borderId="1" xfId="0" applyFont="1" applyFill="1" applyBorder="1"/>
    <xf numFmtId="9" fontId="9" fillId="0" borderId="1" xfId="0" applyNumberFormat="1" applyFont="1" applyBorder="1"/>
    <xf numFmtId="0" fontId="8" fillId="16" borderId="1" xfId="0" applyFont="1" applyFill="1" applyBorder="1" applyAlignment="1" applyProtection="1">
      <alignment horizontal="center"/>
    </xf>
    <xf numFmtId="0" fontId="8" fillId="16" borderId="1" xfId="0" applyFont="1" applyFill="1" applyBorder="1" applyAlignment="1" applyProtection="1">
      <alignment horizontal="left"/>
    </xf>
    <xf numFmtId="0" fontId="8" fillId="16" borderId="1" xfId="0" applyFont="1" applyFill="1" applyBorder="1"/>
    <xf numFmtId="0" fontId="9" fillId="16" borderId="1" xfId="0" applyFont="1" applyFill="1" applyBorder="1"/>
    <xf numFmtId="9" fontId="9" fillId="16" borderId="1" xfId="0" applyNumberFormat="1" applyFont="1" applyFill="1" applyBorder="1"/>
    <xf numFmtId="0" fontId="23" fillId="0" borderId="1" xfId="0" applyFont="1" applyBorder="1"/>
    <xf numFmtId="0" fontId="22" fillId="16" borderId="1" xfId="7" applyFont="1" applyFill="1" applyBorder="1"/>
    <xf numFmtId="0" fontId="8" fillId="16" borderId="1" xfId="0" applyFont="1" applyFill="1" applyBorder="1" applyAlignment="1">
      <alignment horizontal="left"/>
    </xf>
    <xf numFmtId="0" fontId="8" fillId="15" borderId="1" xfId="0" applyNumberFormat="1" applyFont="1" applyFill="1" applyBorder="1"/>
    <xf numFmtId="0" fontId="8" fillId="15" borderId="1" xfId="0" applyFont="1" applyFill="1" applyBorder="1"/>
    <xf numFmtId="3" fontId="8" fillId="15" borderId="1" xfId="0" applyNumberFormat="1" applyFont="1" applyFill="1" applyBorder="1"/>
    <xf numFmtId="0" fontId="9" fillId="15" borderId="1" xfId="0" applyFont="1" applyFill="1" applyBorder="1"/>
    <xf numFmtId="9" fontId="9" fillId="15" borderId="1" xfId="0" applyNumberFormat="1" applyFont="1" applyFill="1" applyBorder="1"/>
    <xf numFmtId="0" fontId="8" fillId="16" borderId="1" xfId="18" applyFont="1" applyFill="1" applyBorder="1" applyAlignment="1" applyProtection="1">
      <alignment horizontal="left"/>
    </xf>
    <xf numFmtId="0" fontId="9" fillId="0" borderId="1" xfId="0" applyFont="1" applyBorder="1" applyAlignment="1">
      <alignment wrapText="1"/>
    </xf>
    <xf numFmtId="0" fontId="8" fillId="16" borderId="1" xfId="0" applyFont="1" applyFill="1" applyBorder="1" applyAlignment="1">
      <alignment horizontal="left" vertical="center" wrapText="1"/>
    </xf>
    <xf numFmtId="0" fontId="8" fillId="16" borderId="1" xfId="0" applyFont="1" applyFill="1" applyBorder="1" applyAlignment="1" applyProtection="1">
      <alignment wrapText="1"/>
    </xf>
    <xf numFmtId="0" fontId="8" fillId="15" borderId="1" xfId="0" applyFont="1" applyFill="1" applyBorder="1" applyAlignment="1" applyProtection="1">
      <alignment wrapText="1"/>
    </xf>
    <xf numFmtId="0" fontId="9" fillId="7" borderId="1" xfId="0" applyNumberFormat="1" applyFont="1" applyFill="1" applyBorder="1"/>
    <xf numFmtId="0" fontId="9" fillId="0" borderId="0" xfId="0" applyFont="1" applyFill="1" applyBorder="1"/>
    <xf numFmtId="0" fontId="21" fillId="2" borderId="4" xfId="0" applyFont="1" applyFill="1" applyBorder="1" applyAlignment="1">
      <alignment horizontal="center" wrapText="1"/>
    </xf>
    <xf numFmtId="0" fontId="9" fillId="0" borderId="4" xfId="0" applyFont="1" applyBorder="1"/>
    <xf numFmtId="0" fontId="8" fillId="16" borderId="4" xfId="0" applyFont="1" applyFill="1" applyBorder="1"/>
    <xf numFmtId="0" fontId="8" fillId="16" borderId="4" xfId="0" applyFont="1" applyFill="1" applyBorder="1" applyAlignment="1">
      <alignment vertical="center"/>
    </xf>
    <xf numFmtId="0" fontId="8" fillId="16" borderId="4" xfId="0" applyFont="1" applyFill="1" applyBorder="1" applyProtection="1">
      <protection locked="0"/>
    </xf>
    <xf numFmtId="0" fontId="8" fillId="15" borderId="4" xfId="0" applyFont="1" applyFill="1" applyBorder="1" applyAlignment="1">
      <alignment vertical="center"/>
    </xf>
    <xf numFmtId="0" fontId="8" fillId="15" borderId="4" xfId="0" applyFont="1" applyFill="1" applyBorder="1" applyAlignment="1"/>
    <xf numFmtId="0" fontId="9" fillId="0" borderId="3" xfId="0" applyFont="1" applyBorder="1"/>
    <xf numFmtId="0" fontId="23" fillId="0" borderId="3" xfId="0" applyFont="1" applyBorder="1"/>
    <xf numFmtId="0" fontId="8" fillId="0" borderId="3" xfId="0" applyFont="1" applyBorder="1"/>
    <xf numFmtId="0" fontId="8" fillId="0" borderId="3" xfId="0" applyFont="1" applyBorder="1" applyAlignment="1"/>
    <xf numFmtId="0" fontId="9" fillId="16" borderId="3" xfId="0" applyFont="1" applyFill="1" applyBorder="1"/>
    <xf numFmtId="0" fontId="23" fillId="0" borderId="0" xfId="0" applyFont="1" applyFill="1" applyBorder="1"/>
    <xf numFmtId="0" fontId="8" fillId="0" borderId="0" xfId="0" applyFont="1" applyFill="1" applyBorder="1"/>
    <xf numFmtId="0" fontId="8" fillId="0" borderId="0" xfId="0" applyFont="1" applyFill="1" applyBorder="1" applyAlignment="1"/>
    <xf numFmtId="0" fontId="20" fillId="0" borderId="0" xfId="0" applyFont="1" applyFill="1" applyBorder="1"/>
    <xf numFmtId="0" fontId="35" fillId="0" borderId="5" xfId="0" applyFont="1" applyFill="1" applyBorder="1" applyAlignment="1">
      <alignment horizontal="center" vertical="center"/>
    </xf>
    <xf numFmtId="0" fontId="35" fillId="0" borderId="9" xfId="0" applyFont="1" applyFill="1" applyBorder="1" applyAlignment="1">
      <alignment horizontal="center" vertical="center"/>
    </xf>
    <xf numFmtId="0" fontId="35" fillId="0" borderId="5" xfId="0" applyFont="1" applyBorder="1" applyAlignment="1">
      <alignment vertical="center"/>
    </xf>
    <xf numFmtId="0" fontId="35" fillId="0" borderId="5" xfId="0" applyFont="1" applyFill="1" applyBorder="1" applyAlignment="1">
      <alignment horizontal="left" vertical="center"/>
    </xf>
    <xf numFmtId="0" fontId="35" fillId="11" borderId="5" xfId="0" applyFont="1" applyFill="1" applyBorder="1" applyAlignment="1">
      <alignment horizontal="center" vertical="center" wrapText="1"/>
    </xf>
    <xf numFmtId="0" fontId="35" fillId="11" borderId="5" xfId="0" applyFont="1" applyFill="1" applyBorder="1" applyAlignment="1">
      <alignment horizontal="left" vertical="center" wrapText="1"/>
    </xf>
    <xf numFmtId="0" fontId="35" fillId="17" borderId="5" xfId="0" applyFont="1" applyFill="1" applyBorder="1" applyAlignment="1">
      <alignment horizontal="left" vertical="center"/>
    </xf>
    <xf numFmtId="0" fontId="35" fillId="7" borderId="5" xfId="0" applyFont="1" applyFill="1" applyBorder="1" applyAlignment="1">
      <alignment horizontal="left" vertical="center"/>
    </xf>
    <xf numFmtId="0" fontId="35" fillId="18" borderId="5" xfId="0" applyFont="1" applyFill="1" applyBorder="1" applyAlignment="1">
      <alignment horizontal="left" vertical="center"/>
    </xf>
    <xf numFmtId="0" fontId="35" fillId="19" borderId="5" xfId="0" applyFont="1" applyFill="1" applyBorder="1" applyAlignment="1">
      <alignment horizontal="left" vertical="center"/>
    </xf>
    <xf numFmtId="0" fontId="35" fillId="20" borderId="5" xfId="0" applyFont="1" applyFill="1" applyBorder="1" applyAlignment="1">
      <alignment horizontal="left" vertical="center"/>
    </xf>
    <xf numFmtId="0" fontId="35" fillId="21" borderId="5" xfId="0" applyFont="1" applyFill="1" applyBorder="1" applyAlignment="1">
      <alignment horizontal="left" vertical="center"/>
    </xf>
    <xf numFmtId="0" fontId="35" fillId="22" borderId="5" xfId="0" applyFont="1" applyFill="1" applyBorder="1" applyAlignment="1">
      <alignment horizontal="left" vertical="center"/>
    </xf>
    <xf numFmtId="0" fontId="38" fillId="0" borderId="5" xfId="0" applyFont="1" applyBorder="1" applyAlignment="1">
      <alignment vertical="center"/>
    </xf>
    <xf numFmtId="0" fontId="35" fillId="0" borderId="5" xfId="0" applyFont="1" applyFill="1" applyBorder="1" applyAlignment="1">
      <alignment horizontal="right" vertical="center"/>
    </xf>
    <xf numFmtId="10" fontId="35" fillId="0" borderId="5" xfId="0" applyNumberFormat="1" applyFont="1" applyBorder="1" applyAlignment="1">
      <alignment vertical="center"/>
    </xf>
    <xf numFmtId="49" fontId="35" fillId="0" borderId="5" xfId="0" applyNumberFormat="1" applyFont="1" applyFill="1" applyBorder="1" applyAlignment="1">
      <alignment horizontal="left" vertical="center"/>
    </xf>
    <xf numFmtId="0" fontId="35" fillId="0" borderId="6" xfId="0" applyFont="1" applyFill="1" applyBorder="1" applyAlignment="1">
      <alignment horizontal="left" vertical="center"/>
    </xf>
    <xf numFmtId="0" fontId="30" fillId="0" borderId="0" xfId="0" applyFont="1" applyFill="1" applyBorder="1" applyAlignment="1">
      <alignment horizontal="left"/>
    </xf>
    <xf numFmtId="0" fontId="30" fillId="0" borderId="1" xfId="0" applyFont="1" applyFill="1" applyBorder="1" applyAlignment="1">
      <alignment horizontal="center"/>
    </xf>
    <xf numFmtId="0" fontId="30" fillId="0" borderId="3" xfId="0" applyFont="1" applyFill="1" applyBorder="1" applyAlignment="1">
      <alignment horizontal="center" vertical="center"/>
    </xf>
    <xf numFmtId="0" fontId="30" fillId="0" borderId="1" xfId="0" applyFont="1" applyFill="1" applyBorder="1" applyAlignment="1">
      <alignment horizontal="left"/>
    </xf>
    <xf numFmtId="0" fontId="30" fillId="0" borderId="1" xfId="0" applyFont="1" applyFill="1" applyBorder="1" applyAlignment="1">
      <alignment horizontal="left" vertical="center"/>
    </xf>
    <xf numFmtId="0" fontId="31" fillId="0" borderId="1" xfId="0" applyFont="1" applyFill="1" applyBorder="1" applyAlignment="1">
      <alignment horizontal="left"/>
    </xf>
    <xf numFmtId="0" fontId="30" fillId="0" borderId="1" xfId="0" applyFont="1" applyFill="1" applyBorder="1" applyAlignment="1">
      <alignment horizontal="left" wrapText="1"/>
    </xf>
    <xf numFmtId="0" fontId="30" fillId="0" borderId="1" xfId="0" applyFont="1" applyFill="1" applyBorder="1" applyAlignment="1">
      <alignment vertical="center"/>
    </xf>
    <xf numFmtId="0" fontId="39" fillId="0" borderId="0" xfId="0" applyFont="1" applyFill="1" applyBorder="1" applyAlignment="1">
      <alignment horizontal="left"/>
    </xf>
    <xf numFmtId="0" fontId="39" fillId="0" borderId="1" xfId="0" applyFont="1" applyFill="1" applyBorder="1" applyAlignment="1">
      <alignment horizontal="center"/>
    </xf>
    <xf numFmtId="0" fontId="39" fillId="0" borderId="1" xfId="0" applyFont="1" applyFill="1" applyBorder="1" applyAlignment="1">
      <alignment horizontal="left"/>
    </xf>
    <xf numFmtId="0" fontId="31" fillId="0" borderId="1" xfId="0" applyFont="1" applyFill="1" applyBorder="1" applyAlignment="1">
      <alignment horizontal="left" vertical="center"/>
    </xf>
    <xf numFmtId="0" fontId="31" fillId="0" borderId="1" xfId="0" applyFont="1" applyBorder="1" applyAlignment="1">
      <alignment horizontal="center"/>
    </xf>
    <xf numFmtId="0" fontId="30" fillId="0" borderId="1" xfId="3" applyFont="1" applyFill="1" applyBorder="1" applyAlignment="1" applyProtection="1">
      <alignment horizontal="center"/>
    </xf>
    <xf numFmtId="180" fontId="30" fillId="0" borderId="1" xfId="0" applyNumberFormat="1" applyFont="1" applyBorder="1" applyAlignment="1">
      <alignment horizontal="left"/>
    </xf>
    <xf numFmtId="0" fontId="30" fillId="0" borderId="1" xfId="3" applyFont="1" applyFill="1" applyBorder="1" applyAlignment="1" applyProtection="1">
      <alignment horizontal="left"/>
    </xf>
    <xf numFmtId="0" fontId="31" fillId="0" borderId="1" xfId="0" applyFont="1" applyBorder="1" applyAlignment="1">
      <alignment horizontal="left" wrapText="1"/>
    </xf>
    <xf numFmtId="0" fontId="31" fillId="0" borderId="1" xfId="0" applyFont="1" applyBorder="1" applyAlignment="1">
      <alignment horizontal="left"/>
    </xf>
    <xf numFmtId="0" fontId="31" fillId="0" borderId="4" xfId="0" applyFont="1" applyBorder="1" applyAlignment="1">
      <alignment horizontal="left"/>
    </xf>
    <xf numFmtId="180" fontId="31" fillId="0" borderId="1" xfId="0" applyNumberFormat="1" applyFont="1" applyFill="1" applyBorder="1" applyAlignment="1">
      <alignment horizontal="left"/>
    </xf>
    <xf numFmtId="176" fontId="31" fillId="0" borderId="1" xfId="0" applyNumberFormat="1" applyFont="1" applyFill="1" applyBorder="1" applyAlignment="1">
      <alignment horizontal="left"/>
    </xf>
    <xf numFmtId="0" fontId="31" fillId="0" borderId="0" xfId="0" applyFont="1" applyFill="1" applyBorder="1" applyAlignment="1">
      <alignment horizontal="left"/>
    </xf>
    <xf numFmtId="0" fontId="31" fillId="0" borderId="0" xfId="0" applyFont="1" applyAlignment="1">
      <alignment horizontal="left"/>
    </xf>
    <xf numFmtId="15" fontId="31" fillId="0" borderId="1" xfId="0" applyNumberFormat="1" applyFont="1" applyFill="1" applyBorder="1" applyAlignment="1">
      <alignment horizontal="center" wrapText="1"/>
    </xf>
    <xf numFmtId="15" fontId="30" fillId="0" borderId="1" xfId="0" applyNumberFormat="1" applyFont="1" applyFill="1" applyBorder="1" applyAlignment="1">
      <alignment horizontal="center" wrapText="1"/>
    </xf>
    <xf numFmtId="180" fontId="30" fillId="0" borderId="1" xfId="0" applyNumberFormat="1" applyFont="1" applyFill="1" applyBorder="1" applyAlignment="1">
      <alignment horizontal="left"/>
    </xf>
    <xf numFmtId="0" fontId="31" fillId="0" borderId="11" xfId="0" applyFont="1" applyFill="1" applyBorder="1" applyAlignment="1">
      <alignment horizontal="left" wrapText="1"/>
    </xf>
    <xf numFmtId="0" fontId="31" fillId="0" borderId="0" xfId="0" applyFont="1" applyFill="1" applyAlignment="1">
      <alignment horizontal="left"/>
    </xf>
    <xf numFmtId="0" fontId="31" fillId="0" borderId="1" xfId="0" applyNumberFormat="1" applyFont="1" applyFill="1" applyBorder="1" applyAlignment="1">
      <alignment horizontal="left"/>
    </xf>
    <xf numFmtId="0" fontId="30" fillId="0" borderId="4" xfId="0" applyFont="1" applyFill="1" applyBorder="1" applyAlignment="1">
      <alignment horizontal="left" wrapText="1"/>
    </xf>
    <xf numFmtId="0" fontId="31" fillId="0" borderId="4" xfId="0" applyFont="1" applyFill="1" applyBorder="1" applyAlignment="1">
      <alignment horizontal="left" wrapText="1"/>
    </xf>
    <xf numFmtId="0" fontId="31" fillId="0" borderId="1" xfId="0" applyFont="1" applyFill="1" applyBorder="1" applyAlignment="1">
      <alignment horizontal="center"/>
    </xf>
    <xf numFmtId="0" fontId="31" fillId="0" borderId="4" xfId="0" applyFont="1" applyFill="1" applyBorder="1" applyAlignment="1">
      <alignment horizontal="left"/>
    </xf>
    <xf numFmtId="0" fontId="31" fillId="0" borderId="1" xfId="0" applyFont="1" applyFill="1" applyBorder="1" applyAlignment="1">
      <alignment horizontal="left" wrapText="1"/>
    </xf>
    <xf numFmtId="0" fontId="31" fillId="0" borderId="1" xfId="0" applyNumberFormat="1" applyFont="1" applyFill="1" applyBorder="1" applyAlignment="1">
      <alignment horizontal="left" vertical="center"/>
    </xf>
    <xf numFmtId="176" fontId="30" fillId="0" borderId="1" xfId="0" applyNumberFormat="1" applyFont="1" applyFill="1" applyBorder="1" applyAlignment="1">
      <alignment horizontal="left"/>
    </xf>
    <xf numFmtId="0" fontId="30" fillId="0" borderId="0" xfId="0" applyFont="1" applyFill="1" applyAlignment="1">
      <alignment horizontal="left"/>
    </xf>
    <xf numFmtId="0" fontId="30" fillId="0" borderId="1" xfId="1" applyNumberFormat="1" applyFont="1" applyFill="1" applyBorder="1" applyAlignment="1">
      <alignment horizontal="left" vertical="center"/>
    </xf>
    <xf numFmtId="0" fontId="30" fillId="0" borderId="4" xfId="0" applyFont="1" applyFill="1" applyBorder="1" applyAlignment="1">
      <alignment horizontal="left"/>
    </xf>
    <xf numFmtId="0" fontId="31" fillId="0" borderId="3" xfId="0" applyFont="1" applyFill="1" applyBorder="1" applyAlignment="1">
      <alignment horizontal="left"/>
    </xf>
    <xf numFmtId="49" fontId="31" fillId="0" borderId="1" xfId="0" applyNumberFormat="1" applyFont="1" applyFill="1" applyBorder="1" applyAlignment="1">
      <alignment horizontal="left"/>
    </xf>
    <xf numFmtId="0" fontId="30" fillId="0" borderId="1" xfId="0" applyFont="1" applyFill="1" applyBorder="1" applyAlignment="1" applyProtection="1">
      <alignment horizontal="center"/>
    </xf>
    <xf numFmtId="0" fontId="30" fillId="0" borderId="1" xfId="0" applyFont="1" applyFill="1" applyBorder="1" applyAlignment="1">
      <alignment horizontal="center" wrapText="1"/>
    </xf>
    <xf numFmtId="180" fontId="39" fillId="0" borderId="1" xfId="0" applyNumberFormat="1" applyFont="1" applyFill="1" applyBorder="1" applyAlignment="1">
      <alignment horizontal="left"/>
    </xf>
    <xf numFmtId="0" fontId="30" fillId="0" borderId="1" xfId="0" applyFont="1" applyFill="1" applyBorder="1" applyAlignment="1">
      <alignment horizontal="left" vertical="center" wrapText="1"/>
    </xf>
    <xf numFmtId="0" fontId="31" fillId="0" borderId="1" xfId="5" applyFont="1" applyFill="1" applyBorder="1" applyAlignment="1" applyProtection="1">
      <alignment horizontal="center"/>
    </xf>
    <xf numFmtId="0" fontId="31" fillId="0" borderId="1" xfId="5" applyFont="1" applyFill="1" applyBorder="1" applyAlignment="1" applyProtection="1">
      <alignment horizontal="left"/>
      <protection locked="0"/>
    </xf>
    <xf numFmtId="0" fontId="31" fillId="0" borderId="1" xfId="0" applyFont="1" applyFill="1" applyBorder="1" applyAlignment="1">
      <alignment horizontal="center" wrapText="1"/>
    </xf>
    <xf numFmtId="180" fontId="30" fillId="0" borderId="1" xfId="0" applyNumberFormat="1" applyFont="1" applyFill="1" applyBorder="1" applyAlignment="1">
      <alignment horizontal="left" wrapText="1"/>
    </xf>
    <xf numFmtId="0" fontId="30" fillId="0" borderId="1" xfId="0" applyNumberFormat="1" applyFont="1" applyFill="1" applyBorder="1" applyAlignment="1">
      <alignment horizontal="left"/>
    </xf>
    <xf numFmtId="176" fontId="39" fillId="0" borderId="1" xfId="0" applyNumberFormat="1" applyFont="1" applyFill="1" applyBorder="1" applyAlignment="1">
      <alignment horizontal="left"/>
    </xf>
    <xf numFmtId="0" fontId="39" fillId="0" borderId="0" xfId="0" applyFont="1" applyFill="1" applyAlignment="1">
      <alignment horizontal="left"/>
    </xf>
    <xf numFmtId="0" fontId="39" fillId="0" borderId="4" xfId="0" applyFont="1" applyFill="1" applyBorder="1" applyAlignment="1">
      <alignment horizontal="left"/>
    </xf>
    <xf numFmtId="0" fontId="31" fillId="0" borderId="1" xfId="0" applyFont="1" applyFill="1" applyBorder="1" applyAlignment="1">
      <alignment horizontal="center" vertical="center"/>
    </xf>
    <xf numFmtId="0" fontId="31" fillId="0" borderId="1" xfId="0" applyFont="1" applyFill="1" applyBorder="1" applyAlignment="1" applyProtection="1">
      <alignment horizontal="center" vertical="top" wrapText="1"/>
      <protection locked="0"/>
    </xf>
    <xf numFmtId="180" fontId="30" fillId="0" borderId="1" xfId="0" applyNumberFormat="1" applyFont="1" applyFill="1" applyBorder="1" applyAlignment="1">
      <alignment horizontal="left" vertical="center"/>
    </xf>
    <xf numFmtId="0" fontId="31" fillId="0" borderId="1" xfId="0" applyFont="1" applyFill="1" applyBorder="1" applyAlignment="1" applyProtection="1">
      <alignment horizontal="center"/>
    </xf>
    <xf numFmtId="0" fontId="31" fillId="0" borderId="1" xfId="3" applyFont="1" applyFill="1" applyBorder="1" applyAlignment="1" applyProtection="1">
      <alignment horizontal="center"/>
    </xf>
    <xf numFmtId="0" fontId="31" fillId="0" borderId="4" xfId="0" applyFont="1" applyFill="1" applyBorder="1" applyAlignment="1">
      <alignment horizontal="left" vertical="center"/>
    </xf>
    <xf numFmtId="0" fontId="42" fillId="0" borderId="4" xfId="0" applyFont="1" applyFill="1" applyBorder="1" applyAlignment="1">
      <alignment horizontal="left"/>
    </xf>
    <xf numFmtId="3" fontId="31" fillId="0" borderId="1" xfId="0" applyNumberFormat="1" applyFont="1" applyFill="1" applyBorder="1" applyAlignment="1">
      <alignment horizontal="left"/>
    </xf>
    <xf numFmtId="49" fontId="31" fillId="0" borderId="1" xfId="1" applyNumberFormat="1" applyFont="1" applyFill="1" applyBorder="1" applyAlignment="1">
      <alignment horizontal="left"/>
    </xf>
    <xf numFmtId="0" fontId="31" fillId="0" borderId="1" xfId="1" applyNumberFormat="1" applyFont="1" applyFill="1" applyBorder="1" applyAlignment="1">
      <alignment horizontal="left"/>
    </xf>
    <xf numFmtId="0" fontId="43" fillId="0" borderId="4" xfId="0" applyFont="1" applyFill="1" applyBorder="1" applyAlignment="1">
      <alignment horizontal="left" wrapText="1"/>
    </xf>
    <xf numFmtId="0" fontId="31" fillId="0" borderId="1" xfId="24" applyFont="1" applyFill="1" applyBorder="1" applyAlignment="1" applyProtection="1">
      <alignment horizontal="center"/>
    </xf>
    <xf numFmtId="0" fontId="31" fillId="0" borderId="1" xfId="3" applyFont="1" applyFill="1" applyBorder="1" applyAlignment="1" applyProtection="1">
      <alignment horizontal="left"/>
    </xf>
    <xf numFmtId="0" fontId="31" fillId="0" borderId="1" xfId="0" applyFont="1" applyFill="1" applyBorder="1" applyAlignment="1" applyProtection="1">
      <alignment horizontal="left"/>
    </xf>
    <xf numFmtId="1" fontId="31" fillId="0" borderId="1" xfId="1" applyNumberFormat="1" applyFont="1" applyFill="1" applyBorder="1" applyAlignment="1">
      <alignment horizontal="left"/>
    </xf>
    <xf numFmtId="0" fontId="44" fillId="0" borderId="4" xfId="0" applyFont="1" applyFill="1" applyBorder="1" applyAlignment="1">
      <alignment horizontal="left" wrapText="1"/>
    </xf>
    <xf numFmtId="0" fontId="30" fillId="0" borderId="0" xfId="3" applyFont="1" applyFill="1" applyBorder="1" applyAlignment="1" applyProtection="1">
      <alignment horizontal="center"/>
    </xf>
    <xf numFmtId="0" fontId="31" fillId="0" borderId="1" xfId="0" applyNumberFormat="1" applyFont="1" applyFill="1" applyBorder="1" applyAlignment="1" applyProtection="1">
      <alignment horizontal="center" wrapText="1"/>
      <protection locked="0" hidden="1"/>
    </xf>
    <xf numFmtId="0" fontId="31" fillId="0" borderId="1" xfId="1" applyNumberFormat="1" applyFont="1" applyFill="1" applyBorder="1" applyAlignment="1">
      <alignment horizontal="left" vertical="center"/>
    </xf>
    <xf numFmtId="0" fontId="45" fillId="0" borderId="1" xfId="0" applyNumberFormat="1" applyFont="1" applyFill="1" applyBorder="1" applyAlignment="1">
      <alignment horizontal="left"/>
    </xf>
    <xf numFmtId="0" fontId="30" fillId="0" borderId="1" xfId="0" applyFont="1" applyFill="1" applyBorder="1" applyAlignment="1">
      <alignment horizontal="center" vertical="center"/>
    </xf>
    <xf numFmtId="49" fontId="30" fillId="0" borderId="1" xfId="0" applyNumberFormat="1" applyFont="1" applyFill="1" applyBorder="1" applyAlignment="1">
      <alignment horizontal="left" vertical="center" wrapText="1"/>
    </xf>
    <xf numFmtId="0" fontId="30" fillId="0" borderId="1" xfId="3" applyFont="1" applyFill="1" applyBorder="1" applyAlignment="1" applyProtection="1">
      <alignment horizontal="left" wrapText="1"/>
    </xf>
    <xf numFmtId="0" fontId="31" fillId="0" borderId="1" xfId="24" applyFont="1" applyFill="1" applyBorder="1" applyAlignment="1" applyProtection="1">
      <alignment horizontal="left"/>
      <protection locked="0"/>
    </xf>
    <xf numFmtId="0" fontId="31" fillId="0" borderId="1" xfId="0" applyFont="1" applyFill="1" applyBorder="1" applyAlignment="1">
      <alignment horizontal="left" vertical="center" wrapText="1"/>
    </xf>
    <xf numFmtId="0" fontId="46" fillId="0" borderId="4" xfId="0" applyFont="1" applyFill="1" applyBorder="1" applyAlignment="1">
      <alignment horizontal="left"/>
    </xf>
    <xf numFmtId="0" fontId="31" fillId="0" borderId="1" xfId="22" applyFont="1" applyFill="1" applyBorder="1" applyAlignment="1">
      <alignment horizontal="center" wrapText="1"/>
    </xf>
    <xf numFmtId="180" fontId="47" fillId="0" borderId="1" xfId="0" applyNumberFormat="1" applyFont="1" applyFill="1" applyBorder="1" applyAlignment="1">
      <alignment horizontal="left"/>
    </xf>
    <xf numFmtId="0" fontId="30" fillId="0" borderId="11" xfId="0" applyFont="1" applyFill="1" applyBorder="1" applyAlignment="1">
      <alignment horizontal="left"/>
    </xf>
    <xf numFmtId="0" fontId="31" fillId="0" borderId="11" xfId="0" applyFont="1" applyFill="1" applyBorder="1" applyAlignment="1">
      <alignment horizontal="left"/>
    </xf>
    <xf numFmtId="0" fontId="30" fillId="0" borderId="1" xfId="26" applyFont="1" applyFill="1" applyBorder="1" applyAlignment="1" applyProtection="1">
      <alignment horizontal="left"/>
    </xf>
    <xf numFmtId="0" fontId="45" fillId="0" borderId="1" xfId="0" applyFont="1" applyFill="1" applyBorder="1" applyAlignment="1">
      <alignment horizontal="left"/>
    </xf>
    <xf numFmtId="0" fontId="48" fillId="0" borderId="1" xfId="0" applyFont="1" applyFill="1" applyBorder="1" applyAlignment="1">
      <alignment horizontal="left"/>
    </xf>
    <xf numFmtId="0" fontId="48" fillId="0" borderId="1" xfId="3" applyFont="1" applyFill="1" applyBorder="1" applyAlignment="1" applyProtection="1">
      <alignment horizontal="left"/>
    </xf>
    <xf numFmtId="15" fontId="31" fillId="0" borderId="1" xfId="0" applyNumberFormat="1" applyFont="1" applyFill="1" applyBorder="1" applyAlignment="1">
      <alignment horizontal="left" wrapText="1"/>
    </xf>
    <xf numFmtId="0" fontId="45" fillId="0" borderId="0" xfId="0" applyFont="1" applyFill="1" applyBorder="1" applyAlignment="1">
      <alignment horizontal="left"/>
    </xf>
    <xf numFmtId="0" fontId="45" fillId="0" borderId="3" xfId="0" applyFont="1" applyFill="1" applyBorder="1" applyAlignment="1">
      <alignment horizontal="left"/>
    </xf>
    <xf numFmtId="0" fontId="45" fillId="0" borderId="12" xfId="0" applyFont="1" applyFill="1" applyBorder="1" applyAlignment="1">
      <alignment horizontal="left"/>
    </xf>
    <xf numFmtId="0" fontId="45" fillId="0" borderId="10" xfId="0" applyFont="1" applyFill="1" applyBorder="1" applyAlignment="1">
      <alignment horizontal="left"/>
    </xf>
    <xf numFmtId="0" fontId="45" fillId="0" borderId="7" xfId="0" applyFont="1" applyFill="1" applyBorder="1" applyAlignment="1">
      <alignment horizontal="left"/>
    </xf>
    <xf numFmtId="0" fontId="45" fillId="0" borderId="8" xfId="0" applyFont="1" applyFill="1" applyBorder="1" applyAlignment="1">
      <alignment horizontal="left"/>
    </xf>
    <xf numFmtId="49" fontId="31" fillId="0" borderId="1" xfId="0" applyNumberFormat="1" applyFont="1" applyFill="1" applyBorder="1" applyAlignment="1">
      <alignment horizontal="left" vertical="center" wrapText="1"/>
    </xf>
    <xf numFmtId="0" fontId="45" fillId="0" borderId="0" xfId="0" applyFont="1" applyFill="1" applyAlignment="1">
      <alignment horizontal="left"/>
    </xf>
    <xf numFmtId="0" fontId="40" fillId="0" borderId="0" xfId="0" applyFont="1" applyFill="1" applyBorder="1" applyAlignment="1">
      <alignment horizontal="left"/>
    </xf>
    <xf numFmtId="0" fontId="40" fillId="0" borderId="0" xfId="0" applyFont="1" applyFill="1" applyAlignment="1">
      <alignment horizontal="left"/>
    </xf>
    <xf numFmtId="0" fontId="31" fillId="11" borderId="1" xfId="0" applyNumberFormat="1" applyFont="1" applyFill="1" applyBorder="1" applyAlignment="1">
      <alignment horizontal="left"/>
    </xf>
    <xf numFmtId="0" fontId="43" fillId="0" borderId="4" xfId="0" applyFont="1" applyBorder="1" applyAlignment="1">
      <alignment horizontal="left" wrapText="1"/>
    </xf>
    <xf numFmtId="0" fontId="31" fillId="0" borderId="4" xfId="0" applyFont="1" applyBorder="1" applyAlignment="1">
      <alignment horizontal="left" wrapText="1"/>
    </xf>
    <xf numFmtId="0" fontId="31" fillId="0" borderId="1" xfId="0" applyNumberFormat="1" applyFont="1" applyBorder="1" applyAlignment="1">
      <alignment horizontal="left"/>
    </xf>
    <xf numFmtId="0" fontId="31" fillId="16" borderId="0" xfId="0" applyFont="1" applyFill="1" applyAlignment="1">
      <alignment horizontal="left"/>
    </xf>
    <xf numFmtId="49" fontId="31" fillId="0" borderId="1" xfId="0" applyNumberFormat="1" applyFont="1" applyBorder="1" applyAlignment="1">
      <alignment horizontal="left"/>
    </xf>
    <xf numFmtId="0" fontId="30" fillId="12" borderId="0" xfId="0" applyFont="1" applyFill="1" applyAlignment="1">
      <alignment horizontal="left"/>
    </xf>
    <xf numFmtId="0" fontId="31" fillId="0" borderId="0" xfId="0" applyFont="1" applyFill="1" applyBorder="1" applyAlignment="1">
      <alignment horizontal="center"/>
    </xf>
    <xf numFmtId="0" fontId="31" fillId="0" borderId="0" xfId="0" applyFont="1" applyFill="1"/>
    <xf numFmtId="0" fontId="31" fillId="0" borderId="0" xfId="0" applyFont="1" applyAlignment="1">
      <alignment horizontal="center"/>
    </xf>
    <xf numFmtId="49" fontId="31" fillId="0" borderId="0" xfId="0" applyNumberFormat="1" applyFont="1" applyAlignment="1">
      <alignment horizontal="left"/>
    </xf>
    <xf numFmtId="180" fontId="31" fillId="0" borderId="0" xfId="0" applyNumberFormat="1" applyFont="1" applyFill="1" applyBorder="1" applyAlignment="1">
      <alignment horizontal="left"/>
    </xf>
    <xf numFmtId="176" fontId="31" fillId="0" borderId="0" xfId="0" applyNumberFormat="1" applyFont="1" applyFill="1" applyBorder="1" applyAlignment="1">
      <alignment horizontal="left"/>
    </xf>
    <xf numFmtId="0" fontId="31" fillId="0" borderId="1"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horizontal="left" vertical="center"/>
    </xf>
    <xf numFmtId="49" fontId="30" fillId="0" borderId="1" xfId="0" applyNumberFormat="1" applyFont="1" applyFill="1" applyBorder="1" applyAlignment="1">
      <alignment horizontal="center" vertical="center"/>
    </xf>
    <xf numFmtId="49" fontId="31" fillId="0" borderId="1"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35" fillId="0" borderId="9" xfId="0" applyFont="1" applyFill="1" applyBorder="1" applyAlignment="1">
      <alignment horizontal="left" vertical="center"/>
    </xf>
    <xf numFmtId="0" fontId="35" fillId="0" borderId="6" xfId="0" applyFont="1" applyFill="1" applyBorder="1" applyAlignment="1">
      <alignment horizontal="center" vertical="center"/>
    </xf>
    <xf numFmtId="0" fontId="35" fillId="0" borderId="1" xfId="0" applyFont="1" applyFill="1" applyBorder="1" applyAlignment="1">
      <alignment horizontal="center" vertical="center"/>
    </xf>
    <xf numFmtId="0" fontId="30" fillId="0" borderId="3" xfId="3" applyFont="1" applyFill="1" applyBorder="1" applyAlignment="1" applyProtection="1">
      <alignment vertical="center"/>
    </xf>
    <xf numFmtId="0" fontId="30" fillId="0" borderId="1" xfId="3" applyFont="1" applyFill="1" applyBorder="1" applyAlignment="1" applyProtection="1">
      <alignment vertical="center"/>
    </xf>
    <xf numFmtId="0" fontId="30" fillId="0" borderId="1" xfId="3" applyFont="1" applyFill="1" applyBorder="1" applyAlignment="1" applyProtection="1">
      <alignment horizontal="left" vertical="center"/>
    </xf>
    <xf numFmtId="180" fontId="31" fillId="0" borderId="1" xfId="0" applyNumberFormat="1" applyFont="1" applyFill="1" applyBorder="1" applyAlignment="1">
      <alignment vertical="center"/>
    </xf>
    <xf numFmtId="176" fontId="31" fillId="0" borderId="1" xfId="0" applyNumberFormat="1" applyFont="1" applyFill="1" applyBorder="1" applyAlignment="1">
      <alignment vertical="center"/>
    </xf>
    <xf numFmtId="180" fontId="30" fillId="0" borderId="1" xfId="0" applyNumberFormat="1" applyFont="1" applyFill="1" applyBorder="1" applyAlignment="1">
      <alignment vertical="center"/>
    </xf>
    <xf numFmtId="176" fontId="30" fillId="0" borderId="1" xfId="0" applyNumberFormat="1" applyFont="1" applyFill="1" applyBorder="1" applyAlignment="1">
      <alignment vertical="center"/>
    </xf>
    <xf numFmtId="0" fontId="30" fillId="0" borderId="0" xfId="0" applyFont="1" applyFill="1" applyBorder="1" applyAlignment="1">
      <alignment vertical="center"/>
    </xf>
    <xf numFmtId="0" fontId="30" fillId="0" borderId="4" xfId="0" applyFont="1" applyFill="1" applyBorder="1" applyAlignment="1">
      <alignment vertical="center"/>
    </xf>
    <xf numFmtId="0" fontId="31" fillId="0" borderId="4" xfId="0" applyFont="1" applyFill="1" applyBorder="1" applyAlignment="1">
      <alignment vertical="center"/>
    </xf>
    <xf numFmtId="0" fontId="31" fillId="0" borderId="0" xfId="0" applyFont="1" applyFill="1" applyAlignment="1">
      <alignment vertical="center"/>
    </xf>
    <xf numFmtId="0" fontId="30" fillId="0" borderId="1" xfId="0" applyFont="1" applyFill="1" applyBorder="1" applyAlignment="1" applyProtection="1">
      <alignment vertical="center"/>
    </xf>
    <xf numFmtId="180" fontId="39" fillId="0" borderId="1" xfId="0" applyNumberFormat="1" applyFont="1" applyFill="1" applyBorder="1" applyAlignment="1">
      <alignment vertical="center"/>
    </xf>
    <xf numFmtId="0" fontId="30" fillId="0" borderId="0" xfId="0" applyFont="1" applyFill="1" applyAlignment="1">
      <alignment vertical="center"/>
    </xf>
    <xf numFmtId="0" fontId="31" fillId="0" borderId="3" xfId="0" applyFont="1" applyFill="1" applyBorder="1" applyAlignment="1">
      <alignment vertical="center"/>
    </xf>
    <xf numFmtId="49" fontId="31" fillId="0" borderId="1" xfId="0" applyNumberFormat="1" applyFont="1" applyFill="1" applyBorder="1" applyAlignment="1">
      <alignment horizontal="left" vertical="center"/>
    </xf>
    <xf numFmtId="0" fontId="39" fillId="0" borderId="1" xfId="0" applyFont="1" applyFill="1" applyBorder="1" applyAlignment="1">
      <alignment vertical="center"/>
    </xf>
    <xf numFmtId="176" fontId="39" fillId="0" borderId="1" xfId="0" applyNumberFormat="1" applyFont="1" applyFill="1" applyBorder="1" applyAlignment="1">
      <alignment vertical="center"/>
    </xf>
    <xf numFmtId="0" fontId="39" fillId="0" borderId="0" xfId="0" applyFont="1" applyFill="1" applyBorder="1" applyAlignment="1">
      <alignment vertical="center"/>
    </xf>
    <xf numFmtId="0" fontId="31" fillId="0" borderId="3" xfId="0" applyFont="1" applyFill="1" applyBorder="1" applyAlignment="1" applyProtection="1">
      <alignment vertical="center"/>
      <protection locked="0"/>
    </xf>
    <xf numFmtId="0" fontId="31" fillId="0" borderId="1" xfId="0" applyFont="1" applyFill="1" applyBorder="1" applyAlignment="1" applyProtection="1">
      <alignment vertical="center"/>
      <protection locked="0"/>
    </xf>
    <xf numFmtId="0" fontId="31" fillId="0" borderId="3" xfId="3" applyFont="1" applyFill="1" applyBorder="1" applyAlignment="1" applyProtection="1">
      <alignment vertical="center"/>
    </xf>
    <xf numFmtId="0" fontId="31" fillId="0" borderId="1" xfId="3" applyFont="1" applyFill="1" applyBorder="1" applyAlignment="1" applyProtection="1">
      <alignment vertical="center"/>
    </xf>
    <xf numFmtId="0" fontId="30" fillId="0" borderId="0" xfId="3" applyFont="1" applyFill="1" applyBorder="1" applyAlignment="1" applyProtection="1">
      <alignment vertical="center"/>
    </xf>
    <xf numFmtId="0" fontId="31" fillId="0" borderId="3" xfId="0" applyFont="1" applyFill="1" applyBorder="1" applyAlignment="1">
      <alignment horizontal="left" vertical="center"/>
    </xf>
    <xf numFmtId="3" fontId="31" fillId="0" borderId="1" xfId="0" applyNumberFormat="1" applyFont="1" applyFill="1" applyBorder="1" applyAlignment="1">
      <alignment vertical="center"/>
    </xf>
    <xf numFmtId="0" fontId="31" fillId="0" borderId="3" xfId="22" applyFont="1" applyFill="1" applyBorder="1" applyAlignment="1">
      <alignment horizontal="left" vertical="center"/>
    </xf>
    <xf numFmtId="0" fontId="31" fillId="0" borderId="11" xfId="0" applyFont="1" applyFill="1" applyBorder="1" applyAlignment="1">
      <alignment vertical="center"/>
    </xf>
    <xf numFmtId="0" fontId="39" fillId="0" borderId="1" xfId="0" applyFont="1" applyFill="1" applyBorder="1" applyAlignment="1">
      <alignment horizontal="center" vertical="center"/>
    </xf>
    <xf numFmtId="0" fontId="39" fillId="0" borderId="4" xfId="0" applyFont="1" applyFill="1" applyBorder="1" applyAlignment="1">
      <alignment vertical="center"/>
    </xf>
    <xf numFmtId="0" fontId="45" fillId="0" borderId="0" xfId="0" applyFont="1" applyFill="1" applyBorder="1" applyAlignment="1">
      <alignment vertical="center"/>
    </xf>
    <xf numFmtId="0" fontId="45" fillId="0" borderId="3" xfId="0" applyFont="1" applyFill="1" applyBorder="1" applyAlignment="1">
      <alignment vertical="center"/>
    </xf>
    <xf numFmtId="0" fontId="45" fillId="0" borderId="1" xfId="0" applyFont="1" applyFill="1" applyBorder="1" applyAlignment="1">
      <alignment vertical="center"/>
    </xf>
    <xf numFmtId="0" fontId="31" fillId="0" borderId="1" xfId="0" applyFont="1" applyFill="1" applyBorder="1" applyAlignment="1" applyProtection="1">
      <alignment vertical="center"/>
    </xf>
    <xf numFmtId="0" fontId="31" fillId="0" borderId="3" xfId="0" applyFont="1" applyFill="1" applyBorder="1" applyAlignment="1" applyProtection="1">
      <alignment vertical="center"/>
    </xf>
    <xf numFmtId="0" fontId="45" fillId="0" borderId="0" xfId="0" applyFont="1" applyFill="1" applyAlignment="1">
      <alignment vertical="center"/>
    </xf>
    <xf numFmtId="0" fontId="45" fillId="0" borderId="1" xfId="0" applyFont="1" applyFill="1" applyBorder="1" applyAlignment="1">
      <alignment horizontal="center" vertical="center"/>
    </xf>
    <xf numFmtId="0" fontId="40" fillId="0" borderId="0" xfId="0" applyFont="1" applyFill="1" applyBorder="1" applyAlignment="1">
      <alignment vertical="center"/>
    </xf>
    <xf numFmtId="0" fontId="30" fillId="0" borderId="3" xfId="0" applyFont="1" applyFill="1" applyBorder="1" applyAlignment="1" applyProtection="1">
      <alignment vertical="center"/>
    </xf>
    <xf numFmtId="0" fontId="30" fillId="0" borderId="2" xfId="3" applyFont="1" applyFill="1" applyBorder="1" applyAlignment="1" applyProtection="1">
      <alignment vertical="center"/>
    </xf>
    <xf numFmtId="180" fontId="31" fillId="0" borderId="0" xfId="0" applyNumberFormat="1" applyFont="1" applyFill="1" applyBorder="1" applyAlignment="1">
      <alignment vertical="center"/>
    </xf>
    <xf numFmtId="176" fontId="31" fillId="0" borderId="0" xfId="0" applyNumberFormat="1" applyFont="1" applyFill="1" applyBorder="1" applyAlignment="1">
      <alignment vertical="center"/>
    </xf>
    <xf numFmtId="0" fontId="49" fillId="0" borderId="0" xfId="7"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30" fillId="0" borderId="0" xfId="5" applyFont="1" applyFill="1" applyBorder="1" applyAlignment="1">
      <alignment vertical="center"/>
    </xf>
    <xf numFmtId="0" fontId="31" fillId="0" borderId="0" xfId="0" applyFont="1" applyFill="1" applyAlignment="1">
      <alignment horizontal="center" vertical="center"/>
    </xf>
    <xf numFmtId="0" fontId="30" fillId="0" borderId="0" xfId="0" applyFont="1" applyFill="1" applyBorder="1" applyAlignment="1">
      <alignment horizontal="left" vertical="center"/>
    </xf>
    <xf numFmtId="3" fontId="39" fillId="0" borderId="0" xfId="0" applyNumberFormat="1" applyFont="1" applyFill="1" applyAlignment="1">
      <alignment vertical="center"/>
    </xf>
    <xf numFmtId="0" fontId="39" fillId="0" borderId="0" xfId="0" applyFont="1" applyFill="1" applyAlignment="1">
      <alignment vertical="center"/>
    </xf>
    <xf numFmtId="0" fontId="30" fillId="0" borderId="1" xfId="0" applyNumberFormat="1" applyFont="1" applyFill="1" applyBorder="1" applyAlignment="1">
      <alignment horizontal="left" vertical="center"/>
    </xf>
    <xf numFmtId="0" fontId="31" fillId="0" borderId="0" xfId="0" applyNumberFormat="1" applyFont="1" applyFill="1" applyBorder="1" applyAlignment="1">
      <alignment horizontal="left" vertical="center"/>
    </xf>
    <xf numFmtId="0" fontId="30" fillId="0" borderId="0"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3" xfId="3" applyFont="1" applyFill="1" applyBorder="1" applyAlignment="1" applyProtection="1">
      <alignment vertical="center"/>
    </xf>
    <xf numFmtId="0" fontId="39" fillId="0" borderId="1" xfId="3" applyFont="1" applyFill="1" applyBorder="1" applyAlignment="1" applyProtection="1">
      <alignment vertical="center"/>
    </xf>
    <xf numFmtId="0" fontId="31" fillId="0" borderId="10" xfId="0" applyFont="1" applyFill="1" applyBorder="1" applyAlignment="1">
      <alignment vertical="center"/>
    </xf>
    <xf numFmtId="0" fontId="31" fillId="0" borderId="10" xfId="0" applyFont="1" applyFill="1" applyBorder="1" applyAlignment="1">
      <alignment horizontal="center" vertical="center"/>
    </xf>
    <xf numFmtId="0" fontId="30" fillId="0" borderId="12" xfId="0" applyFont="1" applyFill="1" applyBorder="1" applyAlignment="1">
      <alignment horizontal="center" vertical="center"/>
    </xf>
    <xf numFmtId="0" fontId="31" fillId="0" borderId="12" xfId="0" applyFont="1" applyFill="1" applyBorder="1" applyAlignment="1">
      <alignment vertical="center"/>
    </xf>
    <xf numFmtId="0" fontId="30" fillId="0" borderId="10" xfId="3" applyFont="1" applyFill="1" applyBorder="1" applyAlignment="1" applyProtection="1">
      <alignment vertical="center"/>
    </xf>
    <xf numFmtId="0" fontId="31" fillId="0" borderId="10" xfId="0" applyFont="1" applyFill="1" applyBorder="1" applyAlignment="1">
      <alignment horizontal="left" vertical="center"/>
    </xf>
    <xf numFmtId="0" fontId="31" fillId="0" borderId="10" xfId="0" applyNumberFormat="1" applyFont="1" applyFill="1" applyBorder="1" applyAlignment="1">
      <alignment horizontal="left" vertical="center"/>
    </xf>
    <xf numFmtId="180" fontId="31" fillId="0" borderId="10" xfId="0" applyNumberFormat="1" applyFont="1" applyFill="1" applyBorder="1" applyAlignment="1">
      <alignment vertical="center"/>
    </xf>
    <xf numFmtId="176" fontId="31" fillId="0" borderId="10" xfId="0" applyNumberFormat="1" applyFont="1" applyFill="1" applyBorder="1" applyAlignment="1">
      <alignment vertical="center"/>
    </xf>
    <xf numFmtId="0" fontId="39" fillId="0" borderId="4" xfId="0" applyFont="1" applyFill="1" applyBorder="1" applyAlignment="1">
      <alignment horizontal="center" vertical="center"/>
    </xf>
    <xf numFmtId="0" fontId="39" fillId="0" borderId="1" xfId="0" applyNumberFormat="1" applyFont="1" applyFill="1" applyBorder="1" applyAlignment="1">
      <alignment horizontal="left" vertical="center"/>
    </xf>
    <xf numFmtId="0" fontId="35" fillId="0" borderId="12" xfId="0" applyFont="1" applyFill="1" applyBorder="1" applyAlignment="1">
      <alignment horizontal="left" vertical="center"/>
    </xf>
    <xf numFmtId="0" fontId="30" fillId="0" borderId="3" xfId="0" applyFont="1" applyFill="1" applyBorder="1" applyAlignment="1">
      <alignment horizontal="left" vertical="center"/>
    </xf>
    <xf numFmtId="0" fontId="39" fillId="0" borderId="3" xfId="0" applyFont="1" applyFill="1" applyBorder="1" applyAlignment="1">
      <alignment horizontal="left" vertical="center"/>
    </xf>
    <xf numFmtId="0" fontId="35" fillId="0" borderId="5" xfId="0" applyFont="1" applyFill="1" applyBorder="1" applyAlignment="1">
      <alignment vertical="center"/>
    </xf>
    <xf numFmtId="0" fontId="38" fillId="0" borderId="5" xfId="0" applyFont="1" applyFill="1" applyBorder="1" applyAlignment="1">
      <alignment vertical="center"/>
    </xf>
    <xf numFmtId="10" fontId="35" fillId="0" borderId="5" xfId="0" applyNumberFormat="1" applyFont="1" applyFill="1" applyBorder="1" applyAlignment="1">
      <alignment vertical="center"/>
    </xf>
    <xf numFmtId="0" fontId="31" fillId="0" borderId="4" xfId="0" applyFont="1" applyFill="1" applyBorder="1" applyAlignment="1">
      <alignment horizontal="center" vertical="center"/>
    </xf>
    <xf numFmtId="15" fontId="31" fillId="0" borderId="3" xfId="0" applyNumberFormat="1" applyFont="1" applyFill="1" applyBorder="1" applyAlignment="1">
      <alignment horizontal="left" vertical="center"/>
    </xf>
    <xf numFmtId="15" fontId="30" fillId="0" borderId="1" xfId="0" applyNumberFormat="1" applyFont="1" applyFill="1" applyBorder="1" applyAlignment="1">
      <alignment horizontal="left" vertical="center"/>
    </xf>
    <xf numFmtId="0" fontId="31" fillId="0" borderId="3" xfId="5" applyFont="1" applyFill="1" applyBorder="1" applyAlignment="1" applyProtection="1">
      <alignment vertical="center"/>
    </xf>
    <xf numFmtId="0" fontId="31" fillId="0" borderId="1" xfId="5" applyFont="1" applyFill="1" applyBorder="1" applyAlignment="1" applyProtection="1">
      <alignment vertical="center"/>
    </xf>
    <xf numFmtId="0" fontId="30" fillId="0" borderId="3" xfId="0" applyFont="1" applyFill="1" applyBorder="1" applyAlignment="1">
      <alignment vertical="center"/>
    </xf>
    <xf numFmtId="0" fontId="31" fillId="0" borderId="1" xfId="0" applyFont="1" applyFill="1" applyBorder="1" applyAlignment="1" applyProtection="1">
      <alignment horizontal="center" vertical="center"/>
    </xf>
    <xf numFmtId="0" fontId="31" fillId="0" borderId="3" xfId="0" applyFont="1" applyFill="1" applyBorder="1" applyAlignment="1" applyProtection="1">
      <alignment horizontal="left" vertical="center"/>
    </xf>
    <xf numFmtId="49" fontId="31" fillId="0" borderId="1" xfId="1" applyNumberFormat="1" applyFont="1" applyFill="1" applyBorder="1" applyAlignment="1">
      <alignment vertical="center"/>
    </xf>
    <xf numFmtId="0" fontId="31" fillId="0" borderId="3" xfId="24" applyFont="1" applyFill="1" applyBorder="1" applyAlignment="1" applyProtection="1">
      <alignment vertical="center"/>
    </xf>
    <xf numFmtId="0" fontId="31" fillId="0" borderId="1" xfId="24" applyFont="1" applyFill="1" applyBorder="1" applyAlignment="1" applyProtection="1">
      <alignment vertical="center"/>
    </xf>
    <xf numFmtId="1" fontId="31" fillId="0" borderId="1" xfId="1" applyNumberFormat="1" applyFont="1" applyFill="1" applyBorder="1" applyAlignment="1">
      <alignment horizontal="left" vertical="center"/>
    </xf>
    <xf numFmtId="0" fontId="31" fillId="0" borderId="3" xfId="0" applyNumberFormat="1" applyFont="1" applyFill="1" applyBorder="1" applyAlignment="1" applyProtection="1">
      <alignment horizontal="left" vertical="center"/>
      <protection locked="0" hidden="1"/>
    </xf>
    <xf numFmtId="0" fontId="45" fillId="0" borderId="1" xfId="0" applyNumberFormat="1" applyFont="1" applyFill="1" applyBorder="1" applyAlignment="1">
      <alignment horizontal="left" vertical="center"/>
    </xf>
    <xf numFmtId="0" fontId="30" fillId="0" borderId="1" xfId="26" applyFont="1" applyFill="1" applyBorder="1" applyAlignment="1" applyProtection="1">
      <alignment vertical="center"/>
    </xf>
    <xf numFmtId="0" fontId="48" fillId="0" borderId="1" xfId="0" applyFont="1" applyFill="1" applyBorder="1" applyAlignment="1">
      <alignment horizontal="left" vertical="center"/>
    </xf>
    <xf numFmtId="0" fontId="48" fillId="0" borderId="1" xfId="3" applyFont="1" applyFill="1" applyBorder="1" applyAlignment="1" applyProtection="1">
      <alignment vertical="center"/>
    </xf>
    <xf numFmtId="0" fontId="30" fillId="0" borderId="4" xfId="0" applyFont="1" applyFill="1" applyBorder="1" applyAlignment="1">
      <alignment horizontal="center" vertical="center"/>
    </xf>
    <xf numFmtId="0" fontId="45" fillId="0" borderId="12" xfId="0" applyFont="1" applyFill="1" applyBorder="1" applyAlignment="1">
      <alignment vertical="center"/>
    </xf>
    <xf numFmtId="0" fontId="45" fillId="0" borderId="10" xfId="0" applyFont="1" applyFill="1" applyBorder="1" applyAlignment="1">
      <alignment vertical="center"/>
    </xf>
    <xf numFmtId="0" fontId="45" fillId="0" borderId="7" xfId="0" applyFont="1" applyFill="1" applyBorder="1" applyAlignment="1">
      <alignment vertical="center"/>
    </xf>
    <xf numFmtId="0" fontId="45" fillId="0" borderId="8" xfId="0" applyFont="1" applyFill="1" applyBorder="1" applyAlignment="1">
      <alignment vertical="center"/>
    </xf>
    <xf numFmtId="0" fontId="40" fillId="0" borderId="0" xfId="0" applyFont="1" applyFill="1" applyAlignment="1">
      <alignment vertical="center"/>
    </xf>
    <xf numFmtId="0" fontId="31" fillId="0" borderId="13" xfId="0" applyFont="1" applyFill="1" applyBorder="1" applyAlignment="1">
      <alignment horizontal="center" vertical="center"/>
    </xf>
    <xf numFmtId="0" fontId="31" fillId="0" borderId="13" xfId="0" applyFont="1" applyFill="1" applyBorder="1" applyAlignment="1">
      <alignment vertical="center"/>
    </xf>
    <xf numFmtId="0" fontId="49" fillId="0" borderId="0" xfId="7" applyFont="1" applyFill="1" applyBorder="1" applyAlignment="1">
      <alignment vertical="center"/>
    </xf>
    <xf numFmtId="0" fontId="31" fillId="0" borderId="0" xfId="0" applyFont="1" applyFill="1" applyAlignment="1">
      <alignment horizontal="left" vertical="center"/>
    </xf>
    <xf numFmtId="49" fontId="39" fillId="0" borderId="0" xfId="1" applyNumberFormat="1" applyFont="1" applyFill="1" applyAlignment="1">
      <alignment vertical="center"/>
    </xf>
    <xf numFmtId="176" fontId="31" fillId="0" borderId="0" xfId="1" applyNumberFormat="1" applyFont="1" applyFill="1" applyAlignment="1">
      <alignment vertical="center"/>
    </xf>
    <xf numFmtId="49" fontId="31" fillId="0" borderId="0" xfId="0" applyNumberFormat="1" applyFont="1" applyFill="1" applyAlignment="1">
      <alignment vertical="center"/>
    </xf>
    <xf numFmtId="0" fontId="30" fillId="23" borderId="1" xfId="0" applyFont="1" applyFill="1" applyBorder="1" applyAlignment="1">
      <alignment horizontal="center" vertical="center"/>
    </xf>
    <xf numFmtId="0" fontId="30" fillId="23" borderId="1" xfId="0" applyFont="1" applyFill="1" applyBorder="1" applyAlignment="1">
      <alignment vertical="center"/>
    </xf>
    <xf numFmtId="0" fontId="30" fillId="23" borderId="1" xfId="3" applyFont="1" applyFill="1" applyBorder="1" applyAlignment="1" applyProtection="1">
      <alignment vertical="center"/>
    </xf>
    <xf numFmtId="0" fontId="30" fillId="23" borderId="1" xfId="0" applyFont="1" applyFill="1" applyBorder="1" applyAlignment="1">
      <alignment horizontal="left" vertical="center"/>
    </xf>
    <xf numFmtId="0" fontId="30" fillId="23" borderId="1" xfId="0" applyNumberFormat="1" applyFont="1" applyFill="1" applyBorder="1" applyAlignment="1">
      <alignment horizontal="left" vertical="center"/>
    </xf>
    <xf numFmtId="180" fontId="30" fillId="23" borderId="1" xfId="0" applyNumberFormat="1" applyFont="1" applyFill="1" applyBorder="1" applyAlignment="1">
      <alignment vertical="center"/>
    </xf>
    <xf numFmtId="176" fontId="30" fillId="23" borderId="1" xfId="0" applyNumberFormat="1" applyFont="1" applyFill="1" applyBorder="1" applyAlignment="1">
      <alignment vertical="center"/>
    </xf>
  </cellXfs>
  <cellStyles count="52">
    <cellStyle name="Hyperlink 2" xfId="15"/>
    <cellStyle name="Hyperlink 3" xfId="33"/>
    <cellStyle name="Hyperlink 3 2" xfId="44"/>
    <cellStyle name="Normal 10" xfId="29"/>
    <cellStyle name="Normal 2" xfId="2"/>
    <cellStyle name="Normal 2 2" xfId="5"/>
    <cellStyle name="Normal 2 2 2" xfId="39"/>
    <cellStyle name="Normal 2 3" xfId="31"/>
    <cellStyle name="Normal 2 4" xfId="47"/>
    <cellStyle name="Normal 3" xfId="3"/>
    <cellStyle name="Normal 3 2" xfId="18"/>
    <cellStyle name="Normal 3 3" xfId="41"/>
    <cellStyle name="Normal 3 3 2" xfId="50"/>
    <cellStyle name="Normal 4" xfId="4"/>
    <cellStyle name="Normal 4 2" xfId="8"/>
    <cellStyle name="Normal 4 2 2" xfId="9"/>
    <cellStyle name="Normal 4 3" xfId="35"/>
    <cellStyle name="Normal 4 4" xfId="43"/>
    <cellStyle name="Normal 5" xfId="10"/>
    <cellStyle name="Normal 5 2" xfId="11"/>
    <cellStyle name="Normal 5 2 2" xfId="45"/>
    <cellStyle name="Normal 5 3" xfId="21"/>
    <cellStyle name="Normal 5 3 2" xfId="32"/>
    <cellStyle name="Normal 5 4" xfId="40"/>
    <cellStyle name="Normal 6" xfId="12"/>
    <cellStyle name="Normal 6 2" xfId="22"/>
    <cellStyle name="Normal 6 2 2" xfId="51"/>
    <cellStyle name="Normal 6 3" xfId="49"/>
    <cellStyle name="Normal 7" xfId="16"/>
    <cellStyle name="Normal 7 2" xfId="24"/>
    <cellStyle name="Normal 8" xfId="19"/>
    <cellStyle name="Normal 8 2" xfId="26"/>
    <cellStyle name="Normal 9" xfId="28"/>
    <cellStyle name="Normal 9 2" xfId="30"/>
    <cellStyle name="Percent 2" xfId="6"/>
    <cellStyle name="Percent 2 2" xfId="20"/>
    <cellStyle name="Percent 2 2 2" xfId="42"/>
    <cellStyle name="Percent 2 3" xfId="34"/>
    <cellStyle name="Percent 2 4" xfId="48"/>
    <cellStyle name="Percent 3" xfId="13"/>
    <cellStyle name="Percent 3 2" xfId="23"/>
    <cellStyle name="Percent 3 3" xfId="46"/>
    <cellStyle name="Percent 4" xfId="14"/>
    <cellStyle name="Percent 5" xfId="17"/>
    <cellStyle name="Percent 5 2" xfId="25"/>
    <cellStyle name="Percent 6" xfId="27"/>
    <cellStyle name="一般" xfId="0" builtinId="0"/>
    <cellStyle name="一般 2" xfId="36"/>
    <cellStyle name="一般 4" xfId="37"/>
    <cellStyle name="一般 5" xfId="38"/>
    <cellStyle name="百分比" xfId="1" builtinId="5"/>
    <cellStyle name="超連結" xfId="7"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oup.com/Jnls-Data2/Gen_Info/Cust_Serv/Changes%20to%20List/2018%20Changes%20Lo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oup.com/gab/operations/transitions/Key%20Transitions%20Documents/Confirmed%20Joiners%20quick%20referen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ab\operations\transitions\Key%20Transitions%20Documents\Confirmed%20Joiners%20quick%20refere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Lists"/>
      <sheetName val="Lookup Data"/>
    </sheetNames>
    <sheetDataSet>
      <sheetData sheetId="0"/>
      <sheetData sheetId="1">
        <row r="2">
          <cell r="A2" t="str">
            <v>Discontinued rate</v>
          </cell>
        </row>
        <row r="3">
          <cell r="A3" t="str">
            <v>Frequency</v>
          </cell>
        </row>
        <row r="4">
          <cell r="A4" t="str">
            <v>Membership arrangement</v>
          </cell>
        </row>
        <row r="5">
          <cell r="A5" t="str">
            <v>Name change</v>
          </cell>
        </row>
        <row r="6">
          <cell r="A6" t="str">
            <v>New rate</v>
          </cell>
        </row>
        <row r="7">
          <cell r="A7" t="str">
            <v>Offer</v>
          </cell>
        </row>
        <row r="8">
          <cell r="A8" t="str">
            <v>Other</v>
          </cell>
        </row>
        <row r="9">
          <cell r="A9" t="str">
            <v>Page extent</v>
          </cell>
        </row>
        <row r="10">
          <cell r="A10" t="str">
            <v>Pricing policy</v>
          </cell>
        </row>
        <row r="11">
          <cell r="A11" t="str">
            <v>Journal is becoming fully OA</v>
          </cell>
        </row>
        <row r="12">
          <cell r="A12" t="str">
            <v>Journal is leaving OUP</v>
          </cell>
        </row>
        <row r="13">
          <cell r="A13" t="str">
            <v>Journal is moving online-only</v>
          </cell>
        </row>
      </sheetData>
      <sheetData sheetId="2">
        <row r="1">
          <cell r="A1" t="str">
            <v>Title</v>
          </cell>
          <cell r="B1" t="str">
            <v>Journal Code</v>
          </cell>
          <cell r="C1" t="str">
            <v>Print ISSN</v>
          </cell>
          <cell r="D1" t="str">
            <v>Online ISSN</v>
          </cell>
          <cell r="E1" t="str">
            <v>Publisher</v>
          </cell>
          <cell r="F1" t="str">
            <v>Publication Reference</v>
          </cell>
        </row>
        <row r="2">
          <cell r="A2" t="str">
            <v>Acta Biochimica et Biophysica Sinica</v>
          </cell>
          <cell r="B2" t="str">
            <v>abbs</v>
          </cell>
          <cell r="C2" t="str">
            <v>1672-9145</v>
          </cell>
          <cell r="D2" t="str">
            <v>1745-7270</v>
          </cell>
          <cell r="E2" t="str">
            <v>Kimi Zeng</v>
          </cell>
          <cell r="F2" t="str">
            <v>ABBSIN</v>
          </cell>
        </row>
        <row r="3">
          <cell r="A3" t="str">
            <v>Adaptation</v>
          </cell>
          <cell r="B3" t="str">
            <v>adaptation</v>
          </cell>
          <cell r="C3" t="str">
            <v>1755-0637</v>
          </cell>
          <cell r="D3" t="str">
            <v>1755-0645</v>
          </cell>
          <cell r="E3" t="str">
            <v>Victoria Smith</v>
          </cell>
          <cell r="F3" t="str">
            <v>ADAPTA</v>
          </cell>
        </row>
        <row r="4">
          <cell r="A4" t="str">
            <v>Advances in Nutrition</v>
          </cell>
          <cell r="B4" t="str">
            <v>advances</v>
          </cell>
          <cell r="C4" t="str">
            <v/>
          </cell>
          <cell r="D4" t="str">
            <v/>
          </cell>
          <cell r="E4" t="str">
            <v>Christopher Reid</v>
          </cell>
          <cell r="F4" t="str">
            <v>ADVANC</v>
          </cell>
        </row>
        <row r="5">
          <cell r="A5" t="str">
            <v>Adverse Drug Reactions</v>
          </cell>
          <cell r="B5" t="str">
            <v>drugsj</v>
          </cell>
          <cell r="C5" t="str">
            <v>0964-198X</v>
          </cell>
          <cell r="D5" t="str">
            <v/>
          </cell>
          <cell r="F5" t="str">
            <v>DRUGSJ</v>
          </cell>
        </row>
        <row r="6">
          <cell r="A6" t="str">
            <v>Aesthetic Surgery Journal</v>
          </cell>
          <cell r="B6" t="str">
            <v>asj</v>
          </cell>
          <cell r="C6" t="str">
            <v>1090-820X</v>
          </cell>
          <cell r="D6" t="str">
            <v>1527-330X</v>
          </cell>
          <cell r="E6" t="str">
            <v>Christopher Reid</v>
          </cell>
          <cell r="F6" t="str">
            <v>ASJOUR</v>
          </cell>
        </row>
        <row r="7">
          <cell r="A7" t="str">
            <v>African Affairs</v>
          </cell>
          <cell r="B7" t="str">
            <v>afrafj</v>
          </cell>
          <cell r="C7" t="str">
            <v>0001-9909</v>
          </cell>
          <cell r="D7" t="str">
            <v>1468-2621</v>
          </cell>
          <cell r="E7" t="str">
            <v>Vanessa Lacey</v>
          </cell>
          <cell r="F7" t="str">
            <v>AFRAFJ</v>
          </cell>
        </row>
        <row r="8">
          <cell r="A8" t="str">
            <v>Age and Ageing</v>
          </cell>
          <cell r="B8" t="str">
            <v>ageing</v>
          </cell>
          <cell r="C8" t="str">
            <v>0002-0729</v>
          </cell>
          <cell r="D8" t="str">
            <v>1468-2834</v>
          </cell>
          <cell r="E8" t="str">
            <v>Paul Kidd</v>
          </cell>
          <cell r="F8" t="str">
            <v>AGEING</v>
          </cell>
        </row>
        <row r="9">
          <cell r="A9" t="str">
            <v>AIBS Bulletin</v>
          </cell>
          <cell r="B9" t="str">
            <v>aibsbulletin</v>
          </cell>
          <cell r="C9" t="str">
            <v>0096-7645</v>
          </cell>
          <cell r="D9" t="str">
            <v/>
          </cell>
          <cell r="E9" t="str">
            <v>David Crotty</v>
          </cell>
          <cell r="F9" t="str">
            <v>AIBSBU</v>
          </cell>
        </row>
        <row r="10">
          <cell r="A10" t="str">
            <v>Alcohol and Alcoholism</v>
          </cell>
          <cell r="B10" t="str">
            <v>alcalc</v>
          </cell>
          <cell r="C10" t="str">
            <v>0735-0414</v>
          </cell>
          <cell r="D10" t="str">
            <v>1464-3502</v>
          </cell>
          <cell r="E10" t="str">
            <v>Paul Kidd</v>
          </cell>
          <cell r="F10" t="str">
            <v>ALCALC</v>
          </cell>
        </row>
        <row r="11">
          <cell r="A11" t="str">
            <v>American Entomologist</v>
          </cell>
          <cell r="B11" t="str">
            <v>ae</v>
          </cell>
          <cell r="C11" t="str">
            <v>1046-2821</v>
          </cell>
          <cell r="D11" t="str">
            <v>2155-9902</v>
          </cell>
          <cell r="E11" t="str">
            <v>Fiona Williams</v>
          </cell>
          <cell r="F11" t="str">
            <v>AENTOM</v>
          </cell>
        </row>
        <row r="12">
          <cell r="A12" t="str">
            <v>American Journal of Agricultural Economics</v>
          </cell>
          <cell r="B12" t="str">
            <v>ajae</v>
          </cell>
          <cell r="C12" t="str">
            <v>0002-9092</v>
          </cell>
          <cell r="D12" t="str">
            <v>1467-8276</v>
          </cell>
          <cell r="E12" t="str">
            <v>Byron Boneparth</v>
          </cell>
          <cell r="F12" t="str">
            <v>AJAGEC</v>
          </cell>
        </row>
        <row r="13">
          <cell r="A13" t="str">
            <v>American Journal of Clinical Pathology</v>
          </cell>
          <cell r="B13" t="str">
            <v>ajcp</v>
          </cell>
          <cell r="C13" t="str">
            <v>0002-9173</v>
          </cell>
          <cell r="D13" t="str">
            <v>1943-7722</v>
          </cell>
          <cell r="E13" t="str">
            <v>Ashley Petrylak</v>
          </cell>
          <cell r="F13" t="str">
            <v>AJCPAT</v>
          </cell>
        </row>
        <row r="14">
          <cell r="A14" t="str">
            <v>American Journal of Epidemiology</v>
          </cell>
          <cell r="B14" t="str">
            <v>aje</v>
          </cell>
          <cell r="C14" t="str">
            <v>0002-9262</v>
          </cell>
          <cell r="D14" t="str">
            <v>1476-6256</v>
          </cell>
          <cell r="E14" t="str">
            <v>Anna Hernandez French</v>
          </cell>
          <cell r="F14" t="str">
            <v>AJEPID</v>
          </cell>
        </row>
        <row r="15">
          <cell r="A15" t="str">
            <v>American Journal of Geriatric Psychiatry: Official Journal of the American Association for Geriatric Psychiatry</v>
          </cell>
          <cell r="B15" t="str">
            <v>ajgp</v>
          </cell>
          <cell r="C15" t="str">
            <v/>
          </cell>
          <cell r="D15" t="str">
            <v/>
          </cell>
          <cell r="F15" t="str">
            <v>NOTSET</v>
          </cell>
        </row>
        <row r="16">
          <cell r="A16" t="str">
            <v>American Journal of Human Genetics</v>
          </cell>
          <cell r="B16" t="str">
            <v>ajhg</v>
          </cell>
          <cell r="C16" t="str">
            <v>0002-9297</v>
          </cell>
          <cell r="D16" t="str">
            <v>1537-6605</v>
          </cell>
          <cell r="F16" t="str">
            <v>NOTSET</v>
          </cell>
        </row>
        <row r="17">
          <cell r="A17" t="str">
            <v>American Journal of Hypertension</v>
          </cell>
          <cell r="B17" t="str">
            <v>ajh</v>
          </cell>
          <cell r="C17" t="str">
            <v>0895-7061</v>
          </cell>
          <cell r="D17" t="str">
            <v>1941-7225</v>
          </cell>
          <cell r="E17" t="str">
            <v>Anna Hernandez French</v>
          </cell>
          <cell r="F17" t="str">
            <v>AJHYPE</v>
          </cell>
        </row>
        <row r="18">
          <cell r="A18" t="str">
            <v>American Journal of Legal History</v>
          </cell>
          <cell r="B18" t="str">
            <v>ajlh</v>
          </cell>
          <cell r="C18" t="str">
            <v>0002-9319</v>
          </cell>
          <cell r="D18" t="str">
            <v>2161-797X</v>
          </cell>
          <cell r="E18" t="str">
            <v>Rhodri Jackson</v>
          </cell>
          <cell r="F18" t="str">
            <v>AJLHIS</v>
          </cell>
        </row>
        <row r="19">
          <cell r="A19" t="str">
            <v>American Journal of Tropical Medicine and Hygiene</v>
          </cell>
          <cell r="B19" t="str">
            <v>amjtmh</v>
          </cell>
          <cell r="C19" t="str">
            <v>0002-9637</v>
          </cell>
          <cell r="D19" t="str">
            <v>1476-1645</v>
          </cell>
          <cell r="F19" t="str">
            <v>NOTSET</v>
          </cell>
        </row>
        <row r="20">
          <cell r="A20" t="str">
            <v>American Law and Economics Review</v>
          </cell>
          <cell r="B20" t="str">
            <v>alecon</v>
          </cell>
          <cell r="C20" t="str">
            <v>1465-7252</v>
          </cell>
          <cell r="D20" t="str">
            <v>1465-7260</v>
          </cell>
          <cell r="E20" t="str">
            <v>Byron Boneparth</v>
          </cell>
          <cell r="F20" t="str">
            <v>ALECON</v>
          </cell>
        </row>
        <row r="21">
          <cell r="A21" t="str">
            <v>American Literary History</v>
          </cell>
          <cell r="B21" t="str">
            <v>alhist</v>
          </cell>
          <cell r="C21" t="str">
            <v>0896-7148</v>
          </cell>
          <cell r="D21" t="str">
            <v>1468-4365</v>
          </cell>
          <cell r="E21" t="str">
            <v>Patricia Thomas</v>
          </cell>
          <cell r="F21" t="str">
            <v>ALHIST</v>
          </cell>
        </row>
        <row r="22">
          <cell r="A22" t="str">
            <v>American Political Science Review</v>
          </cell>
          <cell r="B22" t="str">
            <v>apsr</v>
          </cell>
          <cell r="C22" t="str">
            <v>0003-0554</v>
          </cell>
          <cell r="F22" t="str">
            <v>NOTSET</v>
          </cell>
        </row>
        <row r="23">
          <cell r="A23" t="str">
            <v>American Zoologist</v>
          </cell>
          <cell r="B23" t="str">
            <v>amzoo</v>
          </cell>
          <cell r="C23" t="str">
            <v>0003-1569</v>
          </cell>
          <cell r="D23" t="str">
            <v>2162-4445</v>
          </cell>
          <cell r="E23" t="str">
            <v>Ian Sherman</v>
          </cell>
          <cell r="F23" t="str">
            <v>AMZOOL</v>
          </cell>
        </row>
        <row r="24">
          <cell r="A24" t="str">
            <v>Analysis</v>
          </cell>
          <cell r="B24" t="str">
            <v>analys</v>
          </cell>
          <cell r="C24" t="str">
            <v>0003-2638</v>
          </cell>
          <cell r="D24" t="str">
            <v>1467-8284</v>
          </cell>
          <cell r="E24" t="str">
            <v>Sarah Scutts</v>
          </cell>
          <cell r="F24" t="str">
            <v>ANALYS</v>
          </cell>
        </row>
        <row r="25">
          <cell r="A25" t="str">
            <v>Annals of Behavioral Medicine</v>
          </cell>
          <cell r="B25" t="str">
            <v>abm</v>
          </cell>
          <cell r="C25" t="str">
            <v/>
          </cell>
          <cell r="D25" t="str">
            <v/>
          </cell>
          <cell r="E25" t="str">
            <v>Rachel Warren</v>
          </cell>
          <cell r="F25" t="str">
            <v>ABMEDI</v>
          </cell>
        </row>
        <row r="26">
          <cell r="A26" t="str">
            <v>Annals of Botany</v>
          </cell>
          <cell r="B26" t="str">
            <v>annbot</v>
          </cell>
          <cell r="C26" t="str">
            <v>0305-7364</v>
          </cell>
          <cell r="D26" t="str">
            <v>1095-8290</v>
          </cell>
          <cell r="E26" t="str">
            <v>Matthew Pacey</v>
          </cell>
          <cell r="F26" t="str">
            <v>ANNBOT</v>
          </cell>
        </row>
        <row r="27">
          <cell r="A27" t="str">
            <v>Annals of Oncology</v>
          </cell>
          <cell r="B27" t="str">
            <v>annonc</v>
          </cell>
          <cell r="C27" t="str">
            <v>0923-7534</v>
          </cell>
          <cell r="D27" t="str">
            <v>1569-8041</v>
          </cell>
          <cell r="E27" t="str">
            <v>Phil Bishop</v>
          </cell>
          <cell r="F27" t="str">
            <v>ANNONC</v>
          </cell>
        </row>
        <row r="28">
          <cell r="A28" t="str">
            <v>Annals of the Entomological Society of America</v>
          </cell>
          <cell r="B28" t="str">
            <v>aesa</v>
          </cell>
          <cell r="C28" t="str">
            <v>0013-8746</v>
          </cell>
          <cell r="D28" t="str">
            <v>1938-2901</v>
          </cell>
          <cell r="E28" t="str">
            <v>Fiona Williams</v>
          </cell>
          <cell r="F28" t="str">
            <v>AESAME</v>
          </cell>
        </row>
        <row r="29">
          <cell r="A29" t="str">
            <v>Annals of Work Exposures and Health</v>
          </cell>
          <cell r="B29" t="str">
            <v>annhyg</v>
          </cell>
          <cell r="C29" t="str">
            <v>0003-4878</v>
          </cell>
          <cell r="D29" t="str">
            <v>1475-3162</v>
          </cell>
          <cell r="E29" t="str">
            <v>Paul Kidd</v>
          </cell>
          <cell r="F29" t="str">
            <v>ANNHYG</v>
          </cell>
        </row>
        <row r="30">
          <cell r="A30" t="str">
            <v>Annals of Work Exposures and Health (to delete)</v>
          </cell>
          <cell r="B30" t="str">
            <v>annweh</v>
          </cell>
          <cell r="C30" t="str">
            <v>2398-7308</v>
          </cell>
          <cell r="D30" t="str">
            <v>2398-7316</v>
          </cell>
          <cell r="E30" t="str">
            <v>Paul Kidd</v>
          </cell>
          <cell r="F30" t="str">
            <v>ANNWEH</v>
          </cell>
        </row>
        <row r="31">
          <cell r="A31" t="str">
            <v>Anti-Cancer Drug Design</v>
          </cell>
          <cell r="B31" t="str">
            <v>antcan</v>
          </cell>
          <cell r="C31" t="str">
            <v>0266-9536</v>
          </cell>
          <cell r="D31" t="str">
            <v>1460-2148</v>
          </cell>
          <cell r="F31" t="str">
            <v>ANTCAN</v>
          </cell>
        </row>
        <row r="32">
          <cell r="A32" t="str">
            <v>AoB PLANTS</v>
          </cell>
          <cell r="B32" t="str">
            <v>aobpla</v>
          </cell>
          <cell r="C32" t="str">
            <v/>
          </cell>
          <cell r="D32" t="str">
            <v>2041-2851</v>
          </cell>
          <cell r="E32" t="str">
            <v>Matthew Pacey</v>
          </cell>
          <cell r="F32" t="str">
            <v>AOBPLA</v>
          </cell>
        </row>
        <row r="33">
          <cell r="A33" t="str">
            <v>Applied Economic Perspectives and Policy</v>
          </cell>
          <cell r="B33" t="str">
            <v>aepp</v>
          </cell>
          <cell r="C33" t="str">
            <v>2040-5790</v>
          </cell>
          <cell r="D33" t="str">
            <v>2040-5804</v>
          </cell>
          <cell r="E33" t="str">
            <v>Byron Boneparth</v>
          </cell>
          <cell r="F33" t="str">
            <v>AEPPOL</v>
          </cell>
        </row>
        <row r="34">
          <cell r="A34" t="str">
            <v>Applied Linguistics</v>
          </cell>
          <cell r="B34" t="str">
            <v>applij</v>
          </cell>
          <cell r="C34" t="str">
            <v>0142-6001</v>
          </cell>
          <cell r="D34" t="str">
            <v>1477-450X</v>
          </cell>
          <cell r="E34" t="str">
            <v>Victoria Smith</v>
          </cell>
          <cell r="F34" t="str">
            <v>APPLIJ</v>
          </cell>
        </row>
        <row r="35">
          <cell r="A35" t="str">
            <v>Applied Mathematics Research eXpress</v>
          </cell>
          <cell r="B35" t="str">
            <v>amrx</v>
          </cell>
          <cell r="C35" t="str">
            <v>1687-1200</v>
          </cell>
          <cell r="D35" t="str">
            <v>1687-1197</v>
          </cell>
          <cell r="E35" t="str">
            <v>Catherine Morgan</v>
          </cell>
          <cell r="F35" t="str">
            <v>AMREXP</v>
          </cell>
        </row>
        <row r="36">
          <cell r="A36" t="str">
            <v>Arbitration International</v>
          </cell>
          <cell r="B36" t="str">
            <v>arbitration</v>
          </cell>
          <cell r="C36" t="str">
            <v>0957-0411</v>
          </cell>
          <cell r="D36" t="str">
            <v>1875-8398</v>
          </cell>
          <cell r="E36" t="str">
            <v>Laura Jose</v>
          </cell>
          <cell r="F36" t="str">
            <v>ARBINT</v>
          </cell>
        </row>
        <row r="37">
          <cell r="A37" t="str">
            <v>Arbitration Law Reports and Review</v>
          </cell>
          <cell r="B37" t="str">
            <v>alrr</v>
          </cell>
          <cell r="C37" t="str">
            <v>2044-8651</v>
          </cell>
          <cell r="D37" t="str">
            <v>2044-9887</v>
          </cell>
          <cell r="E37" t="str">
            <v>Laura Jose</v>
          </cell>
          <cell r="F37" t="str">
            <v>ARBLAW</v>
          </cell>
        </row>
        <row r="38">
          <cell r="A38" t="str">
            <v>Archives of Clinical Neuropsychology</v>
          </cell>
          <cell r="B38" t="str">
            <v>acn</v>
          </cell>
          <cell r="C38" t="str">
            <v>0887-6177</v>
          </cell>
          <cell r="D38" t="str">
            <v>1873-5843</v>
          </cell>
          <cell r="E38" t="str">
            <v>Anna Hernandez French</v>
          </cell>
          <cell r="F38" t="str">
            <v>ARCLIN</v>
          </cell>
        </row>
        <row r="39">
          <cell r="A39" t="str">
            <v>Aristotelian Society Supplementary Volume</v>
          </cell>
          <cell r="B39" t="str">
            <v>aristoteliansupp</v>
          </cell>
          <cell r="C39" t="str">
            <v>0309-7013</v>
          </cell>
          <cell r="D39" t="str">
            <v>1467-8349</v>
          </cell>
          <cell r="E39" t="str">
            <v>Clare Morton</v>
          </cell>
          <cell r="F39" t="str">
            <v>ARISUP</v>
          </cell>
        </row>
        <row r="40">
          <cell r="A40" t="str">
            <v>Arthropod Management Tests</v>
          </cell>
          <cell r="B40" t="str">
            <v>amt</v>
          </cell>
          <cell r="C40" t="str">
            <v/>
          </cell>
          <cell r="D40" t="str">
            <v>2155-9856</v>
          </cell>
          <cell r="E40" t="str">
            <v>Fiona Williams</v>
          </cell>
          <cell r="F40" t="str">
            <v>AMTEST</v>
          </cell>
        </row>
        <row r="41">
          <cell r="A41" t="str">
            <v>Astronomy &amp; Geophysics</v>
          </cell>
          <cell r="B41" t="str">
            <v>astrogeo</v>
          </cell>
          <cell r="C41" t="str">
            <v>1366-8781</v>
          </cell>
          <cell r="D41" t="str">
            <v>1468-4004</v>
          </cell>
          <cell r="E41" t="str">
            <v>Adam Leary</v>
          </cell>
          <cell r="F41" t="str">
            <v>ASTROG</v>
          </cell>
        </row>
        <row r="42">
          <cell r="A42" t="str">
            <v>Australasian Journal of Philosophy</v>
          </cell>
          <cell r="B42" t="str">
            <v>ajphil</v>
          </cell>
          <cell r="C42" t="str">
            <v>0004-8402</v>
          </cell>
          <cell r="D42" t="str">
            <v>1471-6828</v>
          </cell>
          <cell r="F42" t="str">
            <v>AJPHIL</v>
          </cell>
        </row>
        <row r="43">
          <cell r="A43" t="str">
            <v>Background</v>
          </cell>
          <cell r="B43" t="str">
            <v>background</v>
          </cell>
          <cell r="C43" t="str">
            <v>0361-5448</v>
          </cell>
          <cell r="D43" t="str">
            <v/>
          </cell>
          <cell r="F43" t="str">
            <v>ISABAC</v>
          </cell>
        </row>
        <row r="44">
          <cell r="A44" t="str">
            <v>Background on World Politics</v>
          </cell>
          <cell r="B44" t="str">
            <v>backgroundwp</v>
          </cell>
          <cell r="C44" t="str">
            <v>1533-6689</v>
          </cell>
          <cell r="D44" t="str">
            <v/>
          </cell>
          <cell r="F44" t="str">
            <v>NOTSET</v>
          </cell>
        </row>
        <row r="45">
          <cell r="A45" t="str">
            <v>Behavioral Ecology</v>
          </cell>
          <cell r="B45" t="str">
            <v>beheco</v>
          </cell>
          <cell r="C45" t="str">
            <v>1045-2249</v>
          </cell>
          <cell r="D45" t="str">
            <v>1465-7279</v>
          </cell>
          <cell r="E45" t="str">
            <v>Neil Scriven</v>
          </cell>
          <cell r="F45" t="str">
            <v>BEHECO</v>
          </cell>
        </row>
        <row r="46">
          <cell r="A46" t="str">
            <v>Bioinformatics</v>
          </cell>
          <cell r="B46" t="str">
            <v>bioinformatics</v>
          </cell>
          <cell r="C46" t="str">
            <v>1367-4803</v>
          </cell>
          <cell r="D46" t="str">
            <v>1460-2059</v>
          </cell>
          <cell r="E46" t="str">
            <v>Jennifer Boyd</v>
          </cell>
          <cell r="F46" t="str">
            <v>CABIOS</v>
          </cell>
        </row>
        <row r="47">
          <cell r="A47" t="str">
            <v>Biological Journal of the Linnean Society</v>
          </cell>
          <cell r="B47" t="str">
            <v>biolinnean</v>
          </cell>
          <cell r="C47" t="str">
            <v>0024-4066</v>
          </cell>
          <cell r="D47" t="str">
            <v>1095-8312</v>
          </cell>
          <cell r="E47" t="str">
            <v>Jennifer Boyd</v>
          </cell>
          <cell r="F47" t="str">
            <v>BIOLIN</v>
          </cell>
        </row>
        <row r="48">
          <cell r="A48" t="str">
            <v>Biology Methods and Protocols</v>
          </cell>
          <cell r="B48" t="str">
            <v>biomethods</v>
          </cell>
          <cell r="C48" t="str">
            <v/>
          </cell>
          <cell r="D48" t="str">
            <v>2396-8923</v>
          </cell>
          <cell r="E48" t="str">
            <v>Lisa Walton</v>
          </cell>
          <cell r="F48" t="str">
            <v>BIOMAP</v>
          </cell>
        </row>
        <row r="49">
          <cell r="A49" t="str">
            <v>Biology of Reproduction</v>
          </cell>
          <cell r="B49" t="str">
            <v>biolreprod</v>
          </cell>
          <cell r="C49" t="str">
            <v>0006-3363</v>
          </cell>
          <cell r="D49" t="str">
            <v>1529-7268</v>
          </cell>
          <cell r="E49" t="str">
            <v>Sara McNamara</v>
          </cell>
          <cell r="F49" t="str">
            <v>BIOLRE</v>
          </cell>
        </row>
        <row r="50">
          <cell r="A50" t="str">
            <v>Biometrika</v>
          </cell>
          <cell r="B50" t="str">
            <v>biomet</v>
          </cell>
          <cell r="C50" t="str">
            <v>0006-3444</v>
          </cell>
          <cell r="D50" t="str">
            <v>1464-3510</v>
          </cell>
          <cell r="E50" t="str">
            <v>Catherine Morgan</v>
          </cell>
          <cell r="F50" t="str">
            <v>BIOMET</v>
          </cell>
        </row>
        <row r="51">
          <cell r="A51" t="str">
            <v>BioScience</v>
          </cell>
          <cell r="B51" t="str">
            <v>bioscience</v>
          </cell>
          <cell r="C51" t="str">
            <v>0006-3568</v>
          </cell>
          <cell r="D51" t="str">
            <v>1525-3244</v>
          </cell>
          <cell r="E51" t="str">
            <v>Julia McDonnell</v>
          </cell>
          <cell r="F51" t="str">
            <v>BIOSCI</v>
          </cell>
        </row>
        <row r="52">
          <cell r="A52" t="str">
            <v>Bioscience Horizons: The International Journal of Student Research</v>
          </cell>
          <cell r="B52" t="str">
            <v>biohorizons</v>
          </cell>
          <cell r="C52" t="str">
            <v>NA</v>
          </cell>
          <cell r="D52" t="str">
            <v>1754-7431</v>
          </cell>
          <cell r="E52" t="str">
            <v>Claire Johnson</v>
          </cell>
          <cell r="F52" t="str">
            <v>BIOHOR</v>
          </cell>
        </row>
        <row r="53">
          <cell r="A53" t="str">
            <v>Biostatistics</v>
          </cell>
          <cell r="B53" t="str">
            <v>biosts</v>
          </cell>
          <cell r="C53" t="str">
            <v>1465-4644</v>
          </cell>
          <cell r="D53" t="str">
            <v>1468-4357</v>
          </cell>
          <cell r="E53" t="str">
            <v>Catherine Morgan</v>
          </cell>
          <cell r="F53" t="str">
            <v>BIOSTS</v>
          </cell>
        </row>
        <row r="54">
          <cell r="A54" t="str">
            <v>BJA Education</v>
          </cell>
          <cell r="B54" t="str">
            <v>bjaed</v>
          </cell>
          <cell r="C54" t="str">
            <v>2058-5349</v>
          </cell>
          <cell r="D54" t="str">
            <v>2058-5357</v>
          </cell>
          <cell r="E54" t="str">
            <v>Allen Stevens</v>
          </cell>
          <cell r="F54" t="str">
            <v>BJAREV</v>
          </cell>
        </row>
        <row r="55">
          <cell r="A55" t="str">
            <v>BJA: British Journal of Anaesthesia</v>
          </cell>
          <cell r="B55" t="str">
            <v>bjaint</v>
          </cell>
          <cell r="C55" t="str">
            <v>0007-0912</v>
          </cell>
          <cell r="D55" t="str">
            <v>1471-6771</v>
          </cell>
          <cell r="E55" t="str">
            <v>Allen Stevens</v>
          </cell>
          <cell r="F55" t="str">
            <v>BJAINT</v>
          </cell>
        </row>
        <row r="56">
          <cell r="A56" t="str">
            <v>Botanical Journal of the Linnean Society</v>
          </cell>
          <cell r="B56" t="str">
            <v>botlinnean</v>
          </cell>
          <cell r="C56" t="str">
            <v>0024-4074</v>
          </cell>
          <cell r="D56" t="str">
            <v>1095-8339</v>
          </cell>
          <cell r="E56" t="str">
            <v>Jennifer Boyd</v>
          </cell>
          <cell r="F56" t="str">
            <v>BOTLIN</v>
          </cell>
        </row>
        <row r="57">
          <cell r="A57" t="str">
            <v>Brain</v>
          </cell>
          <cell r="B57" t="str">
            <v>brainj</v>
          </cell>
          <cell r="C57" t="str">
            <v>0006-8950</v>
          </cell>
          <cell r="D57" t="str">
            <v>1460-2156</v>
          </cell>
          <cell r="E57" t="str">
            <v>Phil Bishop</v>
          </cell>
          <cell r="F57" t="str">
            <v>BRAINJ</v>
          </cell>
        </row>
        <row r="58">
          <cell r="A58" t="str">
            <v>BreastCancer@Oxford</v>
          </cell>
          <cell r="B58" t="str">
            <v>brecan</v>
          </cell>
          <cell r="C58" t="str">
            <v/>
          </cell>
          <cell r="D58" t="str">
            <v/>
          </cell>
          <cell r="F58" t="str">
            <v>NOTSET</v>
          </cell>
        </row>
        <row r="59">
          <cell r="A59" t="str">
            <v>Brief Treatment and Crisis Intervention</v>
          </cell>
          <cell r="B59" t="str">
            <v>btcint</v>
          </cell>
          <cell r="C59" t="str">
            <v>1474-3310</v>
          </cell>
          <cell r="D59" t="str">
            <v>1474-3329</v>
          </cell>
          <cell r="F59" t="str">
            <v>BTCINT</v>
          </cell>
        </row>
        <row r="60">
          <cell r="A60" t="str">
            <v>Briefings in Bioinformatics</v>
          </cell>
          <cell r="B60" t="str">
            <v>bib</v>
          </cell>
          <cell r="C60" t="str">
            <v>1467-5463</v>
          </cell>
          <cell r="D60" t="str">
            <v>1477-4054</v>
          </cell>
          <cell r="E60" t="str">
            <v>Claire Johnson</v>
          </cell>
          <cell r="F60" t="str">
            <v>BRIBIO</v>
          </cell>
        </row>
        <row r="61">
          <cell r="A61" t="str">
            <v>Briefings in Functional Genomics</v>
          </cell>
          <cell r="B61" t="str">
            <v>bfgp</v>
          </cell>
          <cell r="C61" t="str">
            <v>2041-2649</v>
          </cell>
          <cell r="D61" t="str">
            <v>2041-2657</v>
          </cell>
          <cell r="E61" t="str">
            <v>Claire Johnson</v>
          </cell>
          <cell r="F61" t="str">
            <v>BRIFUN</v>
          </cell>
        </row>
        <row r="62">
          <cell r="A62" t="str">
            <v>British Medical Bulletin</v>
          </cell>
          <cell r="B62" t="str">
            <v>brimed</v>
          </cell>
          <cell r="C62" t="str">
            <v>0007-1420</v>
          </cell>
          <cell r="D62" t="str">
            <v>1471-8391</v>
          </cell>
          <cell r="E62" t="str">
            <v>Edward Gryspeerdt</v>
          </cell>
          <cell r="F62" t="str">
            <v>BRIMED</v>
          </cell>
        </row>
        <row r="63">
          <cell r="A63" t="str">
            <v>British Yearbook of International Law</v>
          </cell>
          <cell r="B63" t="str">
            <v>bybil</v>
          </cell>
          <cell r="C63" t="str">
            <v>0068-2691</v>
          </cell>
          <cell r="D63" t="str">
            <v>2044-9437</v>
          </cell>
          <cell r="E63" t="str">
            <v>Guy Edwards</v>
          </cell>
          <cell r="F63" t="str">
            <v>BRYBIL</v>
          </cell>
        </row>
        <row r="64">
          <cell r="A64" t="str">
            <v>Bulletin of the Entomological Society of America</v>
          </cell>
          <cell r="B64" t="str">
            <v>besa</v>
          </cell>
          <cell r="C64" t="str">
            <v>0013-8754</v>
          </cell>
          <cell r="D64" t="str">
            <v/>
          </cell>
          <cell r="F64" t="str">
            <v>BESASS</v>
          </cell>
        </row>
        <row r="65">
          <cell r="A65" t="str">
            <v>Bulletin of the London Mathematical Society</v>
          </cell>
          <cell r="B65" t="str">
            <v>blms</v>
          </cell>
          <cell r="C65" t="str">
            <v>0024-6093</v>
          </cell>
          <cell r="D65" t="str">
            <v>1469-2120</v>
          </cell>
          <cell r="E65" t="str">
            <v>Adam Leary</v>
          </cell>
          <cell r="F65" t="str">
            <v>BLMSOC</v>
          </cell>
        </row>
        <row r="66">
          <cell r="A66" t="str">
            <v>Bulletin of the School of Oriental and African Studies</v>
          </cell>
          <cell r="B66" t="str">
            <v>blsoas</v>
          </cell>
          <cell r="C66" t="str">
            <v/>
          </cell>
          <cell r="D66" t="str">
            <v/>
          </cell>
          <cell r="F66" t="str">
            <v>BLSOAS</v>
          </cell>
        </row>
        <row r="67">
          <cell r="A67" t="str">
            <v>Burns and Trauma</v>
          </cell>
          <cell r="B67" t="str">
            <v>burns</v>
          </cell>
          <cell r="C67" t="str">
            <v/>
          </cell>
          <cell r="D67" t="str">
            <v/>
          </cell>
          <cell r="E67" t="str">
            <v>Wendy Ding</v>
          </cell>
          <cell r="F67" t="str">
            <v>BURNST</v>
          </cell>
        </row>
        <row r="68">
          <cell r="A68" t="str">
            <v>BWP Update</v>
          </cell>
          <cell r="B68" t="str">
            <v>bwpjnl</v>
          </cell>
          <cell r="C68" t="str">
            <v>1363-0601</v>
          </cell>
          <cell r="D68" t="str">
            <v>1479-9014</v>
          </cell>
          <cell r="F68" t="str">
            <v>BWPJNL</v>
          </cell>
        </row>
        <row r="69">
          <cell r="A69" t="str">
            <v>Cambridge Journal of Economics</v>
          </cell>
          <cell r="B69" t="str">
            <v>cameco</v>
          </cell>
          <cell r="C69" t="str">
            <v>0309-166X</v>
          </cell>
          <cell r="D69" t="str">
            <v>1464-3545</v>
          </cell>
          <cell r="E69" t="str">
            <v>Guy Edwards</v>
          </cell>
          <cell r="F69" t="str">
            <v>CAMECO</v>
          </cell>
        </row>
        <row r="70">
          <cell r="A70" t="str">
            <v>Cambridge Journal of Regions, Economy and Society</v>
          </cell>
          <cell r="B70" t="str">
            <v>cjres</v>
          </cell>
          <cell r="C70" t="str">
            <v>1752-1378</v>
          </cell>
          <cell r="D70" t="str">
            <v>1752-1386</v>
          </cell>
          <cell r="E70" t="str">
            <v>Guy Edwards</v>
          </cell>
          <cell r="F70" t="str">
            <v>CAMRES</v>
          </cell>
        </row>
        <row r="71">
          <cell r="A71" t="str">
            <v>Cancer Science</v>
          </cell>
          <cell r="B71" t="str">
            <v>jjcanr</v>
          </cell>
          <cell r="C71" t="str">
            <v>0910-5050</v>
          </cell>
          <cell r="F71" t="str">
            <v>JJCANR</v>
          </cell>
        </row>
        <row r="72">
          <cell r="A72" t="str">
            <v>Capital Markets Law Journal</v>
          </cell>
          <cell r="B72" t="str">
            <v>cmlj</v>
          </cell>
          <cell r="C72" t="str">
            <v>1750-7219</v>
          </cell>
          <cell r="D72" t="str">
            <v>1750-7227</v>
          </cell>
          <cell r="E72" t="str">
            <v>Laura Jose</v>
          </cell>
          <cell r="F72" t="str">
            <v>CAPLAW</v>
          </cell>
        </row>
        <row r="73">
          <cell r="A73" t="str">
            <v>Carcinogenesis</v>
          </cell>
          <cell r="B73" t="str">
            <v>carcin</v>
          </cell>
          <cell r="C73" t="str">
            <v>0143-3334</v>
          </cell>
          <cell r="D73" t="str">
            <v>1460-2180</v>
          </cell>
          <cell r="E73" t="str">
            <v>Phil Bishop</v>
          </cell>
          <cell r="F73" t="str">
            <v>CARCIN</v>
          </cell>
        </row>
        <row r="74">
          <cell r="A74" t="str">
            <v>Cardiovascular Research</v>
          </cell>
          <cell r="B74" t="str">
            <v>cardiovascres</v>
          </cell>
          <cell r="C74" t="str">
            <v>0008-6363</v>
          </cell>
          <cell r="D74" t="str">
            <v>1755-3245</v>
          </cell>
          <cell r="E74" t="str">
            <v>Gemma Cannon</v>
          </cell>
          <cell r="F74" t="str">
            <v>CVRESE</v>
          </cell>
        </row>
        <row r="75">
          <cell r="A75" t="str">
            <v>Cerebral Cortex</v>
          </cell>
          <cell r="B75" t="str">
            <v>cercor</v>
          </cell>
          <cell r="C75" t="str">
            <v>1047-3211</v>
          </cell>
          <cell r="D75" t="str">
            <v>1460-2199</v>
          </cell>
          <cell r="E75" t="str">
            <v>Matt Turney</v>
          </cell>
          <cell r="F75" t="str">
            <v>CERCOR</v>
          </cell>
        </row>
        <row r="76">
          <cell r="A76" t="str">
            <v>CESifo Economic Studies</v>
          </cell>
          <cell r="B76" t="str">
            <v>cesifo</v>
          </cell>
          <cell r="C76" t="str">
            <v>1610-241X</v>
          </cell>
          <cell r="D76" t="str">
            <v>1612-7501</v>
          </cell>
          <cell r="E76" t="str">
            <v>Martin Green</v>
          </cell>
          <cell r="F76" t="str">
            <v>CESIFO</v>
          </cell>
        </row>
        <row r="77">
          <cell r="A77" t="str">
            <v>Chemical Senses</v>
          </cell>
          <cell r="B77" t="str">
            <v>chemse</v>
          </cell>
          <cell r="C77" t="str">
            <v>0379-864X</v>
          </cell>
          <cell r="D77" t="str">
            <v>1464-3553</v>
          </cell>
          <cell r="E77" t="str">
            <v>Claire Johnson</v>
          </cell>
          <cell r="F77" t="str">
            <v>CHEMSE</v>
          </cell>
        </row>
        <row r="78">
          <cell r="A78" t="str">
            <v>Children &amp; Schools</v>
          </cell>
          <cell r="B78" t="str">
            <v>cs</v>
          </cell>
          <cell r="C78" t="str">
            <v>1532-8759</v>
          </cell>
          <cell r="D78" t="str">
            <v>1545-682X</v>
          </cell>
          <cell r="E78" t="str">
            <v>Phyllis Cohen</v>
          </cell>
          <cell r="F78" t="str">
            <v>CSCH.J</v>
          </cell>
        </row>
        <row r="79">
          <cell r="A79" t="str">
            <v>Chinese Journal of International Law</v>
          </cell>
          <cell r="B79" t="str">
            <v>cjilaw</v>
          </cell>
          <cell r="C79" t="str">
            <v>1540-1650</v>
          </cell>
          <cell r="D79" t="str">
            <v>1746-9937</v>
          </cell>
          <cell r="E79" t="str">
            <v>Cathy Liang</v>
          </cell>
          <cell r="F79" t="str">
            <v>CJILAW</v>
          </cell>
        </row>
        <row r="80">
          <cell r="A80" t="str">
            <v>Christian bioethics: Non-Ecumenical Studies in Medical Morality</v>
          </cell>
          <cell r="B80" t="str">
            <v>cb</v>
          </cell>
          <cell r="C80" t="str">
            <v>1380-3603</v>
          </cell>
          <cell r="D80" t="str">
            <v>1744-4195</v>
          </cell>
          <cell r="E80" t="str">
            <v>Phyllis Cohen</v>
          </cell>
          <cell r="F80" t="str">
            <v>CHRIBI</v>
          </cell>
        </row>
        <row r="81">
          <cell r="A81" t="str">
            <v>Classical Receptions Journal</v>
          </cell>
          <cell r="B81" t="str">
            <v>crj</v>
          </cell>
          <cell r="C81" t="str">
            <v>1759-5134</v>
          </cell>
          <cell r="D81" t="str">
            <v>1759-5142</v>
          </cell>
          <cell r="E81" t="str">
            <v>Sarah Scutts</v>
          </cell>
          <cell r="F81" t="str">
            <v>CLRECJ</v>
          </cell>
        </row>
        <row r="82">
          <cell r="A82" t="str">
            <v>Classified Advertising Site</v>
          </cell>
          <cell r="B82" t="str">
            <v>classifieds</v>
          </cell>
          <cell r="F82" t="str">
            <v>NOTSET</v>
          </cell>
        </row>
        <row r="83">
          <cell r="A83" t="str">
            <v>Clinical Infectious Diseases</v>
          </cell>
          <cell r="B83" t="str">
            <v>cid</v>
          </cell>
          <cell r="C83" t="str">
            <v>1058-4838</v>
          </cell>
          <cell r="D83" t="str">
            <v>1537-6591</v>
          </cell>
          <cell r="E83" t="str">
            <v>Rachel Safer</v>
          </cell>
          <cell r="F83" t="str">
            <v>CLINID</v>
          </cell>
        </row>
        <row r="84">
          <cell r="A84" t="str">
            <v>Clinical Kidney Journal</v>
          </cell>
          <cell r="B84" t="str">
            <v>ckj</v>
          </cell>
          <cell r="C84" t="str">
            <v>2048-8505</v>
          </cell>
          <cell r="D84" t="str">
            <v>2048-8513</v>
          </cell>
          <cell r="E84" t="str">
            <v>Adam Gilbert</v>
          </cell>
          <cell r="F84" t="str">
            <v>NONE</v>
          </cell>
        </row>
        <row r="85">
          <cell r="A85" t="str">
            <v>Clinical Psychology: Science and Practice</v>
          </cell>
          <cell r="B85" t="str">
            <v>clipsy</v>
          </cell>
          <cell r="C85" t="str">
            <v>0969-5893</v>
          </cell>
          <cell r="D85" t="str">
            <v>1468-2850</v>
          </cell>
          <cell r="F85" t="str">
            <v>CLIPSY</v>
          </cell>
        </row>
        <row r="86">
          <cell r="A86" t="str">
            <v>Communication Theory</v>
          </cell>
          <cell r="B86" t="str">
            <v>comthe</v>
          </cell>
          <cell r="C86" t="str">
            <v>1050-3293</v>
          </cell>
          <cell r="D86" t="str">
            <v>1468-2885</v>
          </cell>
          <cell r="E86" t="str">
            <v>Laura Bannon</v>
          </cell>
          <cell r="F86" t="str">
            <v>COMTHE</v>
          </cell>
        </row>
        <row r="87">
          <cell r="A87" t="str">
            <v>Communication, Culture &amp; Critique</v>
          </cell>
          <cell r="B87" t="str">
            <v>ccc</v>
          </cell>
          <cell r="C87" t="str">
            <v>1753-9129</v>
          </cell>
          <cell r="D87" t="str">
            <v>1753-9137</v>
          </cell>
          <cell r="E87" t="str">
            <v>Laura Bannon</v>
          </cell>
          <cell r="F87" t="str">
            <v>CCCRIT</v>
          </cell>
        </row>
        <row r="88">
          <cell r="A88" t="str">
            <v>Community Development Journal</v>
          </cell>
          <cell r="B88" t="str">
            <v>cdj</v>
          </cell>
          <cell r="C88" t="str">
            <v>0010-3802</v>
          </cell>
          <cell r="D88" t="str">
            <v>1468-2656</v>
          </cell>
          <cell r="E88" t="str">
            <v>Vanessa Lacey</v>
          </cell>
          <cell r="F88" t="str">
            <v>CDJ..J</v>
          </cell>
        </row>
        <row r="89">
          <cell r="A89" t="str">
            <v>Conservation Physiology</v>
          </cell>
          <cell r="B89" t="str">
            <v>conphys</v>
          </cell>
          <cell r="C89" t="str">
            <v/>
          </cell>
          <cell r="D89" t="str">
            <v>2051-1434</v>
          </cell>
          <cell r="E89" t="str">
            <v>Matthew Pacey</v>
          </cell>
          <cell r="F89" t="str">
            <v>CONPHY</v>
          </cell>
        </row>
        <row r="90">
          <cell r="A90" t="str">
            <v>Contemporary Economic Policy</v>
          </cell>
          <cell r="B90" t="str">
            <v>coneco</v>
          </cell>
          <cell r="C90" t="str">
            <v>1074-3529</v>
          </cell>
          <cell r="D90" t="str">
            <v>1465-7287</v>
          </cell>
          <cell r="F90" t="str">
            <v>CONECO</v>
          </cell>
        </row>
        <row r="91">
          <cell r="A91" t="str">
            <v>Contemporary Women's Writing</v>
          </cell>
          <cell r="B91" t="str">
            <v>cww</v>
          </cell>
          <cell r="C91" t="str">
            <v>1754-1476</v>
          </cell>
          <cell r="D91" t="str">
            <v>1754-1484</v>
          </cell>
          <cell r="E91" t="str">
            <v>Sarah Scutts</v>
          </cell>
          <cell r="F91" t="str">
            <v>CWWRIT</v>
          </cell>
        </row>
        <row r="92">
          <cell r="A92" t="str">
            <v>Continuing Education in Anaesthesia, Critical Care &amp; Pain</v>
          </cell>
          <cell r="B92" t="str">
            <v>bjarev</v>
          </cell>
          <cell r="C92" t="str">
            <v>1743-1816</v>
          </cell>
          <cell r="D92" t="str">
            <v>1743-1824</v>
          </cell>
          <cell r="E92" t="str">
            <v>Allen Stevens</v>
          </cell>
          <cell r="F92" t="str">
            <v>NOTSET</v>
          </cell>
        </row>
        <row r="93">
          <cell r="A93" t="str">
            <v>Continuum: Lifelong Learning in Neurology</v>
          </cell>
          <cell r="B93" t="str">
            <v>continuum</v>
          </cell>
          <cell r="C93" t="str">
            <v/>
          </cell>
          <cell r="D93" t="str">
            <v/>
          </cell>
          <cell r="F93" t="str">
            <v>NOTSET</v>
          </cell>
        </row>
        <row r="94">
          <cell r="A94" t="str">
            <v>Contributions to Political Economy</v>
          </cell>
          <cell r="B94" t="str">
            <v>conpec</v>
          </cell>
          <cell r="C94" t="str">
            <v>0277-5921</v>
          </cell>
          <cell r="D94" t="str">
            <v>1464-3588</v>
          </cell>
          <cell r="E94" t="str">
            <v>Guy Edwards</v>
          </cell>
          <cell r="F94" t="str">
            <v>CONPEC</v>
          </cell>
        </row>
        <row r="95">
          <cell r="A95" t="str">
            <v>Critical Values</v>
          </cell>
          <cell r="B95" t="str">
            <v>criticalvalues</v>
          </cell>
          <cell r="C95" t="str">
            <v>2378-8321</v>
          </cell>
          <cell r="D95" t="str">
            <v>2378-8372</v>
          </cell>
          <cell r="E95" t="str">
            <v>Ashley Petrylak</v>
          </cell>
          <cell r="F95" t="str">
            <v>CRIVAL</v>
          </cell>
        </row>
        <row r="96">
          <cell r="A96" t="str">
            <v>Current Developments in Nutrition</v>
          </cell>
          <cell r="B96" t="str">
            <v>cdn</v>
          </cell>
          <cell r="C96" t="str">
            <v/>
          </cell>
          <cell r="D96" t="str">
            <v/>
          </cell>
          <cell r="E96" t="str">
            <v>Christopher Reid</v>
          </cell>
          <cell r="F96" t="str">
            <v>CDNUTR</v>
          </cell>
        </row>
        <row r="97">
          <cell r="A97" t="str">
            <v>Current Legal Problems</v>
          </cell>
          <cell r="B97" t="str">
            <v>clp</v>
          </cell>
          <cell r="C97" t="str">
            <v>0070-1998</v>
          </cell>
          <cell r="D97" t="str">
            <v>2044-8422</v>
          </cell>
          <cell r="E97" t="str">
            <v>Laura Jose</v>
          </cell>
          <cell r="F97" t="str">
            <v>CLPROB</v>
          </cell>
        </row>
        <row r="98">
          <cell r="A98" t="str">
            <v>Current Zoology</v>
          </cell>
          <cell r="B98" t="str">
            <v>czoolo</v>
          </cell>
          <cell r="C98" t="str">
            <v>1674-5507</v>
          </cell>
          <cell r="D98" t="str">
            <v>2396-9814</v>
          </cell>
          <cell r="E98" t="str">
            <v>Kimi Zeng</v>
          </cell>
          <cell r="F98" t="str">
            <v>CZOOLO</v>
          </cell>
        </row>
        <row r="99">
          <cell r="A99" t="str">
            <v>Database</v>
          </cell>
          <cell r="B99" t="str">
            <v>databa</v>
          </cell>
          <cell r="C99" t="str">
            <v/>
          </cell>
          <cell r="D99" t="str">
            <v>1758-0463</v>
          </cell>
          <cell r="E99" t="str">
            <v>Jennifer Boyd</v>
          </cell>
          <cell r="F99" t="str">
            <v>DATABA</v>
          </cell>
        </row>
        <row r="100">
          <cell r="A100" t="str">
            <v>Digital Scholarship in the Humanities</v>
          </cell>
          <cell r="B100" t="str">
            <v>litlin</v>
          </cell>
          <cell r="C100" t="str">
            <v>0268-1145</v>
          </cell>
          <cell r="D100" t="str">
            <v>1477-4615</v>
          </cell>
          <cell r="E100" t="str">
            <v>Victoria Smith</v>
          </cell>
          <cell r="F100" t="str">
            <v>LITLIN</v>
          </cell>
        </row>
        <row r="101">
          <cell r="A101" t="str">
            <v>Diplomatic History</v>
          </cell>
          <cell r="B101" t="str">
            <v>dh</v>
          </cell>
          <cell r="C101" t="str">
            <v>0145-2096</v>
          </cell>
          <cell r="D101" t="str">
            <v>1467-7709</v>
          </cell>
          <cell r="E101" t="str">
            <v>Patricia Thomas</v>
          </cell>
          <cell r="F101" t="str">
            <v>DHISTO</v>
          </cell>
        </row>
        <row r="102">
          <cell r="A102" t="str">
            <v>Diseases of the Esophagus</v>
          </cell>
          <cell r="B102" t="str">
            <v>dote</v>
          </cell>
          <cell r="C102" t="str">
            <v>1120-8694</v>
          </cell>
          <cell r="D102" t="str">
            <v>1442-2050</v>
          </cell>
          <cell r="E102" t="str">
            <v>Matt Turney</v>
          </cell>
          <cell r="F102" t="str">
            <v>DOTESO</v>
          </cell>
        </row>
        <row r="103">
          <cell r="A103" t="str">
            <v>DNA Research</v>
          </cell>
          <cell r="B103" t="str">
            <v>dnares</v>
          </cell>
          <cell r="C103" t="str">
            <v>1340-2838</v>
          </cell>
          <cell r="D103" t="str">
            <v>1756-1663</v>
          </cell>
          <cell r="E103" t="str">
            <v>Matthew Lane</v>
          </cell>
          <cell r="F103" t="str">
            <v>DNARES</v>
          </cell>
        </row>
        <row r="104">
          <cell r="A104" t="str">
            <v>Dynamics and Statistics of the Climate System</v>
          </cell>
          <cell r="B104" t="str">
            <v>climatesystem</v>
          </cell>
          <cell r="C104" t="str">
            <v/>
          </cell>
          <cell r="D104" t="str">
            <v>2059-6987</v>
          </cell>
          <cell r="E104" t="str">
            <v>Nikul Patel</v>
          </cell>
          <cell r="F104" t="str">
            <v>DSCLIJ</v>
          </cell>
        </row>
        <row r="105">
          <cell r="A105" t="str">
            <v>Early Music</v>
          </cell>
          <cell r="B105" t="str">
            <v>earlyj</v>
          </cell>
          <cell r="C105" t="str">
            <v>0306-1078</v>
          </cell>
          <cell r="D105" t="str">
            <v>1741-7260</v>
          </cell>
          <cell r="E105" t="str">
            <v>Victoria Smith</v>
          </cell>
          <cell r="F105" t="str">
            <v>EARLYJ</v>
          </cell>
        </row>
        <row r="106">
          <cell r="A106" t="str">
            <v>Economic Inquiry</v>
          </cell>
          <cell r="B106" t="str">
            <v>ecoinq</v>
          </cell>
          <cell r="C106" t="str">
            <v>0095-2583</v>
          </cell>
          <cell r="D106" t="str">
            <v>1465-7295</v>
          </cell>
          <cell r="F106" t="str">
            <v>ECOINQ</v>
          </cell>
        </row>
        <row r="107">
          <cell r="A107" t="str">
            <v>Economic Policy</v>
          </cell>
          <cell r="B107" t="str">
            <v>economicpolicy</v>
          </cell>
          <cell r="C107" t="str">
            <v>0266-4658</v>
          </cell>
          <cell r="D107" t="str">
            <v>1468-0327</v>
          </cell>
          <cell r="E107" t="str">
            <v>Martin Green</v>
          </cell>
          <cell r="F107" t="str">
            <v>EPOLIC</v>
          </cell>
        </row>
        <row r="108">
          <cell r="A108" t="str">
            <v>ELT Journal</v>
          </cell>
          <cell r="B108" t="str">
            <v>eltj</v>
          </cell>
          <cell r="C108" t="str">
            <v>0951-0893</v>
          </cell>
          <cell r="D108" t="str">
            <v>1477-4526</v>
          </cell>
          <cell r="E108" t="str">
            <v>Victoria Smith</v>
          </cell>
          <cell r="F108" t="str">
            <v>ELTJ.J</v>
          </cell>
        </row>
        <row r="109">
          <cell r="A109" t="str">
            <v>EMBO Reports</v>
          </cell>
          <cell r="B109" t="str">
            <v>embrep</v>
          </cell>
          <cell r="C109" t="str">
            <v>1469-221X</v>
          </cell>
          <cell r="D109" t="str">
            <v>1469-3178</v>
          </cell>
          <cell r="F109" t="str">
            <v>EMBREP</v>
          </cell>
        </row>
        <row r="110">
          <cell r="A110" t="str">
            <v>Emergencies in Adult Nursing</v>
          </cell>
          <cell r="B110" t="str">
            <v>emadultn</v>
          </cell>
          <cell r="C110" t="str">
            <v/>
          </cell>
          <cell r="D110" t="str">
            <v/>
          </cell>
          <cell r="F110" t="str">
            <v>NOTSET</v>
          </cell>
        </row>
        <row r="111">
          <cell r="A111" t="str">
            <v>Emergencies in Anaesthesia</v>
          </cell>
          <cell r="B111" t="str">
            <v>emanaes</v>
          </cell>
          <cell r="C111" t="str">
            <v/>
          </cell>
          <cell r="D111" t="str">
            <v/>
          </cell>
          <cell r="F111" t="str">
            <v>NOTSET</v>
          </cell>
        </row>
        <row r="112">
          <cell r="A112" t="str">
            <v>Emergencies in Cardiology</v>
          </cell>
          <cell r="B112" t="str">
            <v>emcardio</v>
          </cell>
          <cell r="C112" t="str">
            <v/>
          </cell>
          <cell r="D112" t="str">
            <v/>
          </cell>
          <cell r="F112" t="str">
            <v>NOTSET</v>
          </cell>
        </row>
        <row r="113">
          <cell r="A113" t="str">
            <v>Emergencies in Clinical Medicine</v>
          </cell>
          <cell r="B113" t="str">
            <v>emclinm</v>
          </cell>
          <cell r="C113" t="str">
            <v/>
          </cell>
          <cell r="D113" t="str">
            <v/>
          </cell>
          <cell r="F113" t="str">
            <v>NOTSET</v>
          </cell>
        </row>
        <row r="114">
          <cell r="A114" t="str">
            <v>Emergencies in Clinical Radiology</v>
          </cell>
          <cell r="B114" t="str">
            <v>emradiol</v>
          </cell>
          <cell r="C114" t="str">
            <v/>
          </cell>
          <cell r="D114" t="str">
            <v/>
          </cell>
          <cell r="F114" t="str">
            <v>NOTSET</v>
          </cell>
        </row>
        <row r="115">
          <cell r="A115" t="str">
            <v>Emergencies in Clinical Surgery</v>
          </cell>
          <cell r="B115" t="str">
            <v>emclsurg</v>
          </cell>
          <cell r="C115" t="str">
            <v/>
          </cell>
          <cell r="D115" t="str">
            <v/>
          </cell>
          <cell r="F115" t="str">
            <v>NOTSET</v>
          </cell>
        </row>
        <row r="116">
          <cell r="A116" t="str">
            <v>Emergencies in Oncology</v>
          </cell>
          <cell r="B116" t="str">
            <v>emoncol</v>
          </cell>
          <cell r="C116" t="str">
            <v/>
          </cell>
          <cell r="D116" t="str">
            <v/>
          </cell>
          <cell r="F116" t="str">
            <v>NOTSET</v>
          </cell>
        </row>
        <row r="117">
          <cell r="A117" t="str">
            <v>Emergencies in Palliative Care</v>
          </cell>
          <cell r="B117" t="str">
            <v>empallve</v>
          </cell>
          <cell r="C117" t="str">
            <v/>
          </cell>
          <cell r="D117" t="str">
            <v/>
          </cell>
          <cell r="F117" t="str">
            <v>NOTSET</v>
          </cell>
        </row>
        <row r="118">
          <cell r="A118" t="str">
            <v>Emergencies in Primary Care</v>
          </cell>
          <cell r="B118" t="str">
            <v>empricar</v>
          </cell>
          <cell r="C118" t="str">
            <v/>
          </cell>
          <cell r="D118" t="str">
            <v/>
          </cell>
          <cell r="F118" t="str">
            <v>NOTSET</v>
          </cell>
        </row>
        <row r="119">
          <cell r="A119" t="str">
            <v>Emergencies in Respiratory Medicine</v>
          </cell>
          <cell r="B119" t="str">
            <v>emrespm</v>
          </cell>
          <cell r="C119" t="str">
            <v/>
          </cell>
          <cell r="D119" t="str">
            <v/>
          </cell>
          <cell r="F119" t="str">
            <v>NOTSET</v>
          </cell>
        </row>
        <row r="120">
          <cell r="A120" t="str">
            <v>Emergencies in Trauma</v>
          </cell>
          <cell r="B120" t="str">
            <v>emtrauma</v>
          </cell>
          <cell r="C120" t="str">
            <v/>
          </cell>
          <cell r="D120" t="str">
            <v/>
          </cell>
          <cell r="F120" t="str">
            <v>NOTSET</v>
          </cell>
        </row>
        <row r="121">
          <cell r="A121" t="str">
            <v>Endocrine Reviews</v>
          </cell>
          <cell r="B121" t="str">
            <v>edrv</v>
          </cell>
          <cell r="C121" t="str">
            <v>0163-769X</v>
          </cell>
          <cell r="D121" t="str">
            <v>1945-7189</v>
          </cell>
          <cell r="E121" t="str">
            <v>Rachel Warren</v>
          </cell>
          <cell r="F121" t="str">
            <v>ENDREV</v>
          </cell>
        </row>
        <row r="122">
          <cell r="A122" t="str">
            <v>Endocrinology</v>
          </cell>
          <cell r="B122" t="str">
            <v>endo</v>
          </cell>
          <cell r="C122" t="str">
            <v>0013-7227</v>
          </cell>
          <cell r="D122" t="str">
            <v>1945-7170</v>
          </cell>
          <cell r="E122" t="str">
            <v>Rachel Warren</v>
          </cell>
          <cell r="F122" t="str">
            <v>ENDOCR</v>
          </cell>
        </row>
        <row r="123">
          <cell r="A123" t="str">
            <v>Energy, Ecology, and Environment</v>
          </cell>
          <cell r="B123" t="str">
            <v>e3</v>
          </cell>
          <cell r="C123" t="str">
            <v/>
          </cell>
          <cell r="D123" t="str">
            <v/>
          </cell>
          <cell r="F123" t="str">
            <v>ETHREE</v>
          </cell>
        </row>
        <row r="124">
          <cell r="A124" t="str">
            <v>English: Journal of the English Association</v>
          </cell>
          <cell r="B124" t="str">
            <v>english</v>
          </cell>
          <cell r="C124" t="str">
            <v>0013-8215</v>
          </cell>
          <cell r="D124" t="str">
            <v>1756-1124</v>
          </cell>
          <cell r="E124" t="str">
            <v>Clare Morton</v>
          </cell>
          <cell r="F124" t="str">
            <v>ENGLIS</v>
          </cell>
        </row>
        <row r="125">
          <cell r="A125" t="str">
            <v>Enterprise &amp; Society: The International Journal of Business History</v>
          </cell>
          <cell r="B125" t="str">
            <v>entsoc</v>
          </cell>
          <cell r="C125" t="str">
            <v>1467-2227</v>
          </cell>
          <cell r="D125" t="str">
            <v>1467-2235</v>
          </cell>
          <cell r="E125" t="str">
            <v>Phyllis Cohen</v>
          </cell>
          <cell r="F125" t="str">
            <v>ENTSOC</v>
          </cell>
        </row>
        <row r="126">
          <cell r="A126" t="str">
            <v>Environmental Entomology</v>
          </cell>
          <cell r="B126" t="str">
            <v>ee</v>
          </cell>
          <cell r="C126" t="str">
            <v>0046-225X</v>
          </cell>
          <cell r="D126" t="str">
            <v>1938-2936</v>
          </cell>
          <cell r="E126" t="str">
            <v>Fiona Williams</v>
          </cell>
          <cell r="F126" t="str">
            <v>ENVENT</v>
          </cell>
        </row>
        <row r="127">
          <cell r="A127" t="str">
            <v>Environmental Epigenetics</v>
          </cell>
          <cell r="B127" t="str">
            <v>eep</v>
          </cell>
          <cell r="C127" t="str">
            <v/>
          </cell>
          <cell r="D127" t="str">
            <v>2058-5888</v>
          </cell>
          <cell r="E127" t="str">
            <v>Lisa Walton</v>
          </cell>
          <cell r="F127" t="str">
            <v>EEPIGE</v>
          </cell>
        </row>
        <row r="128">
          <cell r="A128" t="str">
            <v>Environmental History</v>
          </cell>
          <cell r="B128" t="str">
            <v>envhis</v>
          </cell>
          <cell r="C128" t="str">
            <v>1084-5453</v>
          </cell>
          <cell r="D128" t="str">
            <v>1930-8892</v>
          </cell>
          <cell r="E128" t="str">
            <v>Patricia Thomas</v>
          </cell>
          <cell r="F128" t="str">
            <v>ENVHIS</v>
          </cell>
        </row>
        <row r="129">
          <cell r="A129" t="str">
            <v>Environmental History Review</v>
          </cell>
          <cell r="B129" t="str">
            <v>envrev</v>
          </cell>
          <cell r="C129" t="str">
            <v/>
          </cell>
          <cell r="D129" t="str">
            <v>1053-4180</v>
          </cell>
          <cell r="F129" t="str">
            <v>ENVREV</v>
          </cell>
        </row>
        <row r="130">
          <cell r="A130" t="str">
            <v>Environmental Practice</v>
          </cell>
          <cell r="B130" t="str">
            <v>envpra</v>
          </cell>
          <cell r="C130" t="str">
            <v>1466-0466</v>
          </cell>
          <cell r="F130" t="str">
            <v>ENVPRA</v>
          </cell>
        </row>
        <row r="131">
          <cell r="A131" t="str">
            <v>EP Europace</v>
          </cell>
          <cell r="B131" t="str">
            <v>europace</v>
          </cell>
          <cell r="C131" t="str">
            <v>1099-5129</v>
          </cell>
          <cell r="D131" t="str">
            <v>1532-2092</v>
          </cell>
          <cell r="E131" t="str">
            <v>Gemma Cannon</v>
          </cell>
          <cell r="F131" t="str">
            <v>EUPACE</v>
          </cell>
        </row>
        <row r="132">
          <cell r="A132" t="str">
            <v>Epidemiologic Reviews</v>
          </cell>
          <cell r="B132" t="str">
            <v>epirev</v>
          </cell>
          <cell r="C132" t="str">
            <v>0193-936X</v>
          </cell>
          <cell r="D132" t="str">
            <v>1478-6729</v>
          </cell>
          <cell r="E132" t="str">
            <v>Anna Hernandez French</v>
          </cell>
          <cell r="F132" t="str">
            <v>AJEREV</v>
          </cell>
        </row>
        <row r="133">
          <cell r="A133" t="str">
            <v>ESC IACC Textbook</v>
          </cell>
          <cell r="B133" t="str">
            <v>esciacc</v>
          </cell>
          <cell r="F133" t="str">
            <v>NOTSET</v>
          </cell>
        </row>
        <row r="134">
          <cell r="A134" t="str">
            <v>ESC Journals Portal</v>
          </cell>
          <cell r="B134" t="str">
            <v>escjnls</v>
          </cell>
          <cell r="C134" t="str">
            <v/>
          </cell>
          <cell r="D134" t="str">
            <v/>
          </cell>
          <cell r="F134" t="str">
            <v>NOTSET</v>
          </cell>
        </row>
        <row r="135">
          <cell r="A135" t="str">
            <v>ESC Textbook of Cardiovascular Medicine</v>
          </cell>
          <cell r="B135" t="str">
            <v>esctbo</v>
          </cell>
          <cell r="C135" t="str">
            <v/>
          </cell>
          <cell r="D135" t="str">
            <v/>
          </cell>
          <cell r="F135" t="str">
            <v>ESCTBO</v>
          </cell>
        </row>
        <row r="136">
          <cell r="A136" t="str">
            <v>ESHRE Monographs</v>
          </cell>
          <cell r="B136" t="str">
            <v>humsup</v>
          </cell>
          <cell r="C136" t="str">
            <v>1477-741X</v>
          </cell>
          <cell r="D136" t="str">
            <v>1477-8378</v>
          </cell>
          <cell r="F136" t="str">
            <v>NOTSET</v>
          </cell>
        </row>
        <row r="137">
          <cell r="A137" t="str">
            <v>Essays in Criticism</v>
          </cell>
          <cell r="B137" t="str">
            <v>escrit</v>
          </cell>
          <cell r="C137" t="str">
            <v>0014-0856</v>
          </cell>
          <cell r="D137" t="str">
            <v>1471-6852</v>
          </cell>
          <cell r="E137" t="str">
            <v>Sarah Scutts</v>
          </cell>
          <cell r="F137" t="str">
            <v>ESCRIT</v>
          </cell>
        </row>
        <row r="138">
          <cell r="A138" t="str">
            <v>European Heart Journal</v>
          </cell>
          <cell r="B138" t="str">
            <v>eurheartj</v>
          </cell>
          <cell r="C138" t="str">
            <v>0195-668X</v>
          </cell>
          <cell r="D138" t="str">
            <v>1522-9645</v>
          </cell>
          <cell r="E138" t="str">
            <v>Gemma Cannon</v>
          </cell>
          <cell r="F138" t="str">
            <v>EHEART</v>
          </cell>
        </row>
        <row r="139">
          <cell r="A139" t="str">
            <v>European Heart Journal - Cardiovascular Imaging</v>
          </cell>
          <cell r="B139" t="str">
            <v>ehjcimaging</v>
          </cell>
          <cell r="C139" t="str">
            <v>2047-2404</v>
          </cell>
          <cell r="D139" t="str">
            <v>2047-2412</v>
          </cell>
          <cell r="E139" t="str">
            <v>Gemma Cannon</v>
          </cell>
          <cell r="F139" t="str">
            <v>EJECHO</v>
          </cell>
        </row>
        <row r="140">
          <cell r="A140" t="str">
            <v>European Heart Journal - Cardiovascular Pharmacotherapy</v>
          </cell>
          <cell r="B140" t="str">
            <v>ehjcvp</v>
          </cell>
          <cell r="C140" t="str">
            <v>2055-6837</v>
          </cell>
          <cell r="D140" t="str">
            <v>2055-6845</v>
          </cell>
          <cell r="E140" t="str">
            <v>Gemma Cannon</v>
          </cell>
          <cell r="F140" t="str">
            <v>EHJCVP</v>
          </cell>
        </row>
        <row r="141">
          <cell r="A141" t="str">
            <v>European Heart Journal - Case Reports</v>
          </cell>
          <cell r="B141" t="str">
            <v>EHJCR</v>
          </cell>
          <cell r="C141" t="str">
            <v/>
          </cell>
          <cell r="D141" t="str">
            <v>2514-2119</v>
          </cell>
          <cell r="E141" t="str">
            <v>Gemma Cannon</v>
          </cell>
          <cell r="F141" t="str">
            <v>EHJCRE</v>
          </cell>
        </row>
        <row r="142">
          <cell r="A142" t="str">
            <v>European Heart Journal - Quality of Care and Clinical Outcomes</v>
          </cell>
          <cell r="B142" t="str">
            <v>ehjqcco</v>
          </cell>
          <cell r="C142" t="str">
            <v>2058-5225</v>
          </cell>
          <cell r="D142" t="str">
            <v>2058-1742</v>
          </cell>
          <cell r="E142" t="str">
            <v>Gemma Cannon</v>
          </cell>
          <cell r="F142" t="str">
            <v>EHJQCC</v>
          </cell>
        </row>
        <row r="143">
          <cell r="A143" t="str">
            <v>European Heart Journal Supplements</v>
          </cell>
          <cell r="B143" t="str">
            <v>ehjsupp</v>
          </cell>
          <cell r="C143" t="str">
            <v>1520-765X</v>
          </cell>
          <cell r="D143" t="str">
            <v>1554-2815</v>
          </cell>
          <cell r="E143" t="str">
            <v>Gemma Cannon</v>
          </cell>
          <cell r="F143" t="str">
            <v>NOTSET</v>
          </cell>
        </row>
        <row r="144">
          <cell r="A144" t="str">
            <v>European Journal of Cardio-Thoracic Surgery</v>
          </cell>
          <cell r="B144" t="str">
            <v>ejcts</v>
          </cell>
          <cell r="C144" t="str">
            <v>1010-7940</v>
          </cell>
          <cell r="D144" t="str">
            <v>1873-734X</v>
          </cell>
          <cell r="E144" t="str">
            <v>Adam Gilbert</v>
          </cell>
          <cell r="F144" t="str">
            <v>EUJCTS</v>
          </cell>
        </row>
        <row r="145">
          <cell r="A145" t="str">
            <v>European Journal of Echocardiography</v>
          </cell>
          <cell r="B145" t="str">
            <v>ejechocard</v>
          </cell>
          <cell r="C145" t="str">
            <v>2047-2404</v>
          </cell>
          <cell r="D145" t="str">
            <v>2047-2412</v>
          </cell>
          <cell r="E145" t="str">
            <v>Gemma Cannon</v>
          </cell>
          <cell r="F145" t="str">
            <v>NOTSET</v>
          </cell>
        </row>
        <row r="146">
          <cell r="A146" t="str">
            <v>European Journal of Heart Failure</v>
          </cell>
          <cell r="B146" t="str">
            <v>eurjhf</v>
          </cell>
          <cell r="C146" t="str">
            <v>1388-9842</v>
          </cell>
          <cell r="D146" t="str">
            <v>1879-0844</v>
          </cell>
          <cell r="E146" t="str">
            <v>Sophie Neal</v>
          </cell>
          <cell r="F146" t="str">
            <v>EURJHF</v>
          </cell>
        </row>
        <row r="147">
          <cell r="A147" t="str">
            <v>European Journal of Heart Failure Supplements</v>
          </cell>
          <cell r="B147" t="str">
            <v>seujhf</v>
          </cell>
          <cell r="C147" t="str">
            <v>1567-4215</v>
          </cell>
          <cell r="D147" t="str">
            <v>1878-1314</v>
          </cell>
          <cell r="F147" t="str">
            <v>NOTSET</v>
          </cell>
        </row>
        <row r="148">
          <cell r="A148" t="str">
            <v>European Journal of International Law</v>
          </cell>
          <cell r="B148" t="str">
            <v>ejilaw</v>
          </cell>
          <cell r="C148" t="str">
            <v>0938-5428</v>
          </cell>
          <cell r="D148" t="str">
            <v>1464-3596</v>
          </cell>
          <cell r="E148" t="str">
            <v>Guy Edwards</v>
          </cell>
          <cell r="F148" t="str">
            <v>EJILAW</v>
          </cell>
        </row>
        <row r="149">
          <cell r="A149" t="str">
            <v>European Journal of Orthodontics</v>
          </cell>
          <cell r="B149" t="str">
            <v>eortho</v>
          </cell>
          <cell r="C149" t="str">
            <v>0141-5387</v>
          </cell>
          <cell r="D149" t="str">
            <v>1460-2210</v>
          </cell>
          <cell r="E149" t="str">
            <v>Paul Kidd</v>
          </cell>
          <cell r="F149" t="str">
            <v>EORTHO</v>
          </cell>
        </row>
        <row r="150">
          <cell r="A150" t="str">
            <v>European Journal of Public Health</v>
          </cell>
          <cell r="B150" t="str">
            <v>eurpub</v>
          </cell>
          <cell r="C150" t="str">
            <v>1101-1262</v>
          </cell>
          <cell r="D150" t="str">
            <v>1464-360X</v>
          </cell>
          <cell r="E150" t="str">
            <v>Paul Kidd</v>
          </cell>
          <cell r="F150" t="str">
            <v>EURPUB</v>
          </cell>
        </row>
        <row r="151">
          <cell r="A151" t="str">
            <v>European Journal of Social Work</v>
          </cell>
          <cell r="B151" t="str">
            <v>eurswk</v>
          </cell>
          <cell r="C151" t="str">
            <v>1369-1457</v>
          </cell>
          <cell r="D151" t="str">
            <v>1468-2664</v>
          </cell>
          <cell r="F151" t="str">
            <v>EURSWK</v>
          </cell>
        </row>
        <row r="152">
          <cell r="A152" t="str">
            <v>European Review of Agricultural Economics</v>
          </cell>
          <cell r="B152" t="str">
            <v>erae</v>
          </cell>
          <cell r="C152" t="str">
            <v>0165-1587</v>
          </cell>
          <cell r="D152" t="str">
            <v>1464-3618</v>
          </cell>
          <cell r="E152" t="str">
            <v>Martin Green</v>
          </cell>
          <cell r="F152" t="str">
            <v>EURRAG</v>
          </cell>
        </row>
        <row r="153">
          <cell r="A153" t="str">
            <v>European Review of Economic History</v>
          </cell>
          <cell r="B153" t="str">
            <v>ereh</v>
          </cell>
          <cell r="C153" t="str">
            <v>1361-4916</v>
          </cell>
          <cell r="D153" t="str">
            <v>1474-0044</v>
          </cell>
          <cell r="E153" t="str">
            <v>Clare Morton</v>
          </cell>
          <cell r="F153" t="str">
            <v>EREH.J</v>
          </cell>
        </row>
        <row r="154">
          <cell r="A154" t="str">
            <v>European Sociological Review</v>
          </cell>
          <cell r="B154" t="str">
            <v>eursoj</v>
          </cell>
          <cell r="C154" t="str">
            <v>0266-7215</v>
          </cell>
          <cell r="D154" t="str">
            <v>1468-2672</v>
          </cell>
          <cell r="E154" t="str">
            <v>Vanessa Lacey</v>
          </cell>
          <cell r="F154" t="str">
            <v>EURSOJ</v>
          </cell>
        </row>
        <row r="155">
          <cell r="A155" t="str">
            <v>Evidence-based Complementary and Alternative Medicine</v>
          </cell>
          <cell r="B155" t="str">
            <v>ecam</v>
          </cell>
          <cell r="C155" t="str">
            <v>1741-427X</v>
          </cell>
          <cell r="D155" t="str">
            <v>1741-4288</v>
          </cell>
          <cell r="F155" t="str">
            <v>EBCAMJ</v>
          </cell>
        </row>
        <row r="156">
          <cell r="A156" t="str">
            <v>Evolution, Medicine, and Public Health</v>
          </cell>
          <cell r="B156" t="str">
            <v>emph</v>
          </cell>
          <cell r="C156" t="str">
            <v>N/A</v>
          </cell>
          <cell r="D156" t="str">
            <v>2050-6201</v>
          </cell>
          <cell r="E156" t="str">
            <v>Julia McDonnell</v>
          </cell>
          <cell r="F156" t="str">
            <v>EMPHEA</v>
          </cell>
        </row>
        <row r="157">
          <cell r="A157" t="str">
            <v>Family Practice</v>
          </cell>
          <cell r="B157" t="str">
            <v>famprj</v>
          </cell>
          <cell r="C157" t="str">
            <v>0263-2136</v>
          </cell>
          <cell r="D157" t="str">
            <v>1460-2229</v>
          </cell>
          <cell r="E157" t="str">
            <v>Paul Kidd</v>
          </cell>
          <cell r="F157" t="str">
            <v>FAMPRJ</v>
          </cell>
        </row>
        <row r="158">
          <cell r="A158" t="str">
            <v>FEMS Immunology &amp; Medical Microbiology</v>
          </cell>
          <cell r="B158" t="str">
            <v>femsim</v>
          </cell>
          <cell r="C158" t="str">
            <v>0928-8244</v>
          </cell>
          <cell r="D158" t="str">
            <v>1574-695X</v>
          </cell>
          <cell r="E158" t="str">
            <v>Matthew Pacey</v>
          </cell>
          <cell r="F158" t="str">
            <v>FEMSIM</v>
          </cell>
        </row>
        <row r="159">
          <cell r="A159" t="str">
            <v>FEMS Microbiology Ecology</v>
          </cell>
          <cell r="B159" t="str">
            <v>femsec</v>
          </cell>
          <cell r="C159" t="str">
            <v>0168-6496</v>
          </cell>
          <cell r="D159" t="str">
            <v>1574-6941</v>
          </cell>
          <cell r="E159" t="str">
            <v>Matthew Pacey</v>
          </cell>
          <cell r="F159" t="str">
            <v>FEMSEC</v>
          </cell>
        </row>
        <row r="160">
          <cell r="A160" t="str">
            <v>FEMS Microbiology Immunology</v>
          </cell>
          <cell r="B160" t="str">
            <v>femsmi</v>
          </cell>
          <cell r="C160" t="str">
            <v>0920-8534</v>
          </cell>
          <cell r="D160" t="str">
            <v/>
          </cell>
          <cell r="E160" t="str">
            <v>Matthew Pacey</v>
          </cell>
          <cell r="F160" t="str">
            <v>FEMSMI</v>
          </cell>
        </row>
        <row r="161">
          <cell r="A161" t="str">
            <v>FEMS Microbiology Letters</v>
          </cell>
          <cell r="B161" t="str">
            <v>femsle</v>
          </cell>
          <cell r="C161" t="str">
            <v>0378-1097</v>
          </cell>
          <cell r="D161" t="str">
            <v>1574-6968</v>
          </cell>
          <cell r="E161" t="str">
            <v>Matthew Pacey</v>
          </cell>
          <cell r="F161" t="str">
            <v>FEMSLE</v>
          </cell>
        </row>
        <row r="162">
          <cell r="A162" t="str">
            <v>FEMS Microbiology Reviews</v>
          </cell>
          <cell r="B162" t="str">
            <v>femsre</v>
          </cell>
          <cell r="C162" t="str">
            <v>0168-6445</v>
          </cell>
          <cell r="D162" t="str">
            <v>1574-6976</v>
          </cell>
          <cell r="E162" t="str">
            <v>Matthew Pacey</v>
          </cell>
          <cell r="F162" t="str">
            <v>FEMSRE</v>
          </cell>
        </row>
        <row r="163">
          <cell r="A163" t="str">
            <v>FEMS Yeast Research</v>
          </cell>
          <cell r="B163" t="str">
            <v>femsyr</v>
          </cell>
          <cell r="C163" t="str">
            <v>1567-1356</v>
          </cell>
          <cell r="D163" t="str">
            <v>1567-1364</v>
          </cell>
          <cell r="E163" t="str">
            <v>Matthew Pacey</v>
          </cell>
          <cell r="F163" t="str">
            <v>FEMSYR</v>
          </cell>
        </row>
        <row r="164">
          <cell r="A164" t="str">
            <v>Food Quality and Safety</v>
          </cell>
          <cell r="B164" t="str">
            <v>FQS</v>
          </cell>
          <cell r="C164" t="str">
            <v>2399-1399</v>
          </cell>
          <cell r="D164" t="str">
            <v>2399-1402</v>
          </cell>
          <cell r="E164" t="str">
            <v>Kimi Zeng</v>
          </cell>
          <cell r="F164" t="str">
            <v>FQSAFE</v>
          </cell>
        </row>
        <row r="165">
          <cell r="A165" t="str">
            <v>Foreign Policy Analysis</v>
          </cell>
          <cell r="B165" t="str">
            <v>fpa</v>
          </cell>
          <cell r="C165" t="str">
            <v>1743-8586</v>
          </cell>
          <cell r="D165" t="str">
            <v>1743-8594</v>
          </cell>
          <cell r="E165" t="str">
            <v>Valentina Tursini</v>
          </cell>
          <cell r="F165" t="str">
            <v>ISAFPA</v>
          </cell>
        </row>
        <row r="166">
          <cell r="A166" t="str">
            <v>Forest &amp; Conservation History</v>
          </cell>
          <cell r="B166" t="str">
            <v>forhis</v>
          </cell>
          <cell r="C166" t="str">
            <v/>
          </cell>
          <cell r="D166" t="str">
            <v>1046-7009</v>
          </cell>
          <cell r="F166" t="str">
            <v>FORHIS</v>
          </cell>
        </row>
        <row r="167">
          <cell r="A167" t="str">
            <v>Forestry: An International Journal of Forest Research</v>
          </cell>
          <cell r="B167" t="str">
            <v>foresj</v>
          </cell>
          <cell r="C167" t="str">
            <v>0015-752X</v>
          </cell>
          <cell r="D167" t="str">
            <v>1464-3626</v>
          </cell>
          <cell r="E167" t="str">
            <v>Matthew Pacey</v>
          </cell>
          <cell r="F167" t="str">
            <v>FORESJ</v>
          </cell>
        </row>
        <row r="168">
          <cell r="A168" t="str">
            <v>Forum for Modern Language Studies</v>
          </cell>
          <cell r="B168" t="str">
            <v>formod</v>
          </cell>
          <cell r="C168" t="str">
            <v>0015-8518</v>
          </cell>
          <cell r="D168" t="str">
            <v>1471-6860</v>
          </cell>
          <cell r="E168" t="str">
            <v>Sarah Scutts</v>
          </cell>
          <cell r="F168" t="str">
            <v>FORMOD</v>
          </cell>
        </row>
        <row r="169">
          <cell r="A169" t="str">
            <v>French History</v>
          </cell>
          <cell r="B169" t="str">
            <v>french</v>
          </cell>
          <cell r="C169" t="str">
            <v>0269-1191</v>
          </cell>
          <cell r="D169" t="str">
            <v>1477-4542</v>
          </cell>
          <cell r="E169" t="str">
            <v>Clare Morton</v>
          </cell>
          <cell r="F169" t="str">
            <v>FRENCH</v>
          </cell>
        </row>
        <row r="170">
          <cell r="A170" t="str">
            <v>French Studies</v>
          </cell>
          <cell r="B170" t="str">
            <v>frestu</v>
          </cell>
          <cell r="C170" t="str">
            <v>0016-1128</v>
          </cell>
          <cell r="D170" t="str">
            <v>1468-2931</v>
          </cell>
          <cell r="E170" t="str">
            <v>Clare Morton</v>
          </cell>
          <cell r="F170" t="str">
            <v>FRESTU</v>
          </cell>
        </row>
        <row r="171">
          <cell r="A171" t="str">
            <v>French Studies Bulletin</v>
          </cell>
          <cell r="B171" t="str">
            <v>frebul</v>
          </cell>
          <cell r="C171" t="str">
            <v>0262-2750</v>
          </cell>
          <cell r="D171" t="str">
            <v>1748-9180</v>
          </cell>
          <cell r="E171" t="str">
            <v>Clare Morton</v>
          </cell>
          <cell r="F171" t="str">
            <v>FREBUL</v>
          </cell>
        </row>
        <row r="172">
          <cell r="A172" t="str">
            <v>Gastroenterology Report</v>
          </cell>
          <cell r="B172" t="str">
            <v>gastro</v>
          </cell>
          <cell r="C172" t="str">
            <v>n/a</v>
          </cell>
          <cell r="D172" t="str">
            <v>2052-0034</v>
          </cell>
          <cell r="E172" t="str">
            <v>Kimi Zeng</v>
          </cell>
          <cell r="F172" t="str">
            <v>GASTRO</v>
          </cell>
        </row>
        <row r="173">
          <cell r="A173" t="str">
            <v>Genome Biology and Evolution</v>
          </cell>
          <cell r="B173" t="str">
            <v>gbe</v>
          </cell>
          <cell r="C173" t="str">
            <v>N/A</v>
          </cell>
          <cell r="D173" t="str">
            <v>1759-6653</v>
          </cell>
          <cell r="E173" t="str">
            <v>Jennifer Boyd</v>
          </cell>
          <cell r="F173" t="str">
            <v>GBEVOL</v>
          </cell>
        </row>
        <row r="174">
          <cell r="A174" t="str">
            <v>Geophysical Journal International</v>
          </cell>
          <cell r="B174" t="str">
            <v>gji</v>
          </cell>
          <cell r="C174" t="str">
            <v>0956-540X</v>
          </cell>
          <cell r="D174" t="str">
            <v>1365-246X</v>
          </cell>
          <cell r="E174" t="str">
            <v>Adam Leary</v>
          </cell>
          <cell r="F174" t="str">
            <v>GJIRAS</v>
          </cell>
        </row>
        <row r="175">
          <cell r="A175" t="str">
            <v>Geophysical Supplements to the Monthly Notices of the Royal Astronomical Society</v>
          </cell>
          <cell r="B175" t="str">
            <v>gjiarc</v>
          </cell>
          <cell r="C175" t="str">
            <v>2051-1965</v>
          </cell>
          <cell r="D175" t="str">
            <v>2051-1973</v>
          </cell>
          <cell r="F175" t="str">
            <v>GJIARC</v>
          </cell>
        </row>
        <row r="176">
          <cell r="A176" t="str">
            <v>German History</v>
          </cell>
          <cell r="B176" t="str">
            <v>gh</v>
          </cell>
          <cell r="C176" t="str">
            <v>0266-3554</v>
          </cell>
          <cell r="D176" t="str">
            <v>1477-089X</v>
          </cell>
          <cell r="E176" t="str">
            <v>Clare Morton</v>
          </cell>
          <cell r="F176" t="str">
            <v>GERHIS</v>
          </cell>
        </row>
        <row r="177">
          <cell r="A177" t="str">
            <v>GigaScience</v>
          </cell>
          <cell r="B177" t="str">
            <v>gigascience</v>
          </cell>
          <cell r="C177" t="str">
            <v>N/A</v>
          </cell>
          <cell r="D177" t="str">
            <v>2047-217X</v>
          </cell>
          <cell r="E177" t="str">
            <v>Julia McDonnell</v>
          </cell>
          <cell r="F177" t="str">
            <v>GIGSCI</v>
          </cell>
        </row>
        <row r="178">
          <cell r="A178" t="str">
            <v>Global Summitry</v>
          </cell>
          <cell r="B178" t="str">
            <v>globalsummitry</v>
          </cell>
          <cell r="C178" t="str">
            <v>2058-7430</v>
          </cell>
          <cell r="D178" t="str">
            <v>2058-7449</v>
          </cell>
          <cell r="E178" t="str">
            <v>Byron Boneparth</v>
          </cell>
          <cell r="F178" t="str">
            <v>GLOBAL</v>
          </cell>
        </row>
        <row r="179">
          <cell r="A179" t="str">
            <v>Glycobiology</v>
          </cell>
          <cell r="B179" t="str">
            <v>glycob</v>
          </cell>
          <cell r="C179" t="str">
            <v>0959-6658</v>
          </cell>
          <cell r="D179" t="str">
            <v>1460-2423</v>
          </cell>
          <cell r="E179" t="str">
            <v>Claire Johnson</v>
          </cell>
          <cell r="F179" t="str">
            <v>GLYCOB</v>
          </cell>
        </row>
        <row r="180">
          <cell r="A180" t="str">
            <v>Greece and Rome</v>
          </cell>
          <cell r="B180" t="str">
            <v>gromej</v>
          </cell>
          <cell r="C180" t="str">
            <v>0017-3835</v>
          </cell>
          <cell r="D180" t="str">
            <v>1477-4550</v>
          </cell>
          <cell r="F180" t="str">
            <v>GROMEJ</v>
          </cell>
        </row>
        <row r="181">
          <cell r="A181" t="str">
            <v>GSA Journals Portal</v>
          </cell>
          <cell r="B181" t="str">
            <v>gsajnls</v>
          </cell>
          <cell r="C181" t="str">
            <v>0000-0000</v>
          </cell>
          <cell r="D181" t="str">
            <v>0000-0000</v>
          </cell>
          <cell r="F181" t="str">
            <v>NOTSET</v>
          </cell>
        </row>
        <row r="182">
          <cell r="A182" t="str">
            <v>Harvard Review of Psychiatry</v>
          </cell>
          <cell r="B182" t="str">
            <v>harrev</v>
          </cell>
          <cell r="C182" t="str">
            <v>1067-3229</v>
          </cell>
          <cell r="D182" t="str">
            <v>1465-7309</v>
          </cell>
          <cell r="F182" t="str">
            <v>HARREV</v>
          </cell>
        </row>
        <row r="183">
          <cell r="A183" t="str">
            <v>Head, Neck and Dental Emergencies</v>
          </cell>
          <cell r="B183" t="str">
            <v>emhndent</v>
          </cell>
          <cell r="C183" t="str">
            <v/>
          </cell>
          <cell r="D183" t="str">
            <v/>
          </cell>
          <cell r="F183" t="str">
            <v>NOTSET</v>
          </cell>
        </row>
        <row r="184">
          <cell r="A184" t="str">
            <v>Health &amp; Social Work</v>
          </cell>
          <cell r="B184" t="str">
            <v>hsw</v>
          </cell>
          <cell r="C184" t="str">
            <v>0360-7283</v>
          </cell>
          <cell r="D184" t="str">
            <v>1545-6854</v>
          </cell>
          <cell r="E184" t="str">
            <v>Phyllis Cohen</v>
          </cell>
          <cell r="F184" t="str">
            <v>HSWORK</v>
          </cell>
        </row>
        <row r="185">
          <cell r="A185" t="str">
            <v>Health Education Research</v>
          </cell>
          <cell r="B185" t="str">
            <v>healed</v>
          </cell>
          <cell r="C185" t="str">
            <v>0268-1153</v>
          </cell>
          <cell r="D185" t="str">
            <v>1465-3648</v>
          </cell>
          <cell r="E185" t="str">
            <v>Michael Blong</v>
          </cell>
          <cell r="F185" t="str">
            <v>HEALED</v>
          </cell>
        </row>
        <row r="186">
          <cell r="A186" t="str">
            <v>Health Policy and Planning</v>
          </cell>
          <cell r="B186" t="str">
            <v>heapol</v>
          </cell>
          <cell r="C186" t="str">
            <v>0268-1080</v>
          </cell>
          <cell r="D186" t="str">
            <v>1460-2237</v>
          </cell>
          <cell r="E186" t="str">
            <v>Paul Kidd</v>
          </cell>
          <cell r="F186" t="str">
            <v>HEAPOL</v>
          </cell>
        </row>
        <row r="187">
          <cell r="A187" t="str">
            <v>Health Promotion International</v>
          </cell>
          <cell r="B187" t="str">
            <v>heapro</v>
          </cell>
          <cell r="C187" t="str">
            <v>0957-4824</v>
          </cell>
          <cell r="D187" t="str">
            <v>1460-2245</v>
          </cell>
          <cell r="E187" t="str">
            <v>Paul Kidd</v>
          </cell>
          <cell r="F187" t="str">
            <v>HEAPRO</v>
          </cell>
        </row>
        <row r="188">
          <cell r="A188" t="str">
            <v>History Workshop Journal</v>
          </cell>
          <cell r="B188" t="str">
            <v>hiwork</v>
          </cell>
          <cell r="C188" t="str">
            <v>1363-3554</v>
          </cell>
          <cell r="D188" t="str">
            <v>1477-4569</v>
          </cell>
          <cell r="E188" t="str">
            <v>Clare Morton</v>
          </cell>
          <cell r="F188" t="str">
            <v>HIWORK</v>
          </cell>
        </row>
        <row r="189">
          <cell r="A189" t="str">
            <v>Holocaust and Genocide Studies</v>
          </cell>
          <cell r="B189" t="str">
            <v>holgen</v>
          </cell>
          <cell r="C189" t="str">
            <v>8756-6583</v>
          </cell>
          <cell r="D189" t="str">
            <v>1476-7937</v>
          </cell>
          <cell r="E189" t="str">
            <v>Phyllis Cohen</v>
          </cell>
          <cell r="F189" t="str">
            <v>HOLGEN</v>
          </cell>
        </row>
        <row r="190">
          <cell r="A190" t="str">
            <v>Human Communication Research</v>
          </cell>
          <cell r="B190" t="str">
            <v>humcom</v>
          </cell>
          <cell r="C190" t="str">
            <v>0360-3989</v>
          </cell>
          <cell r="D190" t="str">
            <v>1468-2958</v>
          </cell>
          <cell r="E190" t="str">
            <v>Laura Bannon</v>
          </cell>
          <cell r="F190" t="str">
            <v>HUMCOM</v>
          </cell>
        </row>
        <row r="191">
          <cell r="A191" t="str">
            <v>Human Molecular Genetics</v>
          </cell>
          <cell r="B191" t="str">
            <v>hmg</v>
          </cell>
          <cell r="C191" t="str">
            <v>0964-6906</v>
          </cell>
          <cell r="D191" t="str">
            <v>1460-2083</v>
          </cell>
          <cell r="E191" t="str">
            <v>Jennifer Boyd</v>
          </cell>
          <cell r="F191" t="str">
            <v>HMG..J</v>
          </cell>
        </row>
        <row r="192">
          <cell r="A192" t="str">
            <v>Human Reproduction</v>
          </cell>
          <cell r="B192" t="str">
            <v>humrep</v>
          </cell>
          <cell r="C192" t="str">
            <v>0268-1161</v>
          </cell>
          <cell r="D192" t="str">
            <v>1460-2350</v>
          </cell>
          <cell r="E192" t="str">
            <v>Phil Bishop</v>
          </cell>
          <cell r="F192" t="str">
            <v>HUMREP</v>
          </cell>
        </row>
        <row r="193">
          <cell r="A193" t="str">
            <v>Human Reproduction Open</v>
          </cell>
          <cell r="B193" t="str">
            <v>hropen</v>
          </cell>
          <cell r="C193" t="str">
            <v>n/a</v>
          </cell>
          <cell r="D193" t="str">
            <v>2399-3529</v>
          </cell>
          <cell r="E193" t="str">
            <v>Phil Bishop</v>
          </cell>
          <cell r="F193" t="str">
            <v>HROPEN</v>
          </cell>
        </row>
        <row r="194">
          <cell r="A194" t="str">
            <v>Human Reproduction Update</v>
          </cell>
          <cell r="B194" t="str">
            <v>humupd</v>
          </cell>
          <cell r="C194" t="str">
            <v>1355-4786</v>
          </cell>
          <cell r="D194" t="str">
            <v>1460-2369</v>
          </cell>
          <cell r="E194" t="str">
            <v>Phil Bishop</v>
          </cell>
          <cell r="F194" t="str">
            <v>HUMUPD</v>
          </cell>
        </row>
        <row r="195">
          <cell r="A195" t="str">
            <v>Human Rights Law Review</v>
          </cell>
          <cell r="B195" t="str">
            <v>hrlr</v>
          </cell>
          <cell r="C195" t="str">
            <v>1461-7781</v>
          </cell>
          <cell r="D195" t="str">
            <v>1744-1021</v>
          </cell>
          <cell r="E195" t="str">
            <v>Grace Ranola</v>
          </cell>
          <cell r="F195" t="str">
            <v>HRLREV</v>
          </cell>
        </row>
        <row r="196">
          <cell r="A196" t="str">
            <v>ICES Journal of Marine Science</v>
          </cell>
          <cell r="B196" t="str">
            <v>icesjms</v>
          </cell>
          <cell r="C196" t="str">
            <v>1054-3139</v>
          </cell>
          <cell r="D196" t="str">
            <v>1095-9289</v>
          </cell>
          <cell r="E196" t="str">
            <v>Neil Scriven</v>
          </cell>
          <cell r="F196" t="str">
            <v>ICESJM</v>
          </cell>
        </row>
        <row r="197">
          <cell r="A197" t="str">
            <v>ICSID Review - Foreign Investment Law Journal</v>
          </cell>
          <cell r="B197" t="str">
            <v>icsidreview</v>
          </cell>
          <cell r="C197" t="str">
            <v>0258-3690</v>
          </cell>
          <cell r="D197" t="str">
            <v>2049-1999</v>
          </cell>
          <cell r="E197" t="str">
            <v>Laura Jose</v>
          </cell>
          <cell r="F197" t="str">
            <v>ICSIDR</v>
          </cell>
        </row>
        <row r="198">
          <cell r="A198" t="str">
            <v>IEICE - Transactions on Communications</v>
          </cell>
          <cell r="B198" t="str">
            <v>ietcom</v>
          </cell>
          <cell r="C198" t="str">
            <v>0916-8516</v>
          </cell>
          <cell r="D198" t="str">
            <v>1745-1345</v>
          </cell>
          <cell r="F198" t="str">
            <v>IETCOM</v>
          </cell>
        </row>
        <row r="199">
          <cell r="A199" t="str">
            <v>IEICE - Transactions on Electronics</v>
          </cell>
          <cell r="B199" t="str">
            <v>ietele</v>
          </cell>
          <cell r="C199" t="str">
            <v>0916-8524</v>
          </cell>
          <cell r="D199" t="str">
            <v>1745-1353</v>
          </cell>
          <cell r="F199" t="str">
            <v>IETELE</v>
          </cell>
        </row>
        <row r="200">
          <cell r="A200" t="str">
            <v>IEICE - Transactions on Fundamentals of Electronics, Communications and Computer Sciences</v>
          </cell>
          <cell r="B200" t="str">
            <v>ietfec</v>
          </cell>
          <cell r="C200" t="str">
            <v>0916-8508</v>
          </cell>
          <cell r="D200" t="str">
            <v>1745-1337</v>
          </cell>
          <cell r="F200" t="str">
            <v>IETFEC</v>
          </cell>
        </row>
        <row r="201">
          <cell r="A201" t="str">
            <v>IEICE - Transactions on Information and Systems</v>
          </cell>
          <cell r="B201" t="str">
            <v>ietisy</v>
          </cell>
          <cell r="C201" t="str">
            <v>0916-8532</v>
          </cell>
          <cell r="D201" t="str">
            <v>1745-1361</v>
          </cell>
          <cell r="F201" t="str">
            <v>IETISY</v>
          </cell>
        </row>
        <row r="202">
          <cell r="A202" t="str">
            <v>ILAR Journal</v>
          </cell>
          <cell r="B202" t="str">
            <v>ilarjournal</v>
          </cell>
          <cell r="C202" t="str">
            <v>1084-2020</v>
          </cell>
          <cell r="D202" t="str">
            <v>1930-6180</v>
          </cell>
          <cell r="E202" t="str">
            <v>Sara McNamara</v>
          </cell>
          <cell r="F202" t="str">
            <v>ILARJO</v>
          </cell>
        </row>
        <row r="203">
          <cell r="A203" t="str">
            <v>IMA Journal of Applied Mathematics</v>
          </cell>
          <cell r="B203" t="str">
            <v>imamat</v>
          </cell>
          <cell r="C203" t="str">
            <v>0272-4960</v>
          </cell>
          <cell r="D203" t="str">
            <v>1464-3634</v>
          </cell>
          <cell r="E203" t="str">
            <v>Catherine Morgan</v>
          </cell>
          <cell r="F203" t="str">
            <v>IMAMAT</v>
          </cell>
        </row>
        <row r="204">
          <cell r="A204" t="str">
            <v>IMA Journal of Management Mathematics</v>
          </cell>
          <cell r="B204" t="str">
            <v>imaman</v>
          </cell>
          <cell r="C204" t="str">
            <v>1471-678X</v>
          </cell>
          <cell r="D204" t="str">
            <v>1471-6798</v>
          </cell>
          <cell r="E204" t="str">
            <v>Catherine Morgan</v>
          </cell>
          <cell r="F204" t="str">
            <v>IMAMAN</v>
          </cell>
        </row>
        <row r="205">
          <cell r="A205" t="str">
            <v>IMA Journal of Mathematical Control and Information</v>
          </cell>
          <cell r="B205" t="str">
            <v>imamci</v>
          </cell>
          <cell r="C205" t="str">
            <v>0265-0754</v>
          </cell>
          <cell r="D205" t="str">
            <v>1471-6887</v>
          </cell>
          <cell r="E205" t="str">
            <v>Catherine Morgan</v>
          </cell>
          <cell r="F205" t="str">
            <v>IMAMCI</v>
          </cell>
        </row>
        <row r="206">
          <cell r="A206" t="str">
            <v>IMA Journal of Numerical Analysis</v>
          </cell>
          <cell r="B206" t="str">
            <v>imanum</v>
          </cell>
          <cell r="C206" t="str">
            <v>0272-4979</v>
          </cell>
          <cell r="D206" t="str">
            <v>1464-3642</v>
          </cell>
          <cell r="E206" t="str">
            <v>Catherine Morgan</v>
          </cell>
          <cell r="F206" t="str">
            <v>IMANUM</v>
          </cell>
        </row>
        <row r="207">
          <cell r="A207" t="str">
            <v>Industrial and Corporate Change</v>
          </cell>
          <cell r="B207" t="str">
            <v>indcor</v>
          </cell>
          <cell r="C207" t="str">
            <v>0960-6491</v>
          </cell>
          <cell r="D207" t="str">
            <v>1464-3650</v>
          </cell>
          <cell r="E207" t="str">
            <v>Guy Edwards</v>
          </cell>
          <cell r="F207" t="str">
            <v>INDCOR</v>
          </cell>
        </row>
        <row r="208">
          <cell r="A208" t="str">
            <v>Industrial Law Journal</v>
          </cell>
          <cell r="B208" t="str">
            <v>indlaw</v>
          </cell>
          <cell r="C208" t="str">
            <v>0305-9332</v>
          </cell>
          <cell r="D208" t="str">
            <v>1464-3669</v>
          </cell>
          <cell r="E208" t="str">
            <v>Laura Jose</v>
          </cell>
          <cell r="F208" t="str">
            <v>INDLAW</v>
          </cell>
        </row>
        <row r="209">
          <cell r="A209" t="str">
            <v>Inflammatory Bowel Diseases</v>
          </cell>
          <cell r="B209" t="str">
            <v>ibd</v>
          </cell>
          <cell r="C209" t="str">
            <v>1078-0998</v>
          </cell>
          <cell r="D209" t="str">
            <v>1536-4844</v>
          </cell>
          <cell r="E209" t="str">
            <v>Ashley Petrylak</v>
          </cell>
          <cell r="F209" t="str">
            <v>IBDJNL</v>
          </cell>
        </row>
        <row r="210">
          <cell r="A210" t="str">
            <v>Information and Inference: A Journal of the IMA</v>
          </cell>
          <cell r="B210" t="str">
            <v>imaiai</v>
          </cell>
          <cell r="C210" t="str">
            <v>2049-8764</v>
          </cell>
          <cell r="D210" t="str">
            <v>2049-8772</v>
          </cell>
          <cell r="E210" t="str">
            <v>Catherine Morgan</v>
          </cell>
          <cell r="F210" t="str">
            <v>IMAIAI</v>
          </cell>
        </row>
        <row r="211">
          <cell r="A211" t="str">
            <v>InnovAiT</v>
          </cell>
          <cell r="B211" t="str">
            <v>innovait</v>
          </cell>
          <cell r="C211" t="str">
            <v>1755-7380</v>
          </cell>
          <cell r="D211" t="str">
            <v>1755-7399</v>
          </cell>
          <cell r="E211" t="str">
            <v>Michael Brown</v>
          </cell>
          <cell r="F211" t="str">
            <v>INVAIT</v>
          </cell>
        </row>
        <row r="212">
          <cell r="A212" t="str">
            <v>Innovation in Aging</v>
          </cell>
          <cell r="B212" t="str">
            <v>innovateage</v>
          </cell>
          <cell r="C212" t="str">
            <v/>
          </cell>
          <cell r="D212" t="str">
            <v>2399-5300</v>
          </cell>
          <cell r="E212" t="str">
            <v>Sara McNamara</v>
          </cell>
          <cell r="F212" t="str">
            <v>GERONI</v>
          </cell>
        </row>
        <row r="213">
          <cell r="A213" t="str">
            <v>Insect Systematics and Diversity</v>
          </cell>
          <cell r="B213" t="str">
            <v>isd</v>
          </cell>
          <cell r="C213" t="str">
            <v/>
          </cell>
          <cell r="D213" t="str">
            <v>2399-3421</v>
          </cell>
          <cell r="E213" t="str">
            <v>Fiona Williams</v>
          </cell>
          <cell r="F213" t="str">
            <v>ISDIVE</v>
          </cell>
        </row>
        <row r="214">
          <cell r="A214" t="str">
            <v>Integrative and Comparative Biology</v>
          </cell>
          <cell r="B214" t="str">
            <v>icb</v>
          </cell>
          <cell r="C214" t="str">
            <v>1540-7063</v>
          </cell>
          <cell r="D214" t="str">
            <v>1557-7023</v>
          </cell>
          <cell r="E214" t="str">
            <v>Neil Scriven</v>
          </cell>
          <cell r="F214" t="str">
            <v>ICBIOL</v>
          </cell>
        </row>
        <row r="215">
          <cell r="A215" t="str">
            <v>Interacting with Computers</v>
          </cell>
          <cell r="B215" t="str">
            <v>iwc</v>
          </cell>
          <cell r="C215" t="str">
            <v>0953-5438</v>
          </cell>
          <cell r="D215" t="str">
            <v>1873-7951</v>
          </cell>
          <cell r="E215" t="str">
            <v>Adam Leary</v>
          </cell>
          <cell r="F215" t="str">
            <v>IWCOMP</v>
          </cell>
        </row>
        <row r="216">
          <cell r="A216" t="str">
            <v>Interactive CardioVascular and Thoracic Surgery</v>
          </cell>
          <cell r="B216" t="str">
            <v>icvts</v>
          </cell>
          <cell r="C216" t="str">
            <v>1569-9293</v>
          </cell>
          <cell r="D216" t="str">
            <v>1569-9285</v>
          </cell>
          <cell r="E216" t="str">
            <v>Adam Gilbert</v>
          </cell>
          <cell r="F216" t="str">
            <v>ICVATS</v>
          </cell>
        </row>
        <row r="217">
          <cell r="A217" t="str">
            <v>Interfaces and Free Boundaries</v>
          </cell>
          <cell r="B217" t="str">
            <v>infree</v>
          </cell>
          <cell r="C217" t="str">
            <v>1463-9963</v>
          </cell>
          <cell r="D217" t="str">
            <v>1463-9971</v>
          </cell>
          <cell r="F217" t="str">
            <v>INFREE</v>
          </cell>
        </row>
        <row r="218">
          <cell r="A218" t="str">
            <v>International Affairs</v>
          </cell>
          <cell r="B218" t="str">
            <v>ia</v>
          </cell>
          <cell r="C218" t="str">
            <v>0020-5850</v>
          </cell>
          <cell r="D218" t="str">
            <v>1468-2346</v>
          </cell>
          <cell r="E218" t="str">
            <v>Vanessa Lacey</v>
          </cell>
          <cell r="F218" t="str">
            <v>IAFFAI</v>
          </cell>
        </row>
        <row r="219">
          <cell r="A219" t="str">
            <v>International and Comparative Law Quarterly</v>
          </cell>
          <cell r="B219" t="str">
            <v>iclqaj</v>
          </cell>
          <cell r="C219" t="str">
            <v>0020-5893</v>
          </cell>
          <cell r="D219" t="str">
            <v>1471-6895</v>
          </cell>
          <cell r="F219" t="str">
            <v>ICLQ.J</v>
          </cell>
        </row>
        <row r="220">
          <cell r="A220" t="str">
            <v>International Data Privacy Law</v>
          </cell>
          <cell r="B220" t="str">
            <v>idpl</v>
          </cell>
          <cell r="C220" t="str">
            <v>2044-3994</v>
          </cell>
          <cell r="D220" t="str">
            <v>2044-4001</v>
          </cell>
          <cell r="E220" t="str">
            <v>Guy Edwards</v>
          </cell>
          <cell r="F220" t="str">
            <v>IDPLAW</v>
          </cell>
        </row>
        <row r="221">
          <cell r="A221" t="str">
            <v>International Health</v>
          </cell>
          <cell r="B221" t="str">
            <v>inthealth</v>
          </cell>
          <cell r="C221" t="str">
            <v>1876-3413</v>
          </cell>
          <cell r="D221" t="str">
            <v>1876-3405</v>
          </cell>
          <cell r="E221" t="str">
            <v>Allen Stevens</v>
          </cell>
          <cell r="F221" t="str">
            <v>INTHEA</v>
          </cell>
        </row>
        <row r="222">
          <cell r="A222" t="str">
            <v>International Immunology</v>
          </cell>
          <cell r="B222" t="str">
            <v>intimm</v>
          </cell>
          <cell r="C222" t="str">
            <v>0953-8178</v>
          </cell>
          <cell r="D222" t="str">
            <v>1460-2377</v>
          </cell>
          <cell r="E222" t="str">
            <v>Matthew Lane</v>
          </cell>
          <cell r="F222" t="str">
            <v>INTIMM</v>
          </cell>
        </row>
        <row r="223">
          <cell r="A223" t="str">
            <v>International Immunology Meeting Abstracts</v>
          </cell>
          <cell r="B223" t="str">
            <v>intimmabs</v>
          </cell>
          <cell r="C223" t="str">
            <v/>
          </cell>
          <cell r="D223" t="str">
            <v>XXXX-XXXX</v>
          </cell>
          <cell r="F223" t="str">
            <v>NOTSET</v>
          </cell>
        </row>
        <row r="224">
          <cell r="A224" t="str">
            <v>International Journal for Quality in Health Care</v>
          </cell>
          <cell r="B224" t="str">
            <v>intqhc</v>
          </cell>
          <cell r="C224" t="str">
            <v>1353-4505</v>
          </cell>
          <cell r="D224" t="str">
            <v>1464-3677</v>
          </cell>
          <cell r="E224" t="str">
            <v>Paul Kidd</v>
          </cell>
          <cell r="F224" t="str">
            <v>INTQHC</v>
          </cell>
        </row>
        <row r="225">
          <cell r="A225" t="str">
            <v>International Journal of Constitutional Law</v>
          </cell>
          <cell r="B225" t="str">
            <v>ijclaw</v>
          </cell>
          <cell r="C225" t="str">
            <v>1474-2640</v>
          </cell>
          <cell r="D225" t="str">
            <v>1474-2659</v>
          </cell>
          <cell r="E225" t="str">
            <v>Guy Edwards</v>
          </cell>
          <cell r="F225" t="str">
            <v>IJCLAW</v>
          </cell>
        </row>
        <row r="226">
          <cell r="A226" t="str">
            <v>International Journal of Cultural Property</v>
          </cell>
          <cell r="B226" t="str">
            <v>intjcp</v>
          </cell>
          <cell r="C226" t="str">
            <v>0940-7391</v>
          </cell>
          <cell r="D226" t="str">
            <v>1465-7317</v>
          </cell>
          <cell r="F226" t="str">
            <v>INTJCP</v>
          </cell>
        </row>
        <row r="227">
          <cell r="A227" t="str">
            <v>International Journal of Epidemiology</v>
          </cell>
          <cell r="B227" t="str">
            <v>ije</v>
          </cell>
          <cell r="C227" t="str">
            <v>0300-5771</v>
          </cell>
          <cell r="D227" t="str">
            <v>1464-3685</v>
          </cell>
          <cell r="E227" t="str">
            <v>Allen Stevens</v>
          </cell>
          <cell r="F227" t="str">
            <v>IJE..J</v>
          </cell>
        </row>
        <row r="228">
          <cell r="A228" t="str">
            <v>International Journal of Law and Information Technology</v>
          </cell>
          <cell r="B228" t="str">
            <v>inttec</v>
          </cell>
          <cell r="C228" t="str">
            <v>0967-0769</v>
          </cell>
          <cell r="D228" t="str">
            <v>1464-3693</v>
          </cell>
          <cell r="E228" t="str">
            <v>Guy Edwards</v>
          </cell>
          <cell r="F228" t="str">
            <v>INTTEC</v>
          </cell>
        </row>
        <row r="229">
          <cell r="A229" t="str">
            <v>International Journal of Law, Policy and the Family</v>
          </cell>
          <cell r="B229" t="str">
            <v>lawfam</v>
          </cell>
          <cell r="C229" t="str">
            <v>1360-9939</v>
          </cell>
          <cell r="D229" t="str">
            <v>1464-3707</v>
          </cell>
          <cell r="E229" t="str">
            <v>Grace Ranola</v>
          </cell>
          <cell r="F229" t="str">
            <v>LAWFAM</v>
          </cell>
        </row>
        <row r="230">
          <cell r="A230" t="str">
            <v>International Journal of Lexicography</v>
          </cell>
          <cell r="B230" t="str">
            <v>lexico</v>
          </cell>
          <cell r="C230" t="str">
            <v>0950-3846</v>
          </cell>
          <cell r="D230" t="str">
            <v>1477-4577</v>
          </cell>
          <cell r="E230" t="str">
            <v>Victoria Smith</v>
          </cell>
          <cell r="F230" t="str">
            <v>LEXICO</v>
          </cell>
        </row>
        <row r="231">
          <cell r="A231" t="str">
            <v>International Journal of Low-Carbon Technologies</v>
          </cell>
          <cell r="B231" t="str">
            <v>ijlct</v>
          </cell>
          <cell r="C231" t="str">
            <v>1748-1317</v>
          </cell>
          <cell r="D231" t="str">
            <v>1748-1325</v>
          </cell>
          <cell r="E231" t="str">
            <v>Nikul Patel</v>
          </cell>
          <cell r="F231" t="str">
            <v>IJOLCT</v>
          </cell>
        </row>
        <row r="232">
          <cell r="A232" t="str">
            <v>International Journal of Neuropsychopharmacology</v>
          </cell>
          <cell r="B232" t="str">
            <v>ijnp</v>
          </cell>
          <cell r="C232" t="str">
            <v>1461-1457</v>
          </cell>
          <cell r="D232" t="str">
            <v>1469-5111</v>
          </cell>
          <cell r="E232" t="str">
            <v>Rachel Warren</v>
          </cell>
          <cell r="F232" t="str">
            <v>IJNPPY</v>
          </cell>
        </row>
        <row r="233">
          <cell r="A233" t="str">
            <v>International Journal of Public Opinion Research</v>
          </cell>
          <cell r="B233" t="str">
            <v>intpor</v>
          </cell>
          <cell r="C233" t="str">
            <v>0954-2892</v>
          </cell>
          <cell r="D233" t="str">
            <v>1471-6909</v>
          </cell>
          <cell r="E233" t="str">
            <v>Valentina Tursini</v>
          </cell>
          <cell r="F233" t="str">
            <v>INTPOR</v>
          </cell>
        </row>
        <row r="234">
          <cell r="A234" t="str">
            <v>International Journal of Refugee Law</v>
          </cell>
          <cell r="B234" t="str">
            <v>reflaw</v>
          </cell>
          <cell r="C234" t="str">
            <v>0953-8186</v>
          </cell>
          <cell r="D234" t="str">
            <v>1464-3715</v>
          </cell>
          <cell r="E234" t="str">
            <v>Grace Ranola</v>
          </cell>
          <cell r="F234" t="str">
            <v>REFLAW</v>
          </cell>
        </row>
        <row r="235">
          <cell r="A235" t="str">
            <v>International Journal of Transitional Justice</v>
          </cell>
          <cell r="B235" t="str">
            <v>ijtj</v>
          </cell>
          <cell r="C235" t="str">
            <v>1752-7716</v>
          </cell>
          <cell r="D235" t="str">
            <v>1752-7724</v>
          </cell>
          <cell r="E235" t="str">
            <v>Grace Ranola</v>
          </cell>
          <cell r="F235" t="str">
            <v>IJTJUS</v>
          </cell>
        </row>
        <row r="236">
          <cell r="A236" t="str">
            <v>International Mathematics Research Notices</v>
          </cell>
          <cell r="B236" t="str">
            <v>imrn</v>
          </cell>
          <cell r="C236" t="str">
            <v>1073-7928</v>
          </cell>
          <cell r="D236" t="str">
            <v>1687-0247</v>
          </cell>
          <cell r="E236" t="str">
            <v>Neil Scriven</v>
          </cell>
          <cell r="F236" t="str">
            <v>IMRNOT</v>
          </cell>
        </row>
        <row r="237">
          <cell r="A237" t="str">
            <v>International Mathematics Research Papers</v>
          </cell>
          <cell r="B237" t="str">
            <v>imrp</v>
          </cell>
          <cell r="C237" t="str">
            <v>1687-3017</v>
          </cell>
          <cell r="D237" t="str">
            <v>1687-3009</v>
          </cell>
          <cell r="F237" t="str">
            <v>IMRPAP</v>
          </cell>
        </row>
        <row r="238">
          <cell r="A238" t="str">
            <v>International Mathematics Research Surveys</v>
          </cell>
          <cell r="B238" t="str">
            <v>imrs</v>
          </cell>
          <cell r="C238" t="str">
            <v>1687-1308</v>
          </cell>
          <cell r="D238" t="str">
            <v>1687-1324</v>
          </cell>
          <cell r="F238" t="str">
            <v>IMRSUR</v>
          </cell>
        </row>
        <row r="239">
          <cell r="A239" t="str">
            <v>International Political Sociology</v>
          </cell>
          <cell r="B239" t="str">
            <v>ips</v>
          </cell>
          <cell r="C239" t="str">
            <v>1749-5679</v>
          </cell>
          <cell r="D239" t="str">
            <v>1749-5687</v>
          </cell>
          <cell r="E239" t="str">
            <v>Valentina Tursini</v>
          </cell>
          <cell r="F239" t="str">
            <v>ISAIPS</v>
          </cell>
        </row>
        <row r="240">
          <cell r="A240" t="str">
            <v>International Relations of the Asia-Pacific</v>
          </cell>
          <cell r="B240" t="str">
            <v>irasia</v>
          </cell>
          <cell r="C240" t="str">
            <v>1470-482X</v>
          </cell>
          <cell r="D240" t="str">
            <v>1470-4838</v>
          </cell>
          <cell r="E240" t="str">
            <v>Matthew Lane</v>
          </cell>
          <cell r="F240" t="str">
            <v>IRASIA</v>
          </cell>
        </row>
        <row r="241">
          <cell r="A241" t="str">
            <v>International Review of Applied Linguistics in Language Teaching</v>
          </cell>
          <cell r="B241" t="str">
            <v>iral</v>
          </cell>
          <cell r="C241" t="str">
            <v/>
          </cell>
          <cell r="D241" t="str">
            <v/>
          </cell>
          <cell r="F241" t="str">
            <v>NOTSET</v>
          </cell>
        </row>
        <row r="242">
          <cell r="A242" t="str">
            <v>International Studies Perspectives</v>
          </cell>
          <cell r="B242" t="str">
            <v>isp</v>
          </cell>
          <cell r="C242" t="str">
            <v>1528-3577</v>
          </cell>
          <cell r="D242" t="str">
            <v>1528-3585</v>
          </cell>
          <cell r="E242" t="str">
            <v>Valentina Tursini</v>
          </cell>
          <cell r="F242" t="str">
            <v>ISAISP</v>
          </cell>
        </row>
        <row r="243">
          <cell r="A243" t="str">
            <v>International Studies Quarterly</v>
          </cell>
          <cell r="B243" t="str">
            <v>isq</v>
          </cell>
          <cell r="C243" t="str">
            <v>0020-8833</v>
          </cell>
          <cell r="D243" t="str">
            <v>1468-2478</v>
          </cell>
          <cell r="E243" t="str">
            <v>Valentina Tursini</v>
          </cell>
          <cell r="F243" t="str">
            <v>ISAISQ</v>
          </cell>
        </row>
        <row r="244">
          <cell r="A244" t="str">
            <v>International Studies Review</v>
          </cell>
          <cell r="B244" t="str">
            <v>isr</v>
          </cell>
          <cell r="C244" t="str">
            <v>1521-9488</v>
          </cell>
          <cell r="D244" t="str">
            <v>1468-2486</v>
          </cell>
          <cell r="E244" t="str">
            <v>Valentina Tursini</v>
          </cell>
          <cell r="F244" t="str">
            <v>ISAISR</v>
          </cell>
        </row>
        <row r="245">
          <cell r="A245" t="str">
            <v>ISLE: Interdisciplinary Studies in Literature and Environment</v>
          </cell>
          <cell r="B245" t="str">
            <v>isle</v>
          </cell>
          <cell r="C245" t="str">
            <v>1076-0962</v>
          </cell>
          <cell r="D245" t="str">
            <v>1759-1090</v>
          </cell>
          <cell r="E245" t="str">
            <v>Patricia Thomas</v>
          </cell>
          <cell r="F245" t="str">
            <v>ISLENV</v>
          </cell>
        </row>
        <row r="246">
          <cell r="A246" t="str">
            <v>ITNOW</v>
          </cell>
          <cell r="B246" t="str">
            <v>combul</v>
          </cell>
          <cell r="C246" t="str">
            <v>1746-5702</v>
          </cell>
          <cell r="D246" t="str">
            <v>1746-5710</v>
          </cell>
          <cell r="E246" t="str">
            <v>Adam Leary</v>
          </cell>
          <cell r="F246" t="str">
            <v>COMBUL</v>
          </cell>
        </row>
        <row r="247">
          <cell r="A247" t="str">
            <v>Japanese Journal of Clinical Oncology</v>
          </cell>
          <cell r="B247" t="str">
            <v>jjco</v>
          </cell>
          <cell r="C247" t="str">
            <v>0368-2811</v>
          </cell>
          <cell r="D247" t="str">
            <v>1465-3621</v>
          </cell>
          <cell r="E247" t="str">
            <v>Matthew Lane</v>
          </cell>
          <cell r="F247" t="str">
            <v>JJCO.J</v>
          </cell>
        </row>
        <row r="248">
          <cell r="A248" t="str">
            <v>Jerusalem Review of Legal Studies</v>
          </cell>
          <cell r="B248" t="str">
            <v>jrls</v>
          </cell>
          <cell r="C248" t="str">
            <v>2219-7125</v>
          </cell>
          <cell r="D248" t="str">
            <v>2219-7117</v>
          </cell>
          <cell r="E248" t="str">
            <v>Laura Jose</v>
          </cell>
          <cell r="F248" t="str">
            <v>JRLSTU</v>
          </cell>
        </row>
        <row r="249">
          <cell r="A249" t="str">
            <v>JNCI Cancer Spectrum</v>
          </cell>
          <cell r="B249" t="str">
            <v>jncics</v>
          </cell>
          <cell r="C249" t="str">
            <v/>
          </cell>
          <cell r="D249" t="str">
            <v>1475-4029</v>
          </cell>
          <cell r="E249" t="str">
            <v>Fiona Williams</v>
          </cell>
          <cell r="F249" t="str">
            <v>JNCICS</v>
          </cell>
        </row>
        <row r="250">
          <cell r="A250" t="str">
            <v>JNCI Cancer Spectrum ONLINE TRIAL ONLY</v>
          </cell>
          <cell r="B250" t="str">
            <v>cstrial</v>
          </cell>
          <cell r="C250" t="str">
            <v/>
          </cell>
          <cell r="D250" t="str">
            <v/>
          </cell>
          <cell r="F250" t="str">
            <v>NOTSET</v>
          </cell>
        </row>
        <row r="251">
          <cell r="A251" t="str">
            <v>JNCI Monographs</v>
          </cell>
          <cell r="B251" t="str">
            <v>jncmon</v>
          </cell>
          <cell r="C251" t="str">
            <v>1052-6773</v>
          </cell>
          <cell r="D251" t="str">
            <v>1745-6614</v>
          </cell>
          <cell r="E251" t="str">
            <v>Fiona Williams</v>
          </cell>
          <cell r="F251" t="str">
            <v>NOTSET</v>
          </cell>
        </row>
        <row r="252">
          <cell r="A252" t="str">
            <v>JNCI: Journal of the National Cancer Institute</v>
          </cell>
          <cell r="B252" t="str">
            <v>jnci</v>
          </cell>
          <cell r="C252" t="str">
            <v>0027-8874</v>
          </cell>
          <cell r="D252" t="str">
            <v>1460-2105</v>
          </cell>
          <cell r="E252" t="str">
            <v>Fiona Williams</v>
          </cell>
          <cell r="F252" t="str">
            <v>JNCI.J</v>
          </cell>
        </row>
        <row r="253">
          <cell r="A253" t="str">
            <v>Journal of African Economies</v>
          </cell>
          <cell r="B253" t="str">
            <v>jafeco</v>
          </cell>
          <cell r="C253" t="str">
            <v>0963-8024</v>
          </cell>
          <cell r="D253" t="str">
            <v>1464-3723</v>
          </cell>
          <cell r="E253" t="str">
            <v>Martin Green</v>
          </cell>
          <cell r="F253" t="str">
            <v>JAFECO</v>
          </cell>
        </row>
        <row r="254">
          <cell r="A254" t="str">
            <v>Journal of African Law</v>
          </cell>
          <cell r="B254" t="str">
            <v>jaflaw</v>
          </cell>
          <cell r="F254" t="str">
            <v>JAFLAW</v>
          </cell>
        </row>
        <row r="255">
          <cell r="A255" t="str">
            <v>Journal of American History</v>
          </cell>
          <cell r="B255" t="str">
            <v>jahist</v>
          </cell>
          <cell r="C255" t="str">
            <v>0021-8723</v>
          </cell>
          <cell r="D255" t="str">
            <v>1945-2314</v>
          </cell>
          <cell r="E255" t="str">
            <v>Patricia Thomas</v>
          </cell>
          <cell r="F255" t="str">
            <v>JAHIST</v>
          </cell>
        </row>
        <row r="256">
          <cell r="A256" t="str">
            <v>Journal of Analytical Toxicology</v>
          </cell>
          <cell r="B256" t="str">
            <v>jat</v>
          </cell>
          <cell r="C256" t="str">
            <v>0146-4760</v>
          </cell>
          <cell r="D256" t="str">
            <v>1945-2403</v>
          </cell>
          <cell r="E256" t="str">
            <v>Anna Hernandez French</v>
          </cell>
          <cell r="F256" t="str">
            <v>ANATOX</v>
          </cell>
        </row>
        <row r="257">
          <cell r="A257" t="str">
            <v>Journal of Antimicrobial Chemotherapy</v>
          </cell>
          <cell r="B257" t="str">
            <v>jac</v>
          </cell>
          <cell r="C257" t="str">
            <v>0305-7453</v>
          </cell>
          <cell r="D257" t="str">
            <v>1460-2091</v>
          </cell>
          <cell r="E257" t="str">
            <v>Phil Bishop</v>
          </cell>
          <cell r="F257" t="str">
            <v>JANMIC</v>
          </cell>
        </row>
        <row r="258">
          <cell r="A258" t="str">
            <v>Journal of Antitrust Enforcement</v>
          </cell>
          <cell r="B258" t="str">
            <v>antitrust</v>
          </cell>
          <cell r="C258" t="str">
            <v>2050-0688</v>
          </cell>
          <cell r="D258" t="str">
            <v>2050-0696</v>
          </cell>
          <cell r="E258" t="str">
            <v>Laura Jose</v>
          </cell>
          <cell r="F258" t="str">
            <v>JAENFO</v>
          </cell>
        </row>
        <row r="259">
          <cell r="A259" t="str">
            <v>Journal of Burn Care &amp; Research</v>
          </cell>
          <cell r="B259" t="str">
            <v>jbcr</v>
          </cell>
          <cell r="C259" t="str">
            <v>1559-047X</v>
          </cell>
          <cell r="D259" t="str">
            <v>1559-0488</v>
          </cell>
          <cell r="E259" t="str">
            <v>Rachel Warren</v>
          </cell>
          <cell r="F259" t="str">
            <v>JBCRES</v>
          </cell>
        </row>
        <row r="260">
          <cell r="A260" t="str">
            <v>Journal of Chromatographic Science</v>
          </cell>
          <cell r="B260" t="str">
            <v>chromsci</v>
          </cell>
          <cell r="C260" t="str">
            <v>0021-9665</v>
          </cell>
          <cell r="D260" t="str">
            <v>1945-239X</v>
          </cell>
          <cell r="E260" t="str">
            <v>Anna Hernandez French</v>
          </cell>
          <cell r="F260" t="str">
            <v>CHRSCI</v>
          </cell>
        </row>
        <row r="261">
          <cell r="A261" t="str">
            <v>Journal of Church and State</v>
          </cell>
          <cell r="B261" t="str">
            <v>jcs</v>
          </cell>
          <cell r="C261" t="str">
            <v>0021-969X</v>
          </cell>
          <cell r="D261" t="str">
            <v>2040-4867</v>
          </cell>
          <cell r="E261" t="str">
            <v>Phyllis Cohen</v>
          </cell>
          <cell r="F261" t="str">
            <v>JOFCAS</v>
          </cell>
        </row>
        <row r="262">
          <cell r="A262" t="str">
            <v>Journal of Communication</v>
          </cell>
          <cell r="B262" t="str">
            <v>jnlcom</v>
          </cell>
          <cell r="C262" t="str">
            <v>0021-9916</v>
          </cell>
          <cell r="D262" t="str">
            <v>1460-2466</v>
          </cell>
          <cell r="E262" t="str">
            <v>Laura Bannon</v>
          </cell>
          <cell r="F262" t="str">
            <v>JNLCOM</v>
          </cell>
        </row>
        <row r="263">
          <cell r="A263" t="str">
            <v>Journal of Competition Law &amp; Economics</v>
          </cell>
          <cell r="B263" t="str">
            <v>jcle</v>
          </cell>
          <cell r="C263" t="str">
            <v>1744-6414</v>
          </cell>
          <cell r="D263" t="str">
            <v>1744-6422</v>
          </cell>
          <cell r="E263" t="str">
            <v>Laura Jose</v>
          </cell>
          <cell r="F263" t="str">
            <v>JOCLEC</v>
          </cell>
        </row>
        <row r="264">
          <cell r="A264" t="str">
            <v>Journal of Complex Networks</v>
          </cell>
          <cell r="B264" t="str">
            <v>comnet</v>
          </cell>
          <cell r="C264" t="str">
            <v>2051-1310</v>
          </cell>
          <cell r="D264" t="str">
            <v>2051-1329</v>
          </cell>
          <cell r="E264" t="str">
            <v>Neil Scriven</v>
          </cell>
          <cell r="F264" t="str">
            <v>COMNET</v>
          </cell>
        </row>
        <row r="265">
          <cell r="A265" t="str">
            <v>Journal of Computer-Mediated Communication</v>
          </cell>
          <cell r="B265" t="str">
            <v>jcmc</v>
          </cell>
          <cell r="C265" t="str">
            <v/>
          </cell>
          <cell r="D265" t="str">
            <v>1083-6101</v>
          </cell>
          <cell r="E265" t="str">
            <v>Laura Bannon</v>
          </cell>
          <cell r="F265" t="str">
            <v>JCMCOM</v>
          </cell>
        </row>
        <row r="266">
          <cell r="A266" t="str">
            <v>Journal of Conflict and Security Law</v>
          </cell>
          <cell r="B266" t="str">
            <v>jconsl</v>
          </cell>
          <cell r="C266" t="str">
            <v>1467-7954</v>
          </cell>
          <cell r="D266" t="str">
            <v>1467-7962</v>
          </cell>
          <cell r="E266" t="str">
            <v>Grace Ranola</v>
          </cell>
          <cell r="F266" t="str">
            <v>JCONSL</v>
          </cell>
        </row>
        <row r="267">
          <cell r="A267" t="str">
            <v>Journal of Consumer Research</v>
          </cell>
          <cell r="B267" t="str">
            <v>jcr</v>
          </cell>
          <cell r="C267" t="str">
            <v>0093-5301</v>
          </cell>
          <cell r="D267" t="str">
            <v>1537-5277</v>
          </cell>
          <cell r="E267" t="str">
            <v>Laura Bannon</v>
          </cell>
          <cell r="F267" t="str">
            <v>JCRESE</v>
          </cell>
        </row>
        <row r="268">
          <cell r="A268" t="str">
            <v>Journal of Crohn's and Colitis</v>
          </cell>
          <cell r="B268" t="str">
            <v>eccojc</v>
          </cell>
          <cell r="C268" t="str">
            <v>1873-9946</v>
          </cell>
          <cell r="D268" t="str">
            <v>1876-4479</v>
          </cell>
          <cell r="E268" t="str">
            <v>Phil Bishop</v>
          </cell>
          <cell r="F268" t="str">
            <v>ECCOJC</v>
          </cell>
        </row>
        <row r="269">
          <cell r="A269" t="str">
            <v>Journal of Crohn's and Colitis Supplements</v>
          </cell>
          <cell r="B269" t="str">
            <v>eccojs</v>
          </cell>
          <cell r="C269" t="str">
            <v>1873-9954</v>
          </cell>
          <cell r="D269" t="str">
            <v>1876-4460</v>
          </cell>
          <cell r="F269" t="str">
            <v>ECCOJS</v>
          </cell>
        </row>
        <row r="270">
          <cell r="A270" t="str">
            <v>Journal of Crustacean Biology</v>
          </cell>
          <cell r="B270" t="str">
            <v>jcb</v>
          </cell>
          <cell r="C270" t="str">
            <v>1120-8694</v>
          </cell>
          <cell r="D270" t="str">
            <v>1442-2050</v>
          </cell>
          <cell r="E270" t="str">
            <v>Neil Scriven</v>
          </cell>
          <cell r="F270" t="str">
            <v>JCBIOL</v>
          </cell>
        </row>
        <row r="271">
          <cell r="A271" t="str">
            <v>Journal of Cybersecurity</v>
          </cell>
          <cell r="B271" t="str">
            <v>cybers</v>
          </cell>
          <cell r="C271" t="str">
            <v>2057-2085</v>
          </cell>
          <cell r="D271" t="str">
            <v>2057-2093</v>
          </cell>
          <cell r="E271" t="str">
            <v>Nikul Patel</v>
          </cell>
          <cell r="F271" t="str">
            <v>CYBERS</v>
          </cell>
        </row>
        <row r="272">
          <cell r="A272" t="str">
            <v>Journal of Design History</v>
          </cell>
          <cell r="B272" t="str">
            <v>design</v>
          </cell>
          <cell r="C272" t="str">
            <v>0952-4649</v>
          </cell>
          <cell r="D272" t="str">
            <v>1741-7279</v>
          </cell>
          <cell r="E272" t="str">
            <v>Sarah Scutts</v>
          </cell>
          <cell r="F272" t="str">
            <v>DESIGN</v>
          </cell>
        </row>
        <row r="273">
          <cell r="A273" t="str">
            <v>Journal of Digital Information</v>
          </cell>
          <cell r="B273" t="str">
            <v>jodi</v>
          </cell>
          <cell r="C273" t="str">
            <v/>
          </cell>
          <cell r="D273" t="str">
            <v/>
          </cell>
          <cell r="F273" t="str">
            <v>NOTSET</v>
          </cell>
        </row>
        <row r="274">
          <cell r="A274" t="str">
            <v>Journal of Economic Entomology</v>
          </cell>
          <cell r="B274" t="str">
            <v>jee</v>
          </cell>
          <cell r="C274" t="str">
            <v>0022-0493</v>
          </cell>
          <cell r="D274" t="str">
            <v>1938-291X</v>
          </cell>
          <cell r="E274" t="str">
            <v>Fiona Williams</v>
          </cell>
          <cell r="F274" t="str">
            <v>JEENTO</v>
          </cell>
        </row>
        <row r="275">
          <cell r="A275" t="str">
            <v>Journal of Economic Geography</v>
          </cell>
          <cell r="B275" t="str">
            <v>jnlecg</v>
          </cell>
          <cell r="C275" t="str">
            <v>1468-2702</v>
          </cell>
          <cell r="D275" t="str">
            <v>1468-2710</v>
          </cell>
          <cell r="E275" t="str">
            <v>Martin Green</v>
          </cell>
          <cell r="F275" t="str">
            <v>JNLECG</v>
          </cell>
        </row>
        <row r="276">
          <cell r="A276" t="str">
            <v>Journal of Environmental Law</v>
          </cell>
          <cell r="B276" t="str">
            <v>envlaw</v>
          </cell>
          <cell r="C276" t="str">
            <v>0952-8873</v>
          </cell>
          <cell r="D276" t="str">
            <v>1464-374X</v>
          </cell>
          <cell r="E276" t="str">
            <v>Grace Ranola</v>
          </cell>
          <cell r="F276" t="str">
            <v>ENVLAW</v>
          </cell>
        </row>
        <row r="277">
          <cell r="A277" t="str">
            <v>Journal of European Competition Law &amp; Practice</v>
          </cell>
          <cell r="B277" t="str">
            <v>jeclap</v>
          </cell>
          <cell r="C277" t="str">
            <v>2041-7764</v>
          </cell>
          <cell r="D277" t="str">
            <v>2041-7772</v>
          </cell>
          <cell r="E277" t="str">
            <v>Laura Jose</v>
          </cell>
          <cell r="F277" t="str">
            <v>JECLAP</v>
          </cell>
        </row>
        <row r="278">
          <cell r="A278" t="str">
            <v>Journal of Experimental Botany</v>
          </cell>
          <cell r="B278" t="str">
            <v>exbotj</v>
          </cell>
          <cell r="C278" t="str">
            <v>0022-0957</v>
          </cell>
          <cell r="D278" t="str">
            <v>1460-2431</v>
          </cell>
          <cell r="E278" t="str">
            <v>Matthew Pacey</v>
          </cell>
          <cell r="F278" t="str">
            <v>EXBOTJ</v>
          </cell>
        </row>
        <row r="279">
          <cell r="A279" t="str">
            <v>Journal of Financial Econometrics</v>
          </cell>
          <cell r="B279" t="str">
            <v>jfinec</v>
          </cell>
          <cell r="C279" t="str">
            <v>1479-8409</v>
          </cell>
          <cell r="D279" t="str">
            <v>1479-8417</v>
          </cell>
          <cell r="E279" t="str">
            <v>Martin Green</v>
          </cell>
          <cell r="F279" t="str">
            <v>JFINEC</v>
          </cell>
        </row>
        <row r="280">
          <cell r="A280" t="str">
            <v>Journal of Financial Regulation</v>
          </cell>
          <cell r="B280" t="str">
            <v>jfr</v>
          </cell>
          <cell r="C280" t="str">
            <v>2053-4833</v>
          </cell>
          <cell r="D280" t="str">
            <v>2053-4841</v>
          </cell>
          <cell r="E280" t="str">
            <v>Laura Jose</v>
          </cell>
          <cell r="F280" t="str">
            <v>JFREGU</v>
          </cell>
        </row>
        <row r="281">
          <cell r="A281" t="str">
            <v>Journal of Gerontology</v>
          </cell>
          <cell r="B281" t="str">
            <v>geronj</v>
          </cell>
          <cell r="C281" t="str">
            <v>0022-1422</v>
          </cell>
          <cell r="D281" t="str">
            <v>0000-0000</v>
          </cell>
          <cell r="F281" t="str">
            <v>GERONJ</v>
          </cell>
        </row>
        <row r="282">
          <cell r="A282" t="str">
            <v>Journal of Global Security Studies</v>
          </cell>
          <cell r="B282" t="str">
            <v>jogss</v>
          </cell>
          <cell r="C282" t="str">
            <v>2057-3170</v>
          </cell>
          <cell r="D282" t="str">
            <v>2057-3189</v>
          </cell>
          <cell r="E282" t="str">
            <v>Valentina Tursini</v>
          </cell>
          <cell r="F282" t="str">
            <v>ISAJOG</v>
          </cell>
        </row>
        <row r="283">
          <cell r="A283" t="str">
            <v>Journal of Heredity</v>
          </cell>
          <cell r="B283" t="str">
            <v>jhered</v>
          </cell>
          <cell r="C283" t="str">
            <v>0022-1503</v>
          </cell>
          <cell r="D283" t="str">
            <v>1465-7333</v>
          </cell>
          <cell r="E283" t="str">
            <v>Ashley Petrylak</v>
          </cell>
          <cell r="F283" t="str">
            <v>JHERED</v>
          </cell>
        </row>
        <row r="284">
          <cell r="A284" t="str">
            <v>Journal of Hip Preservation Surgery</v>
          </cell>
          <cell r="B284" t="str">
            <v>jhps</v>
          </cell>
          <cell r="C284" t="str">
            <v/>
          </cell>
          <cell r="D284" t="str">
            <v>2054-8397</v>
          </cell>
          <cell r="E284" t="str">
            <v>Joanna Ventikos</v>
          </cell>
          <cell r="F284" t="str">
            <v>JHPSUR</v>
          </cell>
        </row>
        <row r="285">
          <cell r="A285" t="str">
            <v>Journal of Human Rights Practice</v>
          </cell>
          <cell r="B285" t="str">
            <v>jhuman</v>
          </cell>
          <cell r="C285" t="str">
            <v>1757-9619</v>
          </cell>
          <cell r="D285" t="str">
            <v>1757-9627</v>
          </cell>
          <cell r="E285" t="str">
            <v>Victoria Smith</v>
          </cell>
          <cell r="F285" t="str">
            <v>JHUMAN</v>
          </cell>
        </row>
        <row r="286">
          <cell r="A286" t="str">
            <v>Journal of Insect Science</v>
          </cell>
          <cell r="B286" t="str">
            <v>jis</v>
          </cell>
          <cell r="C286" t="str">
            <v/>
          </cell>
          <cell r="D286" t="str">
            <v>1536-2442</v>
          </cell>
          <cell r="E286" t="str">
            <v>Fiona Williams</v>
          </cell>
          <cell r="F286" t="str">
            <v>JISESA</v>
          </cell>
        </row>
        <row r="287">
          <cell r="A287" t="str">
            <v>Journal of Integrable Systems</v>
          </cell>
          <cell r="B287" t="str">
            <v>integrablesystem</v>
          </cell>
          <cell r="C287" t="str">
            <v>n/a</v>
          </cell>
          <cell r="D287" t="str">
            <v>2058-5985</v>
          </cell>
          <cell r="E287" t="str">
            <v>Neil Scriven</v>
          </cell>
          <cell r="F287" t="str">
            <v>INTEGR</v>
          </cell>
        </row>
        <row r="288">
          <cell r="A288" t="str">
            <v>Journal of Integrated Pest Management</v>
          </cell>
          <cell r="B288" t="str">
            <v>jipm</v>
          </cell>
          <cell r="C288" t="str">
            <v/>
          </cell>
          <cell r="D288" t="str">
            <v>2155-7470</v>
          </cell>
          <cell r="E288" t="str">
            <v>Fiona Williams</v>
          </cell>
          <cell r="F288" t="str">
            <v>JIPMAN</v>
          </cell>
        </row>
        <row r="289">
          <cell r="A289" t="str">
            <v>Journal of Intellectual Property Law &amp; Practice</v>
          </cell>
          <cell r="B289" t="str">
            <v>jiplp</v>
          </cell>
          <cell r="C289" t="str">
            <v>1747-1532</v>
          </cell>
          <cell r="D289" t="str">
            <v>1747-1540</v>
          </cell>
          <cell r="E289" t="str">
            <v>Guy Edwards</v>
          </cell>
          <cell r="F289" t="str">
            <v>JIPLAP</v>
          </cell>
        </row>
        <row r="290">
          <cell r="A290" t="str">
            <v>Journal of International Criminal Justice</v>
          </cell>
          <cell r="B290" t="str">
            <v>jicjus</v>
          </cell>
          <cell r="C290" t="str">
            <v>1478-1387</v>
          </cell>
          <cell r="D290" t="str">
            <v>1478-1395</v>
          </cell>
          <cell r="E290" t="str">
            <v>Grace Ranola</v>
          </cell>
          <cell r="F290" t="str">
            <v>JICJUS</v>
          </cell>
        </row>
        <row r="291">
          <cell r="A291" t="str">
            <v>Journal of International Dispute Settlement</v>
          </cell>
          <cell r="B291" t="str">
            <v>jids</v>
          </cell>
          <cell r="C291" t="str">
            <v>2040-3585</v>
          </cell>
          <cell r="D291" t="str">
            <v>2040-3593</v>
          </cell>
          <cell r="E291" t="str">
            <v>Laura Jose</v>
          </cell>
          <cell r="F291" t="str">
            <v>JNLIDS</v>
          </cell>
        </row>
        <row r="292">
          <cell r="A292" t="str">
            <v>Journal of International Economic Law</v>
          </cell>
          <cell r="B292" t="str">
            <v>jielaw</v>
          </cell>
          <cell r="C292" t="str">
            <v>1369-3034</v>
          </cell>
          <cell r="D292" t="str">
            <v>1464-3758</v>
          </cell>
          <cell r="E292" t="str">
            <v>Grace Ranola</v>
          </cell>
          <cell r="F292" t="str">
            <v>JIELAW</v>
          </cell>
        </row>
        <row r="293">
          <cell r="A293" t="str">
            <v>Journal of Islamic Studies</v>
          </cell>
          <cell r="B293" t="str">
            <v>islamj</v>
          </cell>
          <cell r="C293" t="str">
            <v>0955-2340</v>
          </cell>
          <cell r="D293" t="str">
            <v>1471-6917</v>
          </cell>
          <cell r="E293" t="str">
            <v>Vanessa Lacey</v>
          </cell>
          <cell r="F293" t="str">
            <v>ISLAMJ</v>
          </cell>
        </row>
        <row r="294">
          <cell r="A294" t="str">
            <v>Journal of Language Evolution</v>
          </cell>
          <cell r="B294" t="str">
            <v>jole</v>
          </cell>
          <cell r="C294" t="str">
            <v>2058-4571</v>
          </cell>
          <cell r="D294" t="str">
            <v>2058-458X</v>
          </cell>
          <cell r="E294" t="str">
            <v>Martin Green</v>
          </cell>
          <cell r="F294" t="str">
            <v>JOLEVO</v>
          </cell>
        </row>
        <row r="295">
          <cell r="A295" t="str">
            <v>Journal of Law and the Biosciences</v>
          </cell>
          <cell r="B295" t="str">
            <v>jlb</v>
          </cell>
          <cell r="C295" t="str">
            <v/>
          </cell>
          <cell r="D295" t="str">
            <v>2053-9711</v>
          </cell>
          <cell r="E295" t="str">
            <v>Guy Edwards</v>
          </cell>
          <cell r="F295" t="str">
            <v>JLBIOS</v>
          </cell>
        </row>
        <row r="296">
          <cell r="A296" t="str">
            <v>Journal of Legal Analysis</v>
          </cell>
          <cell r="B296" t="str">
            <v>jla</v>
          </cell>
          <cell r="C296" t="str">
            <v>2161-7201</v>
          </cell>
          <cell r="D296" t="str">
            <v>1946-5319</v>
          </cell>
          <cell r="E296" t="str">
            <v>Laura Jose</v>
          </cell>
          <cell r="F296" t="str">
            <v>JLA..J</v>
          </cell>
        </row>
        <row r="297">
          <cell r="A297" t="str">
            <v>Journal of Logic and Computation</v>
          </cell>
          <cell r="B297" t="str">
            <v>logcom</v>
          </cell>
          <cell r="C297" t="str">
            <v>0955-792X</v>
          </cell>
          <cell r="D297" t="str">
            <v>1465-363X</v>
          </cell>
          <cell r="E297" t="str">
            <v>Neil Scriven</v>
          </cell>
          <cell r="F297" t="str">
            <v>LOGCOM</v>
          </cell>
        </row>
        <row r="298">
          <cell r="A298" t="str">
            <v>Journal of Mammalogy</v>
          </cell>
          <cell r="B298" t="str">
            <v>jmammal</v>
          </cell>
          <cell r="C298" t="str">
            <v>0022-2372</v>
          </cell>
          <cell r="D298" t="str">
            <v>1545-1542</v>
          </cell>
          <cell r="E298" t="str">
            <v>Fiona Williams</v>
          </cell>
          <cell r="F298" t="str">
            <v>JMAMMA</v>
          </cell>
        </row>
        <row r="299">
          <cell r="A299" t="str">
            <v>Journal of Medical and Veterinary Mycology</v>
          </cell>
          <cell r="B299" t="str">
            <v>jmvm</v>
          </cell>
          <cell r="C299" t="str">
            <v>0268-1218</v>
          </cell>
          <cell r="D299" t="str">
            <v>1365-280X</v>
          </cell>
          <cell r="F299" t="str">
            <v>JMVMYC</v>
          </cell>
        </row>
        <row r="300">
          <cell r="A300" t="str">
            <v>Journal of Medical Entomology</v>
          </cell>
          <cell r="B300" t="str">
            <v>jme</v>
          </cell>
          <cell r="C300" t="str">
            <v>0022-2585</v>
          </cell>
          <cell r="D300" t="str">
            <v>1938-2928</v>
          </cell>
          <cell r="E300" t="str">
            <v>Fiona Williams</v>
          </cell>
          <cell r="F300" t="str">
            <v>JMENTO</v>
          </cell>
        </row>
        <row r="301">
          <cell r="A301" t="str">
            <v>Journal of Molecular Cell Biology</v>
          </cell>
          <cell r="B301" t="str">
            <v>jmcb</v>
          </cell>
          <cell r="C301" t="str">
            <v>1674-2788</v>
          </cell>
          <cell r="D301" t="str">
            <v>1759-4685</v>
          </cell>
          <cell r="E301" t="str">
            <v>Kimi Zeng</v>
          </cell>
          <cell r="F301" t="str">
            <v>JMCBIO</v>
          </cell>
        </row>
        <row r="302">
          <cell r="A302" t="str">
            <v>Journal of Molluscan Studies</v>
          </cell>
          <cell r="B302" t="str">
            <v>mollus</v>
          </cell>
          <cell r="C302" t="str">
            <v>0260-1230</v>
          </cell>
          <cell r="D302" t="str">
            <v>1464-3766</v>
          </cell>
          <cell r="E302" t="str">
            <v>Neil Scriven</v>
          </cell>
          <cell r="F302" t="str">
            <v>MOLLUS</v>
          </cell>
        </row>
        <row r="303">
          <cell r="A303" t="str">
            <v>Journal of Music Therapy</v>
          </cell>
          <cell r="B303" t="str">
            <v>jmt</v>
          </cell>
          <cell r="C303" t="str">
            <v>0022-2917</v>
          </cell>
          <cell r="D303" t="str">
            <v>2053-7395</v>
          </cell>
          <cell r="E303" t="str">
            <v>Michael Blong</v>
          </cell>
          <cell r="F303" t="str">
            <v>JMTHER</v>
          </cell>
        </row>
        <row r="304">
          <cell r="A304" t="str">
            <v>Journal of Neuropathology &amp; Experimental Neurology</v>
          </cell>
          <cell r="B304" t="str">
            <v>jnen</v>
          </cell>
          <cell r="C304" t="str">
            <v>0022-3069</v>
          </cell>
          <cell r="D304" t="str">
            <v>1554-6578</v>
          </cell>
          <cell r="E304" t="str">
            <v>Julia McDonnell</v>
          </cell>
          <cell r="F304" t="str">
            <v>JNENEU</v>
          </cell>
        </row>
        <row r="305">
          <cell r="A305" t="str">
            <v>Journal of Nuclear Cardiology</v>
          </cell>
          <cell r="B305" t="str">
            <v>jnc</v>
          </cell>
          <cell r="C305" t="str">
            <v>1071-3581</v>
          </cell>
          <cell r="D305" t="str">
            <v>1532-6551</v>
          </cell>
          <cell r="F305" t="str">
            <v>NOTSET</v>
          </cell>
        </row>
        <row r="306">
          <cell r="A306" t="str">
            <v>Journal of Orthodontics</v>
          </cell>
          <cell r="B306" t="str">
            <v>bortho</v>
          </cell>
          <cell r="C306" t="str">
            <v>1465-3125</v>
          </cell>
          <cell r="D306" t="str">
            <v>1465-3133</v>
          </cell>
          <cell r="F306" t="str">
            <v>BORTHO</v>
          </cell>
        </row>
        <row r="307">
          <cell r="A307" t="str">
            <v>Journal of Pediatric Psychology</v>
          </cell>
          <cell r="B307" t="str">
            <v>jpepsy</v>
          </cell>
          <cell r="C307" t="str">
            <v>0146-8693</v>
          </cell>
          <cell r="D307" t="str">
            <v>1465-735X</v>
          </cell>
          <cell r="E307" t="str">
            <v>Anna Hernandez French</v>
          </cell>
          <cell r="F307" t="str">
            <v>JPEPSY</v>
          </cell>
        </row>
        <row r="308">
          <cell r="A308" t="str">
            <v>Journal of Petrology</v>
          </cell>
          <cell r="B308" t="str">
            <v>petroj</v>
          </cell>
          <cell r="C308" t="str">
            <v>0022-3530</v>
          </cell>
          <cell r="D308" t="str">
            <v>1460-2415</v>
          </cell>
          <cell r="E308" t="str">
            <v>Adam Leary</v>
          </cell>
          <cell r="F308" t="str">
            <v>PETROJ</v>
          </cell>
        </row>
        <row r="309">
          <cell r="A309" t="str">
            <v>Journal of Plankton Research</v>
          </cell>
          <cell r="B309" t="str">
            <v>plankt</v>
          </cell>
          <cell r="C309" t="str">
            <v>0142-7873</v>
          </cell>
          <cell r="D309" t="str">
            <v>1464-3774</v>
          </cell>
          <cell r="E309" t="str">
            <v>Neil Scriven</v>
          </cell>
          <cell r="F309" t="str">
            <v>PLANKT</v>
          </cell>
        </row>
        <row r="310">
          <cell r="A310" t="str">
            <v>Journal of Plant Ecology</v>
          </cell>
          <cell r="B310" t="str">
            <v>jpe</v>
          </cell>
          <cell r="C310" t="str">
            <v>1752-9921</v>
          </cell>
          <cell r="D310" t="str">
            <v>1752-993X</v>
          </cell>
          <cell r="E310" t="str">
            <v>Kimi Zeng</v>
          </cell>
          <cell r="F310" t="str">
            <v>JPECOL</v>
          </cell>
        </row>
        <row r="311">
          <cell r="A311" t="str">
            <v>Journal of Professions and Organization</v>
          </cell>
          <cell r="B311" t="str">
            <v>jpo</v>
          </cell>
          <cell r="C311" t="str">
            <v>2051-8803</v>
          </cell>
          <cell r="D311" t="str">
            <v>2051-8811</v>
          </cell>
          <cell r="E311" t="str">
            <v>Guy Edwards</v>
          </cell>
          <cell r="F311" t="str">
            <v>JPORGA</v>
          </cell>
        </row>
        <row r="312">
          <cell r="A312" t="str">
            <v>Journal of Public Administration Research and Theory</v>
          </cell>
          <cell r="B312" t="str">
            <v>jopart</v>
          </cell>
          <cell r="C312" t="str">
            <v>1053-1858</v>
          </cell>
          <cell r="D312" t="str">
            <v>1477-9803</v>
          </cell>
          <cell r="E312" t="str">
            <v>Valentina Tursini</v>
          </cell>
          <cell r="F312" t="str">
            <v>JOPART</v>
          </cell>
        </row>
        <row r="313">
          <cell r="A313" t="str">
            <v>Journal of Public Health</v>
          </cell>
          <cell r="B313" t="str">
            <v>pubmed</v>
          </cell>
          <cell r="C313" t="str">
            <v>1741-3842</v>
          </cell>
          <cell r="D313" t="str">
            <v>1741-3850</v>
          </cell>
          <cell r="E313" t="str">
            <v>Paul Kidd</v>
          </cell>
          <cell r="F313" t="str">
            <v>PUBMED</v>
          </cell>
        </row>
        <row r="314">
          <cell r="A314" t="str">
            <v>Journal of Radiation Research</v>
          </cell>
          <cell r="B314" t="str">
            <v>jrr</v>
          </cell>
          <cell r="C314" t="str">
            <v>0449-3060</v>
          </cell>
          <cell r="D314" t="str">
            <v>1349-9157</v>
          </cell>
          <cell r="E314" t="str">
            <v>Matthew Lane</v>
          </cell>
          <cell r="F314" t="str">
            <v>RADRES</v>
          </cell>
        </row>
        <row r="315">
          <cell r="A315" t="str">
            <v>Journal of Refugee Studies</v>
          </cell>
          <cell r="B315" t="str">
            <v>refuge</v>
          </cell>
          <cell r="C315" t="str">
            <v>0951-6328</v>
          </cell>
          <cell r="D315" t="str">
            <v>1471-6925</v>
          </cell>
          <cell r="E315" t="str">
            <v>Vanessa Lacey</v>
          </cell>
          <cell r="F315" t="str">
            <v>REFUGE</v>
          </cell>
        </row>
        <row r="316">
          <cell r="A316" t="str">
            <v>Journal of Semantics</v>
          </cell>
          <cell r="B316" t="str">
            <v>semant</v>
          </cell>
          <cell r="C316" t="str">
            <v>0167-5133</v>
          </cell>
          <cell r="D316" t="str">
            <v>1477-4593</v>
          </cell>
          <cell r="E316" t="str">
            <v>Victoria Smith</v>
          </cell>
          <cell r="F316" t="str">
            <v>SEMANT</v>
          </cell>
        </row>
        <row r="317">
          <cell r="A317" t="str">
            <v>Journal of Semitic Studies</v>
          </cell>
          <cell r="B317" t="str">
            <v>semitj</v>
          </cell>
          <cell r="C317" t="str">
            <v>0022-4480</v>
          </cell>
          <cell r="D317" t="str">
            <v>1477-8556</v>
          </cell>
          <cell r="E317" t="str">
            <v>Victoria Smith</v>
          </cell>
          <cell r="F317" t="str">
            <v>SEMITJ</v>
          </cell>
        </row>
        <row r="318">
          <cell r="A318" t="str">
            <v>Journal of Social History</v>
          </cell>
          <cell r="B318" t="str">
            <v>jsh</v>
          </cell>
          <cell r="C318" t="str">
            <v>0022-4529</v>
          </cell>
          <cell r="D318" t="str">
            <v>1527-1897</v>
          </cell>
          <cell r="E318" t="str">
            <v>Patricia Thomas</v>
          </cell>
          <cell r="F318" t="str">
            <v>JSH..J</v>
          </cell>
        </row>
        <row r="319">
          <cell r="A319" t="str">
            <v>Journal of Surgical Case Reports</v>
          </cell>
          <cell r="B319" t="str">
            <v>jscr</v>
          </cell>
          <cell r="C319" t="str">
            <v>N/A</v>
          </cell>
          <cell r="D319" t="str">
            <v>2042-8812</v>
          </cell>
          <cell r="E319" t="str">
            <v>Joanna Ventikos</v>
          </cell>
          <cell r="F319" t="str">
            <v>JSCREP</v>
          </cell>
        </row>
        <row r="320">
          <cell r="A320" t="str">
            <v>Journal of Survey Statistics and Methodology</v>
          </cell>
          <cell r="B320" t="str">
            <v>jssam</v>
          </cell>
          <cell r="C320" t="str">
            <v>2325-0984</v>
          </cell>
          <cell r="D320" t="str">
            <v>2325-0992</v>
          </cell>
          <cell r="E320" t="str">
            <v>Valentina Tursini</v>
          </cell>
          <cell r="F320" t="str">
            <v>JSSMET</v>
          </cell>
        </row>
        <row r="321">
          <cell r="A321" t="str">
            <v>Journal of the American Academy of Religion</v>
          </cell>
          <cell r="B321" t="str">
            <v>jaarel</v>
          </cell>
          <cell r="C321" t="str">
            <v>0002-7189</v>
          </cell>
          <cell r="D321" t="str">
            <v>1477-4585</v>
          </cell>
          <cell r="E321" t="str">
            <v>Michael Blong</v>
          </cell>
          <cell r="F321" t="str">
            <v>JAAREL</v>
          </cell>
        </row>
        <row r="322">
          <cell r="A322" t="str">
            <v>Journal of the American Medical Informatics Association</v>
          </cell>
          <cell r="B322" t="str">
            <v>jamia</v>
          </cell>
          <cell r="C322" t="str">
            <v>1067-5027</v>
          </cell>
          <cell r="D322" t="str">
            <v>1527-974X</v>
          </cell>
          <cell r="E322" t="str">
            <v>Rachel Warren</v>
          </cell>
          <cell r="F322" t="str">
            <v>JAMIAJ</v>
          </cell>
        </row>
        <row r="323">
          <cell r="A323" t="str">
            <v>Journal of the Canadian Association of Gastroenterology</v>
          </cell>
          <cell r="B323" t="str">
            <v>jcag</v>
          </cell>
          <cell r="C323" t="str">
            <v>2515-2084</v>
          </cell>
          <cell r="D323" t="str">
            <v>2515-2092</v>
          </cell>
          <cell r="E323" t="str">
            <v>Christopher Reid</v>
          </cell>
          <cell r="F323" t="str">
            <v>JCAGAS</v>
          </cell>
        </row>
        <row r="324">
          <cell r="A324" t="str">
            <v>Journal of the Endocrine Society</v>
          </cell>
          <cell r="B324" t="str">
            <v>jes</v>
          </cell>
          <cell r="C324" t="str">
            <v/>
          </cell>
          <cell r="D324" t="str">
            <v>2472-1972</v>
          </cell>
          <cell r="E324" t="str">
            <v>Rachel Warren</v>
          </cell>
          <cell r="F324" t="str">
            <v>JESOCI</v>
          </cell>
        </row>
        <row r="325">
          <cell r="A325" t="str">
            <v>Journal of the European Economic Association</v>
          </cell>
          <cell r="B325" t="str">
            <v>jeea</v>
          </cell>
          <cell r="C325" t="str">
            <v>1542-4766</v>
          </cell>
          <cell r="D325" t="str">
            <v>1542-4774</v>
          </cell>
          <cell r="E325" t="str">
            <v>Martin Green</v>
          </cell>
          <cell r="F325" t="str">
            <v>JEEASN</v>
          </cell>
        </row>
        <row r="326">
          <cell r="A326" t="str">
            <v>Journal of the History of Collections</v>
          </cell>
          <cell r="B326" t="str">
            <v>hiscol</v>
          </cell>
          <cell r="C326" t="str">
            <v>0954-6650</v>
          </cell>
          <cell r="D326" t="str">
            <v>1477-8564</v>
          </cell>
          <cell r="E326" t="str">
            <v>Sarah Scutts</v>
          </cell>
          <cell r="F326" t="str">
            <v>HISCOL</v>
          </cell>
        </row>
        <row r="327">
          <cell r="A327" t="str">
            <v>Journal of the History of Medicine and Allied Sciences</v>
          </cell>
          <cell r="B327" t="str">
            <v>jalsci</v>
          </cell>
          <cell r="C327" t="str">
            <v>0022-5045</v>
          </cell>
          <cell r="D327" t="str">
            <v>1468-4373</v>
          </cell>
          <cell r="E327" t="str">
            <v>Michael Blong</v>
          </cell>
          <cell r="F327" t="str">
            <v>JALSCI</v>
          </cell>
        </row>
        <row r="328">
          <cell r="A328" t="str">
            <v>Journal of the International Commission on Radiation Units and Measurements</v>
          </cell>
          <cell r="B328" t="str">
            <v>jicru</v>
          </cell>
          <cell r="C328" t="str">
            <v>1473-6691</v>
          </cell>
          <cell r="D328" t="str">
            <v>1742-3422</v>
          </cell>
          <cell r="E328" t="str">
            <v>Catherine Morgan</v>
          </cell>
          <cell r="F328" t="str">
            <v>JICRUJ</v>
          </cell>
        </row>
        <row r="329">
          <cell r="A329" t="str">
            <v>Journal of the London Mathematical Society</v>
          </cell>
          <cell r="B329" t="str">
            <v>jlms</v>
          </cell>
          <cell r="C329" t="str">
            <v>0024-6107</v>
          </cell>
          <cell r="D329" t="str">
            <v>1469-7750</v>
          </cell>
          <cell r="E329" t="str">
            <v>Adam Leary</v>
          </cell>
          <cell r="F329" t="str">
            <v>JLMSOC</v>
          </cell>
        </row>
        <row r="330">
          <cell r="A330" t="str">
            <v>Journal of the Pediatric Infectious Diseases Society</v>
          </cell>
          <cell r="B330" t="str">
            <v>jpids</v>
          </cell>
          <cell r="C330" t="str">
            <v>2048-7193</v>
          </cell>
          <cell r="D330" t="str">
            <v>2048-7207</v>
          </cell>
          <cell r="E330" t="str">
            <v>Rachel Safer</v>
          </cell>
          <cell r="F330" t="str">
            <v>JPIDSJ</v>
          </cell>
        </row>
        <row r="331">
          <cell r="A331" t="str">
            <v>Journal of the Royal Musical Association</v>
          </cell>
          <cell r="B331" t="str">
            <v>roymus</v>
          </cell>
          <cell r="C331" t="str">
            <v>0269-0403</v>
          </cell>
          <cell r="D331" t="str">
            <v>1471-6933</v>
          </cell>
          <cell r="F331" t="str">
            <v>ROYMUS</v>
          </cell>
        </row>
        <row r="332">
          <cell r="A332" t="str">
            <v>Journal of Topology</v>
          </cell>
          <cell r="B332" t="str">
            <v>jtopol</v>
          </cell>
          <cell r="C332" t="str">
            <v>1753-8416</v>
          </cell>
          <cell r="D332" t="str">
            <v>1753-8424</v>
          </cell>
          <cell r="E332" t="str">
            <v>Adam Leary</v>
          </cell>
          <cell r="F332" t="str">
            <v>JOTOPO</v>
          </cell>
        </row>
        <row r="333">
          <cell r="A333" t="str">
            <v>Journal of Travel Medicine</v>
          </cell>
          <cell r="B333" t="str">
            <v>jtm</v>
          </cell>
          <cell r="C333" t="str">
            <v>1195-1982</v>
          </cell>
          <cell r="D333" t="str">
            <v>1708-8305</v>
          </cell>
          <cell r="E333" t="str">
            <v>Phil Bishop</v>
          </cell>
          <cell r="F333" t="str">
            <v>JTMEDI</v>
          </cell>
        </row>
        <row r="334">
          <cell r="A334" t="str">
            <v>Journal of Tropical Pediatrics</v>
          </cell>
          <cell r="B334" t="str">
            <v>tropej</v>
          </cell>
          <cell r="C334" t="str">
            <v>0142-6338</v>
          </cell>
          <cell r="D334" t="str">
            <v>1465-3664</v>
          </cell>
          <cell r="E334" t="str">
            <v>Paul Kidd</v>
          </cell>
          <cell r="F334" t="str">
            <v>TROPEJ</v>
          </cell>
        </row>
        <row r="335">
          <cell r="A335" t="str">
            <v>Journal of Urban Ecology</v>
          </cell>
          <cell r="B335" t="str">
            <v>jue</v>
          </cell>
          <cell r="C335" t="str">
            <v/>
          </cell>
          <cell r="D335" t="str">
            <v>2058-5543</v>
          </cell>
          <cell r="E335" t="str">
            <v>Lisa Walton</v>
          </cell>
          <cell r="F335" t="str">
            <v>JUECOL</v>
          </cell>
        </row>
        <row r="336">
          <cell r="A336" t="str">
            <v>Journal of Urban Health: Bulletin of the New York Academy of Medicine</v>
          </cell>
          <cell r="B336" t="str">
            <v>jurban</v>
          </cell>
          <cell r="C336" t="str">
            <v>1099-3460</v>
          </cell>
          <cell r="D336" t="str">
            <v>1468-2869</v>
          </cell>
          <cell r="F336" t="str">
            <v>JURBAN</v>
          </cell>
        </row>
        <row r="337">
          <cell r="A337" t="str">
            <v>Journal of Victorian Culture</v>
          </cell>
          <cell r="B337" t="str">
            <v>jvcult</v>
          </cell>
          <cell r="C337" t="str">
            <v>1355-5502</v>
          </cell>
          <cell r="D337" t="str">
            <v>1750-0133</v>
          </cell>
          <cell r="E337" t="str">
            <v>Clare Morton</v>
          </cell>
          <cell r="F337" t="str">
            <v>JVCULT</v>
          </cell>
        </row>
        <row r="338">
          <cell r="A338" t="str">
            <v>Laboratory Medicine</v>
          </cell>
          <cell r="B338" t="str">
            <v>labmed</v>
          </cell>
          <cell r="C338" t="str">
            <v>0007-5027</v>
          </cell>
          <cell r="D338" t="str">
            <v>1943-7730</v>
          </cell>
          <cell r="E338" t="str">
            <v>Ashley Petrylak</v>
          </cell>
          <cell r="F338" t="str">
            <v>LABMED</v>
          </cell>
        </row>
        <row r="339">
          <cell r="A339" t="str">
            <v>Law, Probability and Risk</v>
          </cell>
          <cell r="B339" t="str">
            <v>lawprj</v>
          </cell>
          <cell r="C339" t="str">
            <v>1470-8396</v>
          </cell>
          <cell r="D339" t="str">
            <v>1470-840X</v>
          </cell>
          <cell r="E339" t="str">
            <v>Catherine Morgan</v>
          </cell>
          <cell r="F339" t="str">
            <v>LAWPRJ</v>
          </cell>
        </row>
        <row r="340">
          <cell r="A340" t="str">
            <v>Literary and Linguistic Computing</v>
          </cell>
          <cell r="B340" t="str">
            <v>dsh</v>
          </cell>
          <cell r="C340" t="str">
            <v>0268-1145</v>
          </cell>
          <cell r="D340" t="str">
            <v>1477-4615</v>
          </cell>
          <cell r="F340" t="str">
            <v>NOTSET</v>
          </cell>
        </row>
        <row r="341">
          <cell r="A341" t="str">
            <v>Literary Imagination</v>
          </cell>
          <cell r="B341" t="str">
            <v>litimag</v>
          </cell>
          <cell r="C341" t="str">
            <v>1523-9012</v>
          </cell>
          <cell r="D341" t="str">
            <v>1752-6566</v>
          </cell>
          <cell r="E341" t="str">
            <v>Patricia Thomas</v>
          </cell>
          <cell r="F341" t="str">
            <v>LITMAG</v>
          </cell>
        </row>
        <row r="342">
          <cell r="A342" t="str">
            <v>Literature and Theology</v>
          </cell>
          <cell r="B342" t="str">
            <v>litthe</v>
          </cell>
          <cell r="C342" t="str">
            <v>0269-1205</v>
          </cell>
          <cell r="D342" t="str">
            <v>1477-4623</v>
          </cell>
          <cell r="E342" t="str">
            <v>Sarah Scutts</v>
          </cell>
          <cell r="F342" t="str">
            <v>LITTHE</v>
          </cell>
        </row>
        <row r="343">
          <cell r="A343" t="str">
            <v>Logic Journal of the IGPL</v>
          </cell>
          <cell r="B343" t="str">
            <v>igpl</v>
          </cell>
          <cell r="C343" t="str">
            <v>1367-0751</v>
          </cell>
          <cell r="D343" t="str">
            <v>1368-9894</v>
          </cell>
          <cell r="E343" t="str">
            <v>Neil Scriven</v>
          </cell>
          <cell r="F343" t="str">
            <v>JIGPAL</v>
          </cell>
        </row>
        <row r="344">
          <cell r="A344" t="str">
            <v>London Review of International Law</v>
          </cell>
          <cell r="B344" t="str">
            <v>lril</v>
          </cell>
          <cell r="C344" t="str">
            <v>2050-6325</v>
          </cell>
          <cell r="D344" t="str">
            <v>2050-6333</v>
          </cell>
          <cell r="E344" t="str">
            <v>Grace Ranola</v>
          </cell>
          <cell r="F344" t="str">
            <v>LRILAW</v>
          </cell>
        </row>
        <row r="345">
          <cell r="A345" t="str">
            <v>Mammalian Species</v>
          </cell>
          <cell r="B345" t="str">
            <v>mspecies</v>
          </cell>
          <cell r="C345" t="str">
            <v/>
          </cell>
          <cell r="D345" t="str">
            <v>1545-1410</v>
          </cell>
          <cell r="E345" t="str">
            <v>Fiona Williams</v>
          </cell>
          <cell r="F345" t="str">
            <v>MSPECI</v>
          </cell>
        </row>
        <row r="346">
          <cell r="A346" t="str">
            <v>Mathematical Medicine and Biology: A Journal of the IMA</v>
          </cell>
          <cell r="B346" t="str">
            <v>imammb</v>
          </cell>
          <cell r="C346" t="str">
            <v>1477-8599</v>
          </cell>
          <cell r="D346" t="str">
            <v>1477-8602</v>
          </cell>
          <cell r="E346" t="str">
            <v>Catherine Morgan</v>
          </cell>
          <cell r="F346" t="str">
            <v>IMAMMB</v>
          </cell>
        </row>
        <row r="347">
          <cell r="A347" t="str">
            <v>Medical Emergencies in Dentistry</v>
          </cell>
          <cell r="B347" t="str">
            <v>emdent</v>
          </cell>
          <cell r="C347" t="str">
            <v/>
          </cell>
          <cell r="D347" t="str">
            <v/>
          </cell>
          <cell r="F347" t="str">
            <v>NOTSET</v>
          </cell>
        </row>
        <row r="348">
          <cell r="A348" t="str">
            <v>Medical Image Analysis</v>
          </cell>
          <cell r="B348" t="str">
            <v>mediaj</v>
          </cell>
          <cell r="F348" t="str">
            <v>NOTSET</v>
          </cell>
        </row>
        <row r="349">
          <cell r="A349" t="str">
            <v>Medical Law Review</v>
          </cell>
          <cell r="B349" t="str">
            <v>medlaw</v>
          </cell>
          <cell r="C349" t="str">
            <v>0967-0742</v>
          </cell>
          <cell r="D349" t="str">
            <v>1464-3790</v>
          </cell>
          <cell r="E349" t="str">
            <v>Grace Ranola</v>
          </cell>
          <cell r="F349" t="str">
            <v>MEDLAW</v>
          </cell>
        </row>
        <row r="350">
          <cell r="A350" t="str">
            <v>Medical Mycology</v>
          </cell>
          <cell r="B350" t="str">
            <v>mmy</v>
          </cell>
          <cell r="C350" t="str">
            <v>1369-3786</v>
          </cell>
          <cell r="D350" t="str">
            <v>1460-2709</v>
          </cell>
          <cell r="E350" t="str">
            <v>Julia McDonnell</v>
          </cell>
          <cell r="F350" t="str">
            <v>MMYCOL</v>
          </cell>
        </row>
        <row r="351">
          <cell r="A351" t="str">
            <v>MELUS</v>
          </cell>
          <cell r="B351" t="str">
            <v>melus</v>
          </cell>
          <cell r="C351" t="str">
            <v>0163-755X</v>
          </cell>
          <cell r="D351" t="str">
            <v>1946-3170</v>
          </cell>
          <cell r="E351" t="str">
            <v>Patricia Thomas</v>
          </cell>
          <cell r="F351" t="str">
            <v>MELUSJ</v>
          </cell>
        </row>
        <row r="352">
          <cell r="A352" t="str">
            <v>Mershon International Studies Review</v>
          </cell>
          <cell r="B352" t="str">
            <v>misr</v>
          </cell>
          <cell r="C352" t="str">
            <v>1079-1760</v>
          </cell>
          <cell r="D352" t="str">
            <v/>
          </cell>
          <cell r="E352" t="str">
            <v>Laura Bannon</v>
          </cell>
          <cell r="F352" t="str">
            <v>ISAMIS</v>
          </cell>
        </row>
        <row r="353">
          <cell r="A353" t="str">
            <v>MHR: Basic science of reproductive medicine</v>
          </cell>
          <cell r="B353" t="str">
            <v>molehr</v>
          </cell>
          <cell r="C353" t="str">
            <v>1360-9947</v>
          </cell>
          <cell r="D353" t="str">
            <v>1460-2407</v>
          </cell>
          <cell r="E353" t="str">
            <v>Phil Bishop</v>
          </cell>
          <cell r="F353" t="str">
            <v>MOLEHR</v>
          </cell>
        </row>
        <row r="354">
          <cell r="A354" t="str">
            <v>Microscopy</v>
          </cell>
          <cell r="B354" t="str">
            <v>jmicro</v>
          </cell>
          <cell r="C354" t="str">
            <v>0022-0744</v>
          </cell>
          <cell r="D354" t="str">
            <v>1477-9986</v>
          </cell>
          <cell r="E354" t="str">
            <v>Matthew Lane</v>
          </cell>
          <cell r="F354" t="str">
            <v>JMICRO</v>
          </cell>
        </row>
        <row r="355">
          <cell r="A355" t="str">
            <v>Migration Studies</v>
          </cell>
          <cell r="B355" t="str">
            <v>migration</v>
          </cell>
          <cell r="C355" t="str">
            <v>2049-5838</v>
          </cell>
          <cell r="D355" t="str">
            <v>2049-5846</v>
          </cell>
          <cell r="E355" t="str">
            <v>Vanessa Lacey</v>
          </cell>
          <cell r="F355" t="str">
            <v>MIGRAT</v>
          </cell>
        </row>
        <row r="356">
          <cell r="A356" t="str">
            <v>Military Medicine</v>
          </cell>
          <cell r="B356" t="str">
            <v>milmed</v>
          </cell>
          <cell r="C356" t="str">
            <v>0026-4075</v>
          </cell>
          <cell r="D356" t="str">
            <v>1930-613X</v>
          </cell>
          <cell r="E356" t="str">
            <v>Christopher Reid</v>
          </cell>
          <cell r="F356" t="str">
            <v>MILMED</v>
          </cell>
        </row>
        <row r="357">
          <cell r="A357" t="str">
            <v>Mind</v>
          </cell>
          <cell r="B357" t="str">
            <v>mind</v>
          </cell>
          <cell r="C357" t="str">
            <v>0026-4423</v>
          </cell>
          <cell r="D357" t="str">
            <v>1460-2113</v>
          </cell>
          <cell r="E357" t="str">
            <v>Sarah Scutts</v>
          </cell>
          <cell r="F357" t="str">
            <v>MIND.J</v>
          </cell>
        </row>
        <row r="358">
          <cell r="A358" t="str">
            <v>Modern Judaism - A Journal of Jewish Ideas and Experience</v>
          </cell>
          <cell r="B358" t="str">
            <v>modjud</v>
          </cell>
          <cell r="C358" t="str">
            <v>0276-1114</v>
          </cell>
          <cell r="D358" t="str">
            <v>1086-3273</v>
          </cell>
          <cell r="E358" t="str">
            <v>Phyllis Cohen</v>
          </cell>
          <cell r="F358" t="str">
            <v>MODJUD</v>
          </cell>
        </row>
        <row r="359">
          <cell r="A359" t="str">
            <v>Molecular Biology and Evolution</v>
          </cell>
          <cell r="B359" t="str">
            <v>molbev</v>
          </cell>
          <cell r="C359" t="str">
            <v>0737-4038</v>
          </cell>
          <cell r="D359" t="str">
            <v>1537-1719</v>
          </cell>
          <cell r="E359" t="str">
            <v>Jennifer Boyd</v>
          </cell>
          <cell r="F359" t="str">
            <v>MOLBEV</v>
          </cell>
        </row>
        <row r="360">
          <cell r="A360" t="str">
            <v>Molecular Endocrinology</v>
          </cell>
          <cell r="B360" t="str">
            <v>mend</v>
          </cell>
          <cell r="C360" t="str">
            <v>0888-8809</v>
          </cell>
          <cell r="D360" t="str">
            <v>1944-9917</v>
          </cell>
          <cell r="E360" t="str">
            <v>Rachel Warren</v>
          </cell>
          <cell r="F360" t="str">
            <v>MENDOC</v>
          </cell>
        </row>
        <row r="361">
          <cell r="A361" t="str">
            <v>Molecular Plant</v>
          </cell>
          <cell r="B361" t="str">
            <v>mplant</v>
          </cell>
          <cell r="C361" t="str">
            <v>1674-2052</v>
          </cell>
          <cell r="D361" t="str">
            <v>1752-9867</v>
          </cell>
          <cell r="E361" t="str">
            <v>Wendy Ding</v>
          </cell>
          <cell r="F361" t="str">
            <v>MPPHYS</v>
          </cell>
        </row>
        <row r="362">
          <cell r="A362" t="str">
            <v>Monthly Notices of the Royal Astronomical Society</v>
          </cell>
          <cell r="B362" t="str">
            <v>mnras</v>
          </cell>
          <cell r="C362" t="str">
            <v>0035-8711</v>
          </cell>
          <cell r="D362" t="str">
            <v>1365-2966</v>
          </cell>
          <cell r="E362" t="str">
            <v>Adam Leary</v>
          </cell>
          <cell r="F362" t="str">
            <v>MNRASJ</v>
          </cell>
        </row>
        <row r="363">
          <cell r="A363" t="str">
            <v>Monthly Notices of the Royal Astronomical Society: Letters</v>
          </cell>
          <cell r="B363" t="str">
            <v>mnrasl</v>
          </cell>
          <cell r="C363" t="str">
            <v>1745-3925</v>
          </cell>
          <cell r="D363" t="str">
            <v>1745-3933</v>
          </cell>
          <cell r="E363" t="str">
            <v>Adam Leary</v>
          </cell>
          <cell r="F363" t="str">
            <v>MNRASL</v>
          </cell>
        </row>
        <row r="364">
          <cell r="A364" t="str">
            <v>Multimedia Manual of Cardio-Thoracic Surgery</v>
          </cell>
          <cell r="B364" t="str">
            <v>mmcts</v>
          </cell>
          <cell r="C364" t="str">
            <v/>
          </cell>
          <cell r="D364" t="str">
            <v>1813-9175</v>
          </cell>
          <cell r="E364" t="str">
            <v>Adam Gilbert</v>
          </cell>
          <cell r="F364" t="str">
            <v>MMMCTS</v>
          </cell>
        </row>
        <row r="365">
          <cell r="A365" t="str">
            <v>Music and Letters</v>
          </cell>
          <cell r="B365" t="str">
            <v>musicj</v>
          </cell>
          <cell r="C365" t="str">
            <v>0027-4224</v>
          </cell>
          <cell r="D365" t="str">
            <v>1477-4631</v>
          </cell>
          <cell r="E365" t="str">
            <v>Victoria Smith</v>
          </cell>
          <cell r="F365" t="str">
            <v>MUSICJ</v>
          </cell>
        </row>
        <row r="366">
          <cell r="A366" t="str">
            <v>Music Theory Spectrum</v>
          </cell>
          <cell r="B366" t="str">
            <v>mts</v>
          </cell>
          <cell r="C366" t="str">
            <v>0195-6167</v>
          </cell>
          <cell r="D366" t="str">
            <v>1533-8339</v>
          </cell>
          <cell r="E366" t="str">
            <v>Michael Blong</v>
          </cell>
          <cell r="F366" t="str">
            <v>MTSPEC</v>
          </cell>
        </row>
        <row r="367">
          <cell r="A367" t="str">
            <v>Music Therapy</v>
          </cell>
          <cell r="B367" t="str">
            <v>musictherapy</v>
          </cell>
          <cell r="C367" t="str">
            <v>0734-7367</v>
          </cell>
          <cell r="D367" t="str">
            <v/>
          </cell>
          <cell r="F367" t="str">
            <v>NOTSET</v>
          </cell>
        </row>
        <row r="368">
          <cell r="A368" t="str">
            <v>Music Therapy Perspectives</v>
          </cell>
          <cell r="B368" t="str">
            <v>mtp</v>
          </cell>
          <cell r="C368" t="str">
            <v>0734-6875</v>
          </cell>
          <cell r="D368" t="str">
            <v>2053-7387</v>
          </cell>
          <cell r="E368" t="str">
            <v>Michael Blong</v>
          </cell>
          <cell r="F368" t="str">
            <v>MTPERS</v>
          </cell>
        </row>
        <row r="369">
          <cell r="A369" t="str">
            <v>Mutagenesis</v>
          </cell>
          <cell r="B369" t="str">
            <v>mutage</v>
          </cell>
          <cell r="C369" t="str">
            <v>0267-8357</v>
          </cell>
          <cell r="D369" t="str">
            <v>1464-3804</v>
          </cell>
          <cell r="E369" t="str">
            <v>Phil Bishop</v>
          </cell>
          <cell r="F369" t="str">
            <v>MUTAGE</v>
          </cell>
        </row>
        <row r="370">
          <cell r="A370" t="str">
            <v>National Science Review</v>
          </cell>
          <cell r="B370" t="str">
            <v>nsr</v>
          </cell>
          <cell r="C370" t="str">
            <v>2095-5138</v>
          </cell>
          <cell r="D370" t="str">
            <v>2053-714X</v>
          </cell>
          <cell r="E370" t="str">
            <v>Kimi Zeng</v>
          </cell>
          <cell r="F370" t="str">
            <v>NSRSCP</v>
          </cell>
        </row>
        <row r="371">
          <cell r="A371" t="str">
            <v>NDT Plus</v>
          </cell>
          <cell r="B371" t="str">
            <v>ndtplus</v>
          </cell>
          <cell r="C371" t="str">
            <v>2048-8505</v>
          </cell>
          <cell r="D371" t="str">
            <v>2048-8513</v>
          </cell>
          <cell r="E371" t="str">
            <v>Adam Gilbert</v>
          </cell>
          <cell r="F371" t="str">
            <v>NDTPLS</v>
          </cell>
        </row>
        <row r="372">
          <cell r="A372" t="str">
            <v>Nephrology Dialysis Transplantation</v>
          </cell>
          <cell r="B372" t="str">
            <v>ndt</v>
          </cell>
          <cell r="C372" t="str">
            <v>0931-0509</v>
          </cell>
          <cell r="D372" t="str">
            <v>1460-2385</v>
          </cell>
          <cell r="E372" t="str">
            <v>Adam Gilbert</v>
          </cell>
          <cell r="F372" t="str">
            <v>NDT..J</v>
          </cell>
        </row>
        <row r="373">
          <cell r="A373" t="str">
            <v>Neuro-Oncology</v>
          </cell>
          <cell r="B373" t="str">
            <v>neuonc</v>
          </cell>
          <cell r="C373" t="str">
            <v>1522-8517</v>
          </cell>
          <cell r="D373" t="str">
            <v>1523-5866</v>
          </cell>
          <cell r="E373" t="str">
            <v>Phil Bishop</v>
          </cell>
          <cell r="F373" t="str">
            <v>NEUONC</v>
          </cell>
        </row>
        <row r="374">
          <cell r="A374" t="str">
            <v>Neuro-Oncology Practice</v>
          </cell>
          <cell r="B374" t="str">
            <v>nop</v>
          </cell>
          <cell r="C374" t="str">
            <v>2054-2577</v>
          </cell>
          <cell r="D374" t="str">
            <v>2054-2585</v>
          </cell>
          <cell r="E374" t="str">
            <v>Phil Bishop</v>
          </cell>
          <cell r="F374" t="str">
            <v>NOPRAC</v>
          </cell>
        </row>
        <row r="375">
          <cell r="A375" t="str">
            <v>Neurocase</v>
          </cell>
          <cell r="B375" t="str">
            <v>neucas</v>
          </cell>
          <cell r="C375" t="str">
            <v>1355-4794</v>
          </cell>
          <cell r="D375" t="str">
            <v>1465-3656</v>
          </cell>
          <cell r="F375" t="str">
            <v>NEUCAS</v>
          </cell>
        </row>
        <row r="376">
          <cell r="A376" t="str">
            <v>Neurology</v>
          </cell>
          <cell r="B376" t="str">
            <v>neurology</v>
          </cell>
          <cell r="D376" t="str">
            <v>1526-632X</v>
          </cell>
          <cell r="F376" t="str">
            <v>NOTSET</v>
          </cell>
        </row>
        <row r="377">
          <cell r="A377" t="str">
            <v>Neurology Now</v>
          </cell>
          <cell r="B377" t="str">
            <v>neurolnow</v>
          </cell>
          <cell r="F377" t="str">
            <v>NOTSET</v>
          </cell>
        </row>
        <row r="378">
          <cell r="A378" t="str">
            <v>Neurology Today</v>
          </cell>
          <cell r="B378" t="str">
            <v>neuroltoday</v>
          </cell>
          <cell r="D378" t="str">
            <v>1548-7822</v>
          </cell>
          <cell r="F378" t="str">
            <v>NOTSET</v>
          </cell>
        </row>
        <row r="379">
          <cell r="A379" t="str">
            <v>Neuroscience of Consciousness</v>
          </cell>
          <cell r="B379" t="str">
            <v>nconsc</v>
          </cell>
          <cell r="C379" t="str">
            <v/>
          </cell>
          <cell r="D379" t="str">
            <v>2057-2107</v>
          </cell>
          <cell r="E379" t="str">
            <v>Lisa Walton</v>
          </cell>
          <cell r="F379" t="str">
            <v>NCONSC</v>
          </cell>
        </row>
        <row r="380">
          <cell r="A380" t="str">
            <v>Neurosurgery</v>
          </cell>
          <cell r="B380" t="str">
            <v>neurosurgery</v>
          </cell>
          <cell r="C380" t="str">
            <v>0148-396X</v>
          </cell>
          <cell r="D380" t="str">
            <v>1524-4040</v>
          </cell>
          <cell r="E380" t="str">
            <v>Christopher Reid</v>
          </cell>
          <cell r="F380" t="str">
            <v>NEUROS</v>
          </cell>
        </row>
        <row r="381">
          <cell r="A381" t="str">
            <v>Nicotine and Tobacco Research</v>
          </cell>
          <cell r="B381" t="str">
            <v>nictob</v>
          </cell>
          <cell r="C381" t="str">
            <v>1462-2203</v>
          </cell>
          <cell r="D381" t="str">
            <v>1469-994X</v>
          </cell>
          <cell r="E381" t="str">
            <v>Rachel Safer</v>
          </cell>
          <cell r="F381" t="str">
            <v>NICTOB</v>
          </cell>
        </row>
        <row r="382">
          <cell r="A382" t="str">
            <v>Notes and Queries</v>
          </cell>
          <cell r="B382" t="str">
            <v>notesj</v>
          </cell>
          <cell r="C382" t="str">
            <v>0029-3970</v>
          </cell>
          <cell r="D382" t="str">
            <v>1471-6941</v>
          </cell>
          <cell r="E382" t="str">
            <v>Sarah Scutts</v>
          </cell>
          <cell r="F382" t="str">
            <v>NOTESJ</v>
          </cell>
        </row>
        <row r="383">
          <cell r="A383" t="str">
            <v>Nucleic Acids Research</v>
          </cell>
          <cell r="B383" t="str">
            <v>nar</v>
          </cell>
          <cell r="C383" t="str">
            <v>0305-1048</v>
          </cell>
          <cell r="D383" t="str">
            <v>1362-4962</v>
          </cell>
          <cell r="E383" t="str">
            <v>Jennifer Boyd</v>
          </cell>
          <cell r="F383" t="str">
            <v>NARESE</v>
          </cell>
        </row>
        <row r="384">
          <cell r="A384" t="str">
            <v>Nucleic Acids Symposium Series</v>
          </cell>
          <cell r="B384" t="str">
            <v>narsym</v>
          </cell>
          <cell r="C384" t="str">
            <v>0261-3166</v>
          </cell>
          <cell r="D384" t="str">
            <v>1746-8272</v>
          </cell>
          <cell r="F384" t="str">
            <v>NOTSET</v>
          </cell>
        </row>
        <row r="385">
          <cell r="A385" t="str">
            <v>Nutrition Reviews</v>
          </cell>
          <cell r="B385" t="str">
            <v>nutritionreviews</v>
          </cell>
          <cell r="C385" t="str">
            <v>0029-6643</v>
          </cell>
          <cell r="D385" t="str">
            <v>1753-4887</v>
          </cell>
          <cell r="E385" t="str">
            <v>Ashley Petrylak</v>
          </cell>
          <cell r="F385" t="str">
            <v>NUTRIT</v>
          </cell>
        </row>
        <row r="386">
          <cell r="A386" t="str">
            <v>OAH Magazine of History</v>
          </cell>
          <cell r="B386" t="str">
            <v>maghis</v>
          </cell>
          <cell r="C386" t="str">
            <v>0882-228X</v>
          </cell>
          <cell r="D386" t="str">
            <v>1938-2340</v>
          </cell>
          <cell r="E386" t="str">
            <v>Patricia Thomas</v>
          </cell>
          <cell r="F386" t="str">
            <v>OAHMAG</v>
          </cell>
        </row>
        <row r="387">
          <cell r="A387" t="str">
            <v>Occupational Medicine</v>
          </cell>
          <cell r="B387" t="str">
            <v>occmed</v>
          </cell>
          <cell r="C387" t="str">
            <v>0962-7480</v>
          </cell>
          <cell r="D387" t="str">
            <v>1471-8405</v>
          </cell>
          <cell r="E387" t="str">
            <v>Allen Stevens</v>
          </cell>
          <cell r="F387" t="str">
            <v>OCCMED</v>
          </cell>
        </row>
        <row r="388">
          <cell r="A388" t="str">
            <v>Open Forum Infectious Diseases</v>
          </cell>
          <cell r="B388" t="str">
            <v>ofid</v>
          </cell>
          <cell r="C388" t="str">
            <v>n/a</v>
          </cell>
          <cell r="D388" t="str">
            <v>2328-8957</v>
          </cell>
          <cell r="E388" t="str">
            <v>Rachel Safer</v>
          </cell>
          <cell r="F388" t="str">
            <v>OFIDIS</v>
          </cell>
        </row>
        <row r="389">
          <cell r="A389" t="str">
            <v>Operative Neurosurgery</v>
          </cell>
          <cell r="B389" t="str">
            <v>ons</v>
          </cell>
          <cell r="C389" t="str">
            <v>2332-4252</v>
          </cell>
          <cell r="D389" t="str">
            <v>2332-4260</v>
          </cell>
          <cell r="E389" t="str">
            <v>Christopher Reid</v>
          </cell>
          <cell r="F389" t="str">
            <v>ONSURG</v>
          </cell>
        </row>
        <row r="390">
          <cell r="A390" t="str">
            <v>OUP Economics Portal</v>
          </cell>
          <cell r="B390" t="str">
            <v>oupecon</v>
          </cell>
          <cell r="F390" t="str">
            <v>NOTSET</v>
          </cell>
        </row>
        <row r="391">
          <cell r="A391" t="str">
            <v>Oxford Art Journal</v>
          </cell>
          <cell r="B391" t="str">
            <v>oxartj</v>
          </cell>
          <cell r="C391" t="str">
            <v>0142-6540</v>
          </cell>
          <cell r="D391" t="str">
            <v>1741-7287</v>
          </cell>
          <cell r="E391" t="str">
            <v>Sarah Scutts</v>
          </cell>
          <cell r="F391" t="str">
            <v>OXARTJ</v>
          </cell>
        </row>
        <row r="392">
          <cell r="A392" t="str">
            <v>Oxford Economic Papers</v>
          </cell>
          <cell r="B392" t="str">
            <v>oep</v>
          </cell>
          <cell r="C392" t="str">
            <v>0030-7653</v>
          </cell>
          <cell r="D392" t="str">
            <v>1464-3812</v>
          </cell>
          <cell r="E392" t="str">
            <v>Martin Green</v>
          </cell>
          <cell r="F392" t="str">
            <v>OEP..J</v>
          </cell>
        </row>
        <row r="393">
          <cell r="A393" t="str">
            <v>Oxford Journal of Law and Religion</v>
          </cell>
          <cell r="B393" t="str">
            <v>ojlr</v>
          </cell>
          <cell r="C393" t="str">
            <v>2047-0770</v>
          </cell>
          <cell r="D393" t="str">
            <v>2047-0789</v>
          </cell>
          <cell r="E393" t="str">
            <v>Laura Jose</v>
          </cell>
          <cell r="F393" t="str">
            <v>OJLAWR</v>
          </cell>
        </row>
        <row r="394">
          <cell r="A394" t="str">
            <v>Oxford Journal of Legal Studies</v>
          </cell>
          <cell r="B394" t="str">
            <v>oxjlsj</v>
          </cell>
          <cell r="C394" t="str">
            <v>0143-6503</v>
          </cell>
          <cell r="D394" t="str">
            <v>1464-3820</v>
          </cell>
          <cell r="E394" t="str">
            <v>Laura Jose</v>
          </cell>
          <cell r="F394" t="str">
            <v>OXJLSJ</v>
          </cell>
        </row>
        <row r="395">
          <cell r="A395" t="str">
            <v>Oxford Medical Case Reports</v>
          </cell>
          <cell r="B395" t="str">
            <v>omcr</v>
          </cell>
          <cell r="C395" t="str">
            <v/>
          </cell>
          <cell r="D395" t="str">
            <v>2053-8855</v>
          </cell>
          <cell r="E395" t="str">
            <v>Joanna Ventikos</v>
          </cell>
          <cell r="F395" t="str">
            <v>OMCREP</v>
          </cell>
        </row>
        <row r="396">
          <cell r="A396" t="str">
            <v>Oxford Review of Economic Policy</v>
          </cell>
          <cell r="B396" t="str">
            <v>ecopol</v>
          </cell>
          <cell r="C396" t="str">
            <v>0266-903X</v>
          </cell>
          <cell r="D396" t="str">
            <v>1460-2121</v>
          </cell>
          <cell r="E396" t="str">
            <v>Martin Green</v>
          </cell>
          <cell r="F396" t="str">
            <v>ECOPOL</v>
          </cell>
        </row>
        <row r="397">
          <cell r="A397" t="str">
            <v>Oxford Textbook of Endocrinology and Diabetes</v>
          </cell>
          <cell r="B397" t="str">
            <v>oted</v>
          </cell>
          <cell r="C397" t="str">
            <v>978019923</v>
          </cell>
          <cell r="D397" t="str">
            <v/>
          </cell>
          <cell r="F397" t="str">
            <v>NOTSET</v>
          </cell>
        </row>
        <row r="398">
          <cell r="A398" t="str">
            <v>Oxford Textbook of Medicine</v>
          </cell>
          <cell r="B398" t="str">
            <v>otm</v>
          </cell>
          <cell r="C398" t="str">
            <v/>
          </cell>
          <cell r="D398" t="str">
            <v/>
          </cell>
          <cell r="F398" t="str">
            <v>NOTSET</v>
          </cell>
        </row>
        <row r="399">
          <cell r="A399" t="str">
            <v>Oxford Textbook of Palliative Medicine</v>
          </cell>
          <cell r="B399" t="str">
            <v>otpallm</v>
          </cell>
          <cell r="C399" t="str">
            <v>978019857</v>
          </cell>
          <cell r="D399" t="str">
            <v/>
          </cell>
          <cell r="F399" t="str">
            <v>NOTSET</v>
          </cell>
        </row>
        <row r="400">
          <cell r="A400" t="str">
            <v>Oxford Textbook of Public Health</v>
          </cell>
          <cell r="B400" t="str">
            <v>otpubh</v>
          </cell>
          <cell r="C400" t="str">
            <v>978019921</v>
          </cell>
          <cell r="D400" t="str">
            <v/>
          </cell>
          <cell r="F400" t="str">
            <v>NOTSET</v>
          </cell>
        </row>
        <row r="401">
          <cell r="A401" t="str">
            <v>Oxford Textbook of Trauma and Orthopaedics</v>
          </cell>
          <cell r="B401" t="str">
            <v>otto</v>
          </cell>
          <cell r="C401" t="str">
            <v>978019955</v>
          </cell>
          <cell r="D401" t="str">
            <v/>
          </cell>
          <cell r="F401" t="str">
            <v>NOTSET</v>
          </cell>
        </row>
        <row r="402">
          <cell r="A402" t="str">
            <v>Paediatrics &amp; Child Health</v>
          </cell>
          <cell r="B402" t="str">
            <v>pch</v>
          </cell>
          <cell r="C402" t="str">
            <v>1205-7088</v>
          </cell>
          <cell r="D402" t="str">
            <v>1918-1485</v>
          </cell>
          <cell r="E402" t="str">
            <v>Matt Turney</v>
          </cell>
          <cell r="F402" t="str">
            <v>PCHEAL</v>
          </cell>
        </row>
        <row r="403">
          <cell r="A403" t="str">
            <v>Pain Medicine</v>
          </cell>
          <cell r="B403" t="str">
            <v>painmedicine</v>
          </cell>
          <cell r="C403" t="str">
            <v>1526-2375</v>
          </cell>
          <cell r="D403" t="str">
            <v>1526-4637</v>
          </cell>
          <cell r="E403" t="str">
            <v>Rachel Warren</v>
          </cell>
          <cell r="F403" t="str">
            <v>PAINME</v>
          </cell>
        </row>
        <row r="404">
          <cell r="A404" t="str">
            <v>Parliamentary Affairs</v>
          </cell>
          <cell r="B404" t="str">
            <v>parlij</v>
          </cell>
          <cell r="C404" t="str">
            <v>0031-2290</v>
          </cell>
          <cell r="D404" t="str">
            <v>1460-2482</v>
          </cell>
          <cell r="E404" t="str">
            <v>Vanessa Lacey</v>
          </cell>
          <cell r="F404" t="str">
            <v>PARLIJ</v>
          </cell>
        </row>
        <row r="405">
          <cell r="A405" t="str">
            <v>Past &amp; Present</v>
          </cell>
          <cell r="B405" t="str">
            <v>past</v>
          </cell>
          <cell r="C405" t="str">
            <v>0031-2746</v>
          </cell>
          <cell r="D405" t="str">
            <v>1477-464X</v>
          </cell>
          <cell r="E405" t="str">
            <v>Clare Morton</v>
          </cell>
          <cell r="F405" t="str">
            <v>PAST.J</v>
          </cell>
        </row>
        <row r="406">
          <cell r="A406" t="str">
            <v>Pathogens and Disease</v>
          </cell>
          <cell r="B406" t="str">
            <v>femspd</v>
          </cell>
          <cell r="C406" t="str">
            <v/>
          </cell>
          <cell r="D406" t="str">
            <v>2049-632X</v>
          </cell>
          <cell r="E406" t="str">
            <v>Matthew Pacey</v>
          </cell>
          <cell r="F406" t="str">
            <v>FEMSPD</v>
          </cell>
        </row>
        <row r="407">
          <cell r="A407" t="str">
            <v>Pathology Patterns Reviews</v>
          </cell>
          <cell r="B407" t="str">
            <v>ppr</v>
          </cell>
          <cell r="C407" t="str">
            <v>1542-2305</v>
          </cell>
          <cell r="D407" t="str">
            <v>2327-9761</v>
          </cell>
          <cell r="E407" t="str">
            <v>Ashley Petrylak</v>
          </cell>
          <cell r="F407" t="str">
            <v>PPREVI</v>
          </cell>
        </row>
        <row r="408">
          <cell r="A408" t="str">
            <v>Perspectives on Public Management and Governance</v>
          </cell>
          <cell r="B408" t="str">
            <v>ppmg</v>
          </cell>
          <cell r="C408" t="str">
            <v>2398-4910</v>
          </cell>
          <cell r="D408" t="str">
            <v>2398-4929</v>
          </cell>
          <cell r="E408" t="str">
            <v>Valentina Tursini</v>
          </cell>
          <cell r="F408" t="str">
            <v>PPMGOV</v>
          </cell>
        </row>
        <row r="409">
          <cell r="A409" t="str">
            <v>Philosophia Mathematica</v>
          </cell>
          <cell r="B409" t="str">
            <v>philmat</v>
          </cell>
          <cell r="C409" t="str">
            <v>0031-8019</v>
          </cell>
          <cell r="D409" t="str">
            <v>1744-6406</v>
          </cell>
          <cell r="E409" t="str">
            <v>Catherine Morgan</v>
          </cell>
          <cell r="F409" t="str">
            <v>PHIMAT</v>
          </cell>
        </row>
        <row r="410">
          <cell r="A410" t="str">
            <v>Physical Therapy</v>
          </cell>
          <cell r="B410" t="str">
            <v>ptj</v>
          </cell>
          <cell r="C410" t="str">
            <v>0031-9023</v>
          </cell>
          <cell r="D410" t="str">
            <v>1538-6724</v>
          </cell>
          <cell r="E410" t="str">
            <v>Julia McDonnell</v>
          </cell>
          <cell r="F410" t="str">
            <v>PHYSTH</v>
          </cell>
        </row>
        <row r="411">
          <cell r="A411" t="str">
            <v>Plant and Cell Physiology</v>
          </cell>
          <cell r="B411" t="str">
            <v>pcp</v>
          </cell>
          <cell r="C411" t="str">
            <v>0032-0781</v>
          </cell>
          <cell r="D411" t="str">
            <v>1471-9053</v>
          </cell>
          <cell r="E411" t="str">
            <v>Matthew Lane</v>
          </cell>
          <cell r="F411" t="str">
            <v>PCP..J</v>
          </cell>
        </row>
        <row r="412">
          <cell r="A412" t="str">
            <v>Policing: A Journal of Policy and Practice</v>
          </cell>
          <cell r="B412" t="str">
            <v>policing</v>
          </cell>
          <cell r="C412" t="str">
            <v>1752-4512</v>
          </cell>
          <cell r="D412" t="str">
            <v>1752-4520</v>
          </cell>
          <cell r="E412" t="str">
            <v>Vanessa Lacey</v>
          </cell>
          <cell r="F412" t="str">
            <v>POLICE</v>
          </cell>
        </row>
        <row r="413">
          <cell r="A413" t="str">
            <v>Political Analysis</v>
          </cell>
          <cell r="B413" t="str">
            <v>polana</v>
          </cell>
          <cell r="C413" t="str">
            <v>1047-1987</v>
          </cell>
          <cell r="D413" t="str">
            <v>1476-4989</v>
          </cell>
          <cell r="E413" t="str">
            <v>Valentina Tursini</v>
          </cell>
          <cell r="F413" t="str">
            <v>POLANA</v>
          </cell>
        </row>
        <row r="414">
          <cell r="A414" t="str">
            <v>Poultry Science</v>
          </cell>
          <cell r="B414" t="str">
            <v>ps</v>
          </cell>
          <cell r="C414" t="str">
            <v>0032-5791</v>
          </cell>
          <cell r="D414" t="str">
            <v>1525-3171</v>
          </cell>
          <cell r="E414" t="str">
            <v>Sara McNamara</v>
          </cell>
          <cell r="F414" t="str">
            <v>PSCIEN</v>
          </cell>
        </row>
        <row r="415">
          <cell r="A415" t="str">
            <v>Proceedings of the Aristotelian Society</v>
          </cell>
          <cell r="B415" t="str">
            <v>aristotelian</v>
          </cell>
          <cell r="C415" t="str">
            <v>0066-7374</v>
          </cell>
          <cell r="D415" t="str">
            <v>1467-9264</v>
          </cell>
          <cell r="E415" t="str">
            <v>Clare Morton</v>
          </cell>
          <cell r="F415" t="str">
            <v>ARISOC</v>
          </cell>
        </row>
        <row r="416">
          <cell r="A416" t="str">
            <v>Proceedings of the Edinburgh Mathematical Society</v>
          </cell>
          <cell r="B416" t="str">
            <v>edmath</v>
          </cell>
          <cell r="C416" t="str">
            <v/>
          </cell>
          <cell r="D416" t="str">
            <v/>
          </cell>
          <cell r="F416" t="str">
            <v>EDMATH</v>
          </cell>
        </row>
        <row r="417">
          <cell r="A417" t="str">
            <v>Proceedings of the Linnean Society of London</v>
          </cell>
          <cell r="B417" t="str">
            <v>prolinnean</v>
          </cell>
          <cell r="C417" t="str">
            <v>0370-0461</v>
          </cell>
          <cell r="D417" t="str">
            <v>1747-2741</v>
          </cell>
          <cell r="E417" t="str">
            <v>Jennifer Boyd</v>
          </cell>
          <cell r="F417" t="str">
            <v>PROLIN</v>
          </cell>
        </row>
        <row r="418">
          <cell r="A418" t="str">
            <v>Proceedings of the London Mathematical Society</v>
          </cell>
          <cell r="B418" t="str">
            <v>plms</v>
          </cell>
          <cell r="C418" t="str">
            <v>0024-6115</v>
          </cell>
          <cell r="D418" t="str">
            <v>1460-244X</v>
          </cell>
          <cell r="E418" t="str">
            <v>Adam Leary</v>
          </cell>
          <cell r="F418" t="str">
            <v>PLMSOC</v>
          </cell>
        </row>
        <row r="419">
          <cell r="A419" t="str">
            <v>Progress of Theoretical and Experimental Physics</v>
          </cell>
          <cell r="B419" t="str">
            <v>ptep</v>
          </cell>
          <cell r="C419" t="str">
            <v/>
          </cell>
          <cell r="D419" t="str">
            <v>2050-3911</v>
          </cell>
          <cell r="E419" t="str">
            <v>Matthew Lane</v>
          </cell>
          <cell r="F419" t="str">
            <v>PTEPHY</v>
          </cell>
        </row>
        <row r="420">
          <cell r="A420" t="str">
            <v>Progress of Theoretical Physics</v>
          </cell>
          <cell r="B420" t="str">
            <v>ptp</v>
          </cell>
          <cell r="C420" t="str">
            <v>0033-068X</v>
          </cell>
          <cell r="D420" t="str">
            <v>1347-4081</v>
          </cell>
          <cell r="E420" t="str">
            <v>Neil Scriven</v>
          </cell>
          <cell r="F420" t="str">
            <v>PTPPHY</v>
          </cell>
        </row>
        <row r="421">
          <cell r="A421" t="str">
            <v>Progress of Theoretical Physics Supplement</v>
          </cell>
          <cell r="B421" t="str">
            <v>ptpsupp</v>
          </cell>
          <cell r="C421" t="str">
            <v>0375-9687</v>
          </cell>
          <cell r="D421" t="str">
            <v/>
          </cell>
          <cell r="E421" t="str">
            <v>Matthew Lane</v>
          </cell>
          <cell r="F421" t="str">
            <v>NOTSET</v>
          </cell>
        </row>
        <row r="422">
          <cell r="A422" t="str">
            <v>Progress of Theoretical Physics Supplements</v>
          </cell>
          <cell r="B422" t="str">
            <v>ptpsup</v>
          </cell>
          <cell r="C422" t="str">
            <v/>
          </cell>
          <cell r="D422" t="str">
            <v/>
          </cell>
          <cell r="F422" t="str">
            <v>PTPSUP</v>
          </cell>
        </row>
        <row r="423">
          <cell r="A423" t="str">
            <v>Protein Engineering, Design and Selection</v>
          </cell>
          <cell r="B423" t="str">
            <v>proeng</v>
          </cell>
          <cell r="C423" t="str">
            <v>1741-0126</v>
          </cell>
          <cell r="D423" t="str">
            <v>1741-0134</v>
          </cell>
          <cell r="E423" t="str">
            <v>Claire Johnson</v>
          </cell>
          <cell r="F423" t="str">
            <v>PROENG</v>
          </cell>
        </row>
        <row r="424">
          <cell r="A424" t="str">
            <v>Protein Profile Online</v>
          </cell>
          <cell r="B424" t="str">
            <v>propro</v>
          </cell>
          <cell r="D424" t="str">
            <v>1369-4804</v>
          </cell>
          <cell r="F424" t="str">
            <v>PROPRO</v>
          </cell>
        </row>
        <row r="425">
          <cell r="A425" t="str">
            <v>Psychotherapy Research</v>
          </cell>
          <cell r="B425" t="str">
            <v>psyres</v>
          </cell>
          <cell r="C425" t="str">
            <v>1050-3307</v>
          </cell>
          <cell r="D425" t="str">
            <v>1468-4381</v>
          </cell>
          <cell r="F425" t="str">
            <v>PSYRES</v>
          </cell>
        </row>
        <row r="426">
          <cell r="A426" t="str">
            <v>Public Health Ethics</v>
          </cell>
          <cell r="B426" t="str">
            <v>phe</v>
          </cell>
          <cell r="C426" t="str">
            <v>1754-9973</v>
          </cell>
          <cell r="D426" t="str">
            <v>1754-9981</v>
          </cell>
          <cell r="E426" t="str">
            <v>Guy Edwards</v>
          </cell>
          <cell r="F426" t="str">
            <v>PETHIC</v>
          </cell>
        </row>
        <row r="427">
          <cell r="A427" t="str">
            <v>Public Health Reports</v>
          </cell>
          <cell r="B427" t="str">
            <v>publhr</v>
          </cell>
          <cell r="C427" t="str">
            <v>0033-3549</v>
          </cell>
          <cell r="D427" t="str">
            <v>1468-2877</v>
          </cell>
          <cell r="F427" t="str">
            <v>PUBLHR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Data 1"/>
      <sheetName val="Data 2"/>
      <sheetName val="2006 starts"/>
      <sheetName val="2007 starts"/>
      <sheetName val="2008 starts"/>
      <sheetName val="2009 starts"/>
      <sheetName val="2010 starts"/>
      <sheetName val="2011 starts"/>
      <sheetName val="2012 starts"/>
      <sheetName val="2013 starts"/>
      <sheetName val="2014 starts"/>
      <sheetName val="2015 starts"/>
      <sheetName val="2016 starts"/>
      <sheetName val="2017 starts"/>
      <sheetName val="2018 starts"/>
      <sheetName val="2019 starts"/>
      <sheetName val="Analytics"/>
    </sheetNames>
    <sheetDataSet>
      <sheetData sheetId="0">
        <row r="4">
          <cell r="B4" t="str">
            <v>Owned</v>
          </cell>
          <cell r="D4" t="str">
            <v>Agriculture</v>
          </cell>
        </row>
        <row r="5">
          <cell r="D5" t="str">
            <v>Ancient Greek</v>
          </cell>
        </row>
        <row r="6">
          <cell r="D6" t="str">
            <v>Architecture</v>
          </cell>
        </row>
        <row r="7">
          <cell r="D7" t="str">
            <v xml:space="preserve">Astronomy </v>
          </cell>
        </row>
        <row r="8">
          <cell r="D8" t="str">
            <v>Bibles</v>
          </cell>
        </row>
        <row r="9">
          <cell r="D9" t="str">
            <v>Bibliography</v>
          </cell>
        </row>
        <row r="10">
          <cell r="D10" t="str">
            <v>Bilingual Dictionaries</v>
          </cell>
        </row>
        <row r="11">
          <cell r="D11" t="str">
            <v>Biography, genealogy, insignia</v>
          </cell>
        </row>
        <row r="12">
          <cell r="D12" t="str">
            <v>Business studies, Management, &amp; auxiliary services</v>
          </cell>
        </row>
        <row r="13">
          <cell r="D13" t="str">
            <v xml:space="preserve">Chemistry </v>
          </cell>
        </row>
        <row r="14">
          <cell r="D14" t="str">
            <v>Drawing &amp; decorative arts (incl painting &amp; photography)</v>
          </cell>
        </row>
        <row r="15">
          <cell r="D15" t="str">
            <v>Earth sciences (Geology, Environmental science etc)</v>
          </cell>
        </row>
        <row r="16">
          <cell r="D16" t="str">
            <v>Economics</v>
          </cell>
        </row>
        <row r="17">
          <cell r="D17" t="str">
            <v xml:space="preserve">Engineering </v>
          </cell>
        </row>
        <row r="18">
          <cell r="D18" t="str">
            <v>English (literacy)</v>
          </cell>
        </row>
        <row r="19">
          <cell r="D19" t="str">
            <v>English Dictionaries</v>
          </cell>
        </row>
        <row r="20">
          <cell r="D20" t="str">
            <v>English Language (ELT &amp; ESL)</v>
          </cell>
        </row>
        <row r="21">
          <cell r="D21" t="str">
            <v>French langauge</v>
          </cell>
        </row>
        <row r="22">
          <cell r="D22" t="str">
            <v>General collections/Anthologies</v>
          </cell>
        </row>
        <row r="23">
          <cell r="D23" t="str">
            <v>General encyclopedic/reference works</v>
          </cell>
        </row>
        <row r="24">
          <cell r="D24" t="str">
            <v>Geography</v>
          </cell>
        </row>
        <row r="25">
          <cell r="D25" t="str">
            <v>German language</v>
          </cell>
        </row>
        <row r="26">
          <cell r="D26" t="str">
            <v>History</v>
          </cell>
        </row>
        <row r="27">
          <cell r="D27" t="str">
            <v>Home economics &amp; family living</v>
          </cell>
        </row>
        <row r="28">
          <cell r="D28" t="str">
            <v>Italian language</v>
          </cell>
        </row>
        <row r="29">
          <cell r="D29" t="str">
            <v>Latin</v>
          </cell>
        </row>
        <row r="30">
          <cell r="D30" t="str">
            <v>Law</v>
          </cell>
        </row>
        <row r="31">
          <cell r="D31" t="str">
            <v>Life sciences / Biology</v>
          </cell>
        </row>
        <row r="32">
          <cell r="D32" t="str">
            <v>Linguistics</v>
          </cell>
        </row>
        <row r="33">
          <cell r="D33" t="str">
            <v xml:space="preserve">Literature </v>
          </cell>
        </row>
        <row r="34">
          <cell r="D34" t="str">
            <v>Materials science</v>
          </cell>
        </row>
        <row r="35">
          <cell r="D35" t="str">
            <v>Mathematics</v>
          </cell>
        </row>
        <row r="36">
          <cell r="D36" t="str">
            <v>Medicine</v>
          </cell>
        </row>
        <row r="37">
          <cell r="D37" t="str">
            <v>Music</v>
          </cell>
        </row>
        <row r="38">
          <cell r="D38" t="str">
            <v>Other</v>
          </cell>
        </row>
        <row r="39">
          <cell r="D39" t="str">
            <v>Other Classical Studies</v>
          </cell>
        </row>
        <row r="40">
          <cell r="D40" t="str">
            <v>Other Dictionaries</v>
          </cell>
        </row>
        <row r="41">
          <cell r="D41" t="str">
            <v>Other languages</v>
          </cell>
        </row>
        <row r="42">
          <cell r="D42" t="str">
            <v>Other Science</v>
          </cell>
        </row>
        <row r="43">
          <cell r="D43" t="str">
            <v xml:space="preserve">Philosophy </v>
          </cell>
        </row>
        <row r="44">
          <cell r="D44" t="str">
            <v>Physical Education/Sport</v>
          </cell>
        </row>
        <row r="45">
          <cell r="D45" t="str">
            <v>Physics</v>
          </cell>
        </row>
        <row r="46">
          <cell r="D46" t="str">
            <v>Plastic arts; Sculpture</v>
          </cell>
        </row>
        <row r="47">
          <cell r="D47" t="str">
            <v>Political science</v>
          </cell>
        </row>
        <row r="48">
          <cell r="D48" t="str">
            <v>Psychology</v>
          </cell>
        </row>
        <row r="49">
          <cell r="D49" t="str">
            <v>Recreational &amp; performing arts</v>
          </cell>
        </row>
        <row r="50">
          <cell r="D50" t="str">
            <v>Religion &amp; Theology</v>
          </cell>
        </row>
        <row r="51">
          <cell r="D51" t="str">
            <v>Social sciences</v>
          </cell>
        </row>
        <row r="52">
          <cell r="D52" t="str">
            <v>Spanish language</v>
          </cell>
        </row>
        <row r="53">
          <cell r="D53" t="str">
            <v>Technology (applied sciences)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Data 1"/>
      <sheetName val="Data 2"/>
      <sheetName val="2006 starts"/>
      <sheetName val="2007 starts"/>
      <sheetName val="2008 starts"/>
      <sheetName val="2009 starts"/>
      <sheetName val="2010 starts"/>
      <sheetName val="2011 starts"/>
      <sheetName val="2012 starts"/>
      <sheetName val="2013 starts"/>
      <sheetName val="2014 starts"/>
      <sheetName val="2015 starts"/>
      <sheetName val="2016 starts"/>
      <sheetName val="2017 starts"/>
      <sheetName val="2018 starts"/>
      <sheetName val="2019 starts"/>
      <sheetName val="Analytics"/>
    </sheetNames>
    <sheetDataSet>
      <sheetData sheetId="0">
        <row r="4">
          <cell r="B4" t="str">
            <v>Owned</v>
          </cell>
          <cell r="D4" t="str">
            <v>Agriculture</v>
          </cell>
        </row>
        <row r="5">
          <cell r="D5" t="str">
            <v>Ancient Greek</v>
          </cell>
        </row>
        <row r="6">
          <cell r="D6" t="str">
            <v>Architecture</v>
          </cell>
        </row>
        <row r="7">
          <cell r="D7" t="str">
            <v xml:space="preserve">Astronomy </v>
          </cell>
        </row>
        <row r="8">
          <cell r="D8" t="str">
            <v>Bibles</v>
          </cell>
        </row>
        <row r="9">
          <cell r="D9" t="str">
            <v>Bibliography</v>
          </cell>
        </row>
        <row r="10">
          <cell r="D10" t="str">
            <v>Bilingual Dictionaries</v>
          </cell>
        </row>
        <row r="11">
          <cell r="D11" t="str">
            <v>Biography, genealogy, insignia</v>
          </cell>
        </row>
        <row r="12">
          <cell r="D12" t="str">
            <v>Business studies, Management, &amp; auxiliary services</v>
          </cell>
        </row>
        <row r="13">
          <cell r="D13" t="str">
            <v xml:space="preserve">Chemistry </v>
          </cell>
        </row>
        <row r="14">
          <cell r="D14" t="str">
            <v>Drawing &amp; decorative arts (incl painting &amp; photography)</v>
          </cell>
        </row>
        <row r="15">
          <cell r="D15" t="str">
            <v>Earth sciences (Geology, Environmental science etc)</v>
          </cell>
        </row>
        <row r="16">
          <cell r="D16" t="str">
            <v>Economics</v>
          </cell>
        </row>
        <row r="17">
          <cell r="D17" t="str">
            <v xml:space="preserve">Engineering </v>
          </cell>
        </row>
        <row r="18">
          <cell r="D18" t="str">
            <v>English (literacy)</v>
          </cell>
        </row>
        <row r="19">
          <cell r="D19" t="str">
            <v>English Dictionaries</v>
          </cell>
        </row>
        <row r="20">
          <cell r="D20" t="str">
            <v>English Language (ELT &amp; ESL)</v>
          </cell>
        </row>
        <row r="21">
          <cell r="D21" t="str">
            <v>French langauge</v>
          </cell>
        </row>
        <row r="22">
          <cell r="D22" t="str">
            <v>General collections/Anthologies</v>
          </cell>
        </row>
        <row r="23">
          <cell r="D23" t="str">
            <v>General encyclopedic/reference works</v>
          </cell>
        </row>
        <row r="24">
          <cell r="D24" t="str">
            <v>Geography</v>
          </cell>
        </row>
        <row r="25">
          <cell r="D25" t="str">
            <v>German language</v>
          </cell>
        </row>
        <row r="26">
          <cell r="D26" t="str">
            <v>History</v>
          </cell>
        </row>
        <row r="27">
          <cell r="D27" t="str">
            <v>Home economics &amp; family living</v>
          </cell>
        </row>
        <row r="28">
          <cell r="D28" t="str">
            <v>Italian language</v>
          </cell>
        </row>
        <row r="29">
          <cell r="D29" t="str">
            <v>Latin</v>
          </cell>
        </row>
        <row r="30">
          <cell r="D30" t="str">
            <v>Law</v>
          </cell>
        </row>
        <row r="31">
          <cell r="D31" t="str">
            <v>Life sciences / Biology</v>
          </cell>
        </row>
        <row r="32">
          <cell r="D32" t="str">
            <v>Linguistics</v>
          </cell>
        </row>
        <row r="33">
          <cell r="D33" t="str">
            <v xml:space="preserve">Literature </v>
          </cell>
        </row>
        <row r="34">
          <cell r="D34" t="str">
            <v>Materials science</v>
          </cell>
        </row>
        <row r="35">
          <cell r="D35" t="str">
            <v>Mathematics</v>
          </cell>
        </row>
        <row r="36">
          <cell r="D36" t="str">
            <v>Medicine</v>
          </cell>
        </row>
        <row r="37">
          <cell r="D37" t="str">
            <v>Music</v>
          </cell>
        </row>
        <row r="38">
          <cell r="D38" t="str">
            <v>Other</v>
          </cell>
        </row>
        <row r="39">
          <cell r="D39" t="str">
            <v>Other Classical Studies</v>
          </cell>
        </row>
        <row r="40">
          <cell r="D40" t="str">
            <v>Other Dictionaries</v>
          </cell>
        </row>
        <row r="41">
          <cell r="D41" t="str">
            <v>Other languages</v>
          </cell>
        </row>
        <row r="42">
          <cell r="D42" t="str">
            <v>Other Science</v>
          </cell>
        </row>
        <row r="43">
          <cell r="D43" t="str">
            <v xml:space="preserve">Philosophy </v>
          </cell>
        </row>
        <row r="44">
          <cell r="D44" t="str">
            <v>Physical Education/Sport</v>
          </cell>
        </row>
        <row r="45">
          <cell r="D45" t="str">
            <v>Physics</v>
          </cell>
        </row>
        <row r="46">
          <cell r="D46" t="str">
            <v>Plastic arts; Sculpture</v>
          </cell>
        </row>
        <row r="47">
          <cell r="D47" t="str">
            <v>Political science</v>
          </cell>
        </row>
        <row r="48">
          <cell r="D48" t="str">
            <v>Psychology</v>
          </cell>
        </row>
        <row r="49">
          <cell r="D49" t="str">
            <v>Recreational &amp; performing arts</v>
          </cell>
        </row>
        <row r="50">
          <cell r="D50" t="str">
            <v>Religion &amp; Theology</v>
          </cell>
        </row>
        <row r="51">
          <cell r="D51" t="str">
            <v>Social sciences</v>
          </cell>
        </row>
        <row r="52">
          <cell r="D52" t="str">
            <v>Spanish language</v>
          </cell>
        </row>
        <row r="53">
          <cell r="D53" t="str">
            <v>Technology (applied sciences)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afraf.oxfordjournals.org/" TargetMode="External"/><Relationship Id="rId2" Type="http://schemas.openxmlformats.org/officeDocument/2006/relationships/hyperlink" Target="http://abbs.oxfordjournals.org/" TargetMode="External"/><Relationship Id="rId1" Type="http://schemas.openxmlformats.org/officeDocument/2006/relationships/hyperlink" Target="http://maghis.oxfordjournals.org/" TargetMode="External"/><Relationship Id="rId4" Type="http://schemas.openxmlformats.org/officeDocument/2006/relationships/hyperlink" Target="http://antitrust.oxfordjournals.or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climatesystem.oxfordjournals.org/"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ecco-jcc.oxfordjournals.org/" TargetMode="External"/><Relationship Id="rId18" Type="http://schemas.openxmlformats.org/officeDocument/2006/relationships/hyperlink" Target="http://socpro.oxfordjournals.org/" TargetMode="External"/><Relationship Id="rId26" Type="http://schemas.openxmlformats.org/officeDocument/2006/relationships/hyperlink" Target="http://fsb.oxfordjournals.org/" TargetMode="External"/><Relationship Id="rId39" Type="http://schemas.openxmlformats.org/officeDocument/2006/relationships/hyperlink" Target="http://ehjcvp.oxfordjournals.org/" TargetMode="External"/><Relationship Id="rId21" Type="http://schemas.openxmlformats.org/officeDocument/2006/relationships/hyperlink" Target="http://bioscience.oxfordjournals.org/" TargetMode="External"/><Relationship Id="rId34" Type="http://schemas.openxmlformats.org/officeDocument/2006/relationships/hyperlink" Target="http://jogss.oxfordjournals.org/" TargetMode="External"/><Relationship Id="rId42" Type="http://schemas.openxmlformats.org/officeDocument/2006/relationships/hyperlink" Target="http://aobpla.oxfordjournals.org/" TargetMode="External"/><Relationship Id="rId47" Type="http://schemas.openxmlformats.org/officeDocument/2006/relationships/hyperlink" Target="http://ijnp.oxfordjournals.org/" TargetMode="External"/><Relationship Id="rId50" Type="http://schemas.openxmlformats.org/officeDocument/2006/relationships/hyperlink" Target="http://dsh.oxfordjournals.org/" TargetMode="External"/><Relationship Id="rId7" Type="http://schemas.openxmlformats.org/officeDocument/2006/relationships/hyperlink" Target="http://jmammal.oxfordjournals.org/" TargetMode="External"/><Relationship Id="rId2" Type="http://schemas.openxmlformats.org/officeDocument/2006/relationships/hyperlink" Target="http://asj.oxfordjournals.org/" TargetMode="External"/><Relationship Id="rId16" Type="http://schemas.openxmlformats.org/officeDocument/2006/relationships/hyperlink" Target="http://nutritionreviews.oxfordjournals.org/" TargetMode="External"/><Relationship Id="rId29" Type="http://schemas.openxmlformats.org/officeDocument/2006/relationships/hyperlink" Target="http://jrls.oxfordjournals.org/" TargetMode="External"/><Relationship Id="rId11" Type="http://schemas.openxmlformats.org/officeDocument/2006/relationships/hyperlink" Target="http://femsre.oxfordjournals.org/" TargetMode="External"/><Relationship Id="rId24" Type="http://schemas.openxmlformats.org/officeDocument/2006/relationships/hyperlink" Target="http://eurheartjsupp.oxfordjournals.org/" TargetMode="External"/><Relationship Id="rId32" Type="http://schemas.openxmlformats.org/officeDocument/2006/relationships/hyperlink" Target="http://yel.oxfordjournals.org/" TargetMode="External"/><Relationship Id="rId37" Type="http://schemas.openxmlformats.org/officeDocument/2006/relationships/hyperlink" Target="http://ajcp.oxfordjournals.org/" TargetMode="External"/><Relationship Id="rId40" Type="http://schemas.openxmlformats.org/officeDocument/2006/relationships/hyperlink" Target="http://ehjqcco.oxfordjournals.org/" TargetMode="External"/><Relationship Id="rId45" Type="http://schemas.openxmlformats.org/officeDocument/2006/relationships/hyperlink" Target="http://jhps.oxfordjournals.org/" TargetMode="External"/><Relationship Id="rId53" Type="http://schemas.openxmlformats.org/officeDocument/2006/relationships/vmlDrawing" Target="../drawings/vmlDrawing1.vml"/><Relationship Id="rId5" Type="http://schemas.openxmlformats.org/officeDocument/2006/relationships/hyperlink" Target="http://ee.oxfordjournals.org/" TargetMode="External"/><Relationship Id="rId10" Type="http://schemas.openxmlformats.org/officeDocument/2006/relationships/hyperlink" Target="http://femsle.oxfordjournals.org/" TargetMode="External"/><Relationship Id="rId19" Type="http://schemas.openxmlformats.org/officeDocument/2006/relationships/hyperlink" Target="http://economicpolicy.oxfordjournals.org/" TargetMode="External"/><Relationship Id="rId31" Type="http://schemas.openxmlformats.org/officeDocument/2006/relationships/hyperlink" Target="http://jcr.oxfordjournals.org/" TargetMode="External"/><Relationship Id="rId44" Type="http://schemas.openxmlformats.org/officeDocument/2006/relationships/hyperlink" Target="http://ofid.oxfordjournals.org/" TargetMode="External"/><Relationship Id="rId52" Type="http://schemas.openxmlformats.org/officeDocument/2006/relationships/printerSettings" Target="../printerSettings/printerSettings2.bin"/><Relationship Id="rId4" Type="http://schemas.openxmlformats.org/officeDocument/2006/relationships/hyperlink" Target="http://aesa.oxfordjournals.org/" TargetMode="External"/><Relationship Id="rId9" Type="http://schemas.openxmlformats.org/officeDocument/2006/relationships/hyperlink" Target="http://femsec.oxfordjournals.org/" TargetMode="External"/><Relationship Id="rId14" Type="http://schemas.openxmlformats.org/officeDocument/2006/relationships/hyperlink" Target="http://jamia.oxfordjournals.org/" TargetMode="External"/><Relationship Id="rId22" Type="http://schemas.openxmlformats.org/officeDocument/2006/relationships/hyperlink" Target="http://dsh.oxfordjournals.org/" TargetMode="External"/><Relationship Id="rId27" Type="http://schemas.openxmlformats.org/officeDocument/2006/relationships/hyperlink" Target="http://jssam.oxfordjournals.org/" TargetMode="External"/><Relationship Id="rId30" Type="http://schemas.openxmlformats.org/officeDocument/2006/relationships/hyperlink" Target="http://bybil.oxfordjournals.org/" TargetMode="External"/><Relationship Id="rId35" Type="http://schemas.openxmlformats.org/officeDocument/2006/relationships/hyperlink" Target="http://isr.oxfordjournals.org/" TargetMode="External"/><Relationship Id="rId43" Type="http://schemas.openxmlformats.org/officeDocument/2006/relationships/hyperlink" Target="http://biohorizons.oxfordjournals.org/" TargetMode="External"/><Relationship Id="rId48" Type="http://schemas.openxmlformats.org/officeDocument/2006/relationships/hyperlink" Target="http://jipm.oxfordjournals.org/" TargetMode="External"/><Relationship Id="rId8" Type="http://schemas.openxmlformats.org/officeDocument/2006/relationships/hyperlink" Target="http://jme.oxfordjournals.org/" TargetMode="External"/><Relationship Id="rId51" Type="http://schemas.openxmlformats.org/officeDocument/2006/relationships/hyperlink" Target="http://jssam.oxfordjournals.org/" TargetMode="External"/><Relationship Id="rId3" Type="http://schemas.openxmlformats.org/officeDocument/2006/relationships/hyperlink" Target="http://ae.oxfordjournals.org/" TargetMode="External"/><Relationship Id="rId12" Type="http://schemas.openxmlformats.org/officeDocument/2006/relationships/hyperlink" Target="http://femsyr.oxfordjournals.org/" TargetMode="External"/><Relationship Id="rId17" Type="http://schemas.openxmlformats.org/officeDocument/2006/relationships/hyperlink" Target="http://femspd.oxfordjournals.org/" TargetMode="External"/><Relationship Id="rId25" Type="http://schemas.openxmlformats.org/officeDocument/2006/relationships/hyperlink" Target="http://jncimono.oxfordjournals.org/" TargetMode="External"/><Relationship Id="rId33" Type="http://schemas.openxmlformats.org/officeDocument/2006/relationships/hyperlink" Target="http://pasj.oxfordjournals.org/" TargetMode="External"/><Relationship Id="rId38" Type="http://schemas.openxmlformats.org/officeDocument/2006/relationships/hyperlink" Target="http://ajlh.oxfordjournals.org/" TargetMode="External"/><Relationship Id="rId46" Type="http://schemas.openxmlformats.org/officeDocument/2006/relationships/hyperlink" Target="http://amt.oxfordjournals.org/" TargetMode="External"/><Relationship Id="rId20" Type="http://schemas.openxmlformats.org/officeDocument/2006/relationships/hyperlink" Target="http://monist.oxfordjournals.org/" TargetMode="External"/><Relationship Id="rId41" Type="http://schemas.openxmlformats.org/officeDocument/2006/relationships/hyperlink" Target="http://maghis.oxfordjournals.org/" TargetMode="External"/><Relationship Id="rId54" Type="http://schemas.openxmlformats.org/officeDocument/2006/relationships/comments" Target="../comments1.xml"/><Relationship Id="rId1" Type="http://schemas.openxmlformats.org/officeDocument/2006/relationships/hyperlink" Target="http://jids.oxfordjournals.org/" TargetMode="External"/><Relationship Id="rId6" Type="http://schemas.openxmlformats.org/officeDocument/2006/relationships/hyperlink" Target="http://jee.oxfordjournals.org/" TargetMode="External"/><Relationship Id="rId15" Type="http://schemas.openxmlformats.org/officeDocument/2006/relationships/hyperlink" Target="http://mspecies.oxfordjournals.org/" TargetMode="External"/><Relationship Id="rId23" Type="http://schemas.openxmlformats.org/officeDocument/2006/relationships/hyperlink" Target="http://epirev.oxfordjournals.org/" TargetMode="External"/><Relationship Id="rId28" Type="http://schemas.openxmlformats.org/officeDocument/2006/relationships/hyperlink" Target="http://arbitration.oxfordjournals.org/" TargetMode="External"/><Relationship Id="rId36" Type="http://schemas.openxmlformats.org/officeDocument/2006/relationships/hyperlink" Target="http://jtm.oxfordjournals.org/" TargetMode="External"/><Relationship Id="rId49" Type="http://schemas.openxmlformats.org/officeDocument/2006/relationships/hyperlink" Target="http://rb.oxfordjournals.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
  <sheetViews>
    <sheetView workbookViewId="0">
      <selection activeCell="R10" sqref="R10:T10"/>
    </sheetView>
  </sheetViews>
  <sheetFormatPr defaultRowHeight="15.75"/>
  <sheetData>
    <row r="2" spans="1:20">
      <c r="A2" s="1"/>
      <c r="B2" s="1">
        <v>2014</v>
      </c>
      <c r="C2" s="1">
        <v>2014</v>
      </c>
      <c r="D2" s="1">
        <v>2014</v>
      </c>
      <c r="E2" s="1">
        <v>2015</v>
      </c>
      <c r="F2" s="1">
        <v>2015</v>
      </c>
      <c r="G2" s="1">
        <v>2015</v>
      </c>
      <c r="H2" s="1" t="s">
        <v>852</v>
      </c>
      <c r="I2" s="1" t="s">
        <v>852</v>
      </c>
      <c r="J2" s="1" t="s">
        <v>852</v>
      </c>
      <c r="K2" s="1" t="s">
        <v>853</v>
      </c>
      <c r="L2" s="1"/>
      <c r="M2" s="1"/>
      <c r="N2" s="1" t="s">
        <v>854</v>
      </c>
      <c r="O2" s="1"/>
      <c r="P2" s="1"/>
    </row>
    <row r="3" spans="1:20">
      <c r="A3" s="5" t="s">
        <v>29</v>
      </c>
      <c r="B3" s="3">
        <v>148592</v>
      </c>
      <c r="C3" s="3">
        <v>103328</v>
      </c>
      <c r="D3" s="3">
        <v>188202.5</v>
      </c>
      <c r="E3" s="4">
        <v>173640</v>
      </c>
      <c r="F3" s="4">
        <v>122407</v>
      </c>
      <c r="G3" s="4">
        <v>222081</v>
      </c>
      <c r="H3" s="11">
        <v>8748</v>
      </c>
      <c r="I3" s="11">
        <v>6450</v>
      </c>
      <c r="J3" s="11">
        <v>11464</v>
      </c>
      <c r="K3" s="13">
        <f>E3-H3</f>
        <v>164892</v>
      </c>
      <c r="L3" s="13">
        <f>F3-I3</f>
        <v>115957</v>
      </c>
      <c r="M3" s="13">
        <f>G3-J3</f>
        <v>210617</v>
      </c>
      <c r="N3" s="14">
        <f>K3-B3</f>
        <v>16300</v>
      </c>
      <c r="O3" s="14">
        <f t="shared" ref="O3:P12" si="0">L3-C3</f>
        <v>12629</v>
      </c>
      <c r="P3" s="14">
        <f t="shared" si="0"/>
        <v>22414.5</v>
      </c>
      <c r="R3" s="15">
        <f>K3/B3-1</f>
        <v>0.10969634973619047</v>
      </c>
      <c r="S3" s="15">
        <f t="shared" ref="S3:T12" si="1">L3/C3-1</f>
        <v>0.12222243728708571</v>
      </c>
      <c r="T3" s="15">
        <f t="shared" si="1"/>
        <v>0.1190977803164146</v>
      </c>
    </row>
    <row r="4" spans="1:20">
      <c r="A4" s="2" t="s">
        <v>16</v>
      </c>
      <c r="B4" s="3">
        <v>62784</v>
      </c>
      <c r="C4" s="3">
        <v>42850</v>
      </c>
      <c r="D4" s="3">
        <v>77954</v>
      </c>
      <c r="E4" s="4">
        <v>69991</v>
      </c>
      <c r="F4" s="4">
        <v>48190</v>
      </c>
      <c r="G4" s="4">
        <v>87473</v>
      </c>
      <c r="H4" s="11">
        <v>6247</v>
      </c>
      <c r="I4" s="11">
        <v>4657</v>
      </c>
      <c r="J4" s="11">
        <v>8270</v>
      </c>
      <c r="K4" s="13">
        <f t="shared" ref="K4:M12" si="2">E4-H4</f>
        <v>63744</v>
      </c>
      <c r="L4" s="13">
        <f t="shared" si="2"/>
        <v>43533</v>
      </c>
      <c r="M4" s="13">
        <f t="shared" si="2"/>
        <v>79203</v>
      </c>
      <c r="N4" s="14">
        <f t="shared" ref="N4:N12" si="3">K4-B4</f>
        <v>960</v>
      </c>
      <c r="O4" s="14">
        <f t="shared" si="0"/>
        <v>683</v>
      </c>
      <c r="P4" s="14">
        <f t="shared" si="0"/>
        <v>1249</v>
      </c>
      <c r="R4" s="15">
        <f t="shared" ref="R4:R12" si="4">K4/B4-1</f>
        <v>1.5290519877675823E-2</v>
      </c>
      <c r="S4" s="15">
        <f t="shared" si="1"/>
        <v>1.5939323220536705E-2</v>
      </c>
      <c r="T4" s="15">
        <f t="shared" si="1"/>
        <v>1.6022269543576995E-2</v>
      </c>
    </row>
    <row r="5" spans="1:20">
      <c r="A5" s="2" t="s">
        <v>18</v>
      </c>
      <c r="B5" s="3">
        <v>33494</v>
      </c>
      <c r="C5" s="3">
        <v>25159</v>
      </c>
      <c r="D5" s="3">
        <v>44651</v>
      </c>
      <c r="E5" s="4">
        <v>34707</v>
      </c>
      <c r="F5" s="4">
        <v>25414</v>
      </c>
      <c r="G5" s="4">
        <v>46098</v>
      </c>
      <c r="H5" s="12">
        <v>0</v>
      </c>
      <c r="I5" s="12">
        <v>0</v>
      </c>
      <c r="J5" s="12">
        <v>0</v>
      </c>
      <c r="K5" s="4">
        <v>34707</v>
      </c>
      <c r="L5" s="4">
        <v>25414</v>
      </c>
      <c r="M5" s="4">
        <v>46098</v>
      </c>
      <c r="N5" s="14"/>
      <c r="O5" s="14"/>
      <c r="P5" s="14"/>
      <c r="R5" s="15">
        <f t="shared" si="4"/>
        <v>3.6215441571624707E-2</v>
      </c>
      <c r="S5" s="15">
        <f t="shared" si="1"/>
        <v>1.0135537978457121E-2</v>
      </c>
      <c r="T5" s="15">
        <f t="shared" si="1"/>
        <v>3.2406888983449456E-2</v>
      </c>
    </row>
    <row r="6" spans="1:20">
      <c r="A6" s="2" t="s">
        <v>21</v>
      </c>
      <c r="B6" s="3">
        <v>42449</v>
      </c>
      <c r="C6" s="3">
        <v>28309</v>
      </c>
      <c r="D6" s="3">
        <v>52876</v>
      </c>
      <c r="E6" s="4">
        <v>58822</v>
      </c>
      <c r="F6" s="4">
        <v>41751</v>
      </c>
      <c r="G6" s="4">
        <v>75819</v>
      </c>
      <c r="H6" s="11">
        <v>15357</v>
      </c>
      <c r="I6" s="11">
        <v>12738</v>
      </c>
      <c r="J6" s="11">
        <v>21731</v>
      </c>
      <c r="K6" s="13">
        <f t="shared" si="2"/>
        <v>43465</v>
      </c>
      <c r="L6" s="13">
        <f t="shared" si="2"/>
        <v>29013</v>
      </c>
      <c r="M6" s="13">
        <f t="shared" si="2"/>
        <v>54088</v>
      </c>
      <c r="N6" s="14">
        <f t="shared" si="3"/>
        <v>1016</v>
      </c>
      <c r="O6" s="14">
        <f t="shared" si="0"/>
        <v>704</v>
      </c>
      <c r="P6" s="14">
        <f t="shared" si="0"/>
        <v>1212</v>
      </c>
      <c r="R6" s="15">
        <f t="shared" si="4"/>
        <v>2.3934603877594274E-2</v>
      </c>
      <c r="S6" s="15">
        <f t="shared" si="1"/>
        <v>2.4868416404676852E-2</v>
      </c>
      <c r="T6" s="15">
        <f t="shared" si="1"/>
        <v>2.2921552311067295E-2</v>
      </c>
    </row>
    <row r="7" spans="1:20">
      <c r="A7" s="2" t="s">
        <v>20</v>
      </c>
      <c r="B7" s="3">
        <v>17663</v>
      </c>
      <c r="C7" s="3">
        <v>12268</v>
      </c>
      <c r="D7" s="3">
        <v>21978</v>
      </c>
      <c r="E7" s="4">
        <v>18683</v>
      </c>
      <c r="F7" s="4">
        <v>13008</v>
      </c>
      <c r="G7" s="4">
        <v>23223</v>
      </c>
      <c r="H7" s="11">
        <v>95</v>
      </c>
      <c r="I7" s="11">
        <v>63</v>
      </c>
      <c r="J7" s="11">
        <v>100</v>
      </c>
      <c r="K7" s="13">
        <f t="shared" si="2"/>
        <v>18588</v>
      </c>
      <c r="L7" s="13">
        <f t="shared" si="2"/>
        <v>12945</v>
      </c>
      <c r="M7" s="13">
        <f t="shared" si="2"/>
        <v>23123</v>
      </c>
      <c r="N7" s="14">
        <f t="shared" si="3"/>
        <v>925</v>
      </c>
      <c r="O7" s="14">
        <f t="shared" si="0"/>
        <v>677</v>
      </c>
      <c r="P7" s="14">
        <f t="shared" si="0"/>
        <v>1145</v>
      </c>
      <c r="R7" s="15">
        <f t="shared" si="4"/>
        <v>5.2369359678423821E-2</v>
      </c>
      <c r="S7" s="15">
        <f t="shared" si="1"/>
        <v>5.5184219106618748E-2</v>
      </c>
      <c r="T7" s="15">
        <f t="shared" si="1"/>
        <v>5.209755209755218E-2</v>
      </c>
    </row>
    <row r="8" spans="1:20">
      <c r="A8" s="2" t="s">
        <v>17</v>
      </c>
      <c r="B8" s="3">
        <v>13658</v>
      </c>
      <c r="C8" s="3">
        <v>9149</v>
      </c>
      <c r="D8" s="3">
        <v>17555</v>
      </c>
      <c r="E8" s="4">
        <v>14573</v>
      </c>
      <c r="F8" s="4">
        <v>9795</v>
      </c>
      <c r="G8" s="4">
        <v>18732</v>
      </c>
      <c r="H8" s="11">
        <v>399</v>
      </c>
      <c r="I8" s="11">
        <v>298</v>
      </c>
      <c r="J8" s="11">
        <v>556</v>
      </c>
      <c r="K8" s="13">
        <f t="shared" si="2"/>
        <v>14174</v>
      </c>
      <c r="L8" s="13">
        <f t="shared" si="2"/>
        <v>9497</v>
      </c>
      <c r="M8" s="13">
        <f t="shared" si="2"/>
        <v>18176</v>
      </c>
      <c r="N8" s="14">
        <f t="shared" si="3"/>
        <v>516</v>
      </c>
      <c r="O8" s="14">
        <f t="shared" si="0"/>
        <v>348</v>
      </c>
      <c r="P8" s="14">
        <f t="shared" si="0"/>
        <v>621</v>
      </c>
      <c r="R8" s="15">
        <f t="shared" si="4"/>
        <v>3.7780055645043165E-2</v>
      </c>
      <c r="S8" s="15">
        <f t="shared" si="1"/>
        <v>3.803694392829815E-2</v>
      </c>
      <c r="T8" s="15">
        <f t="shared" si="1"/>
        <v>3.5374537168897824E-2</v>
      </c>
    </row>
    <row r="9" spans="1:20">
      <c r="A9" s="2" t="s">
        <v>19</v>
      </c>
      <c r="B9" s="3">
        <v>22201</v>
      </c>
      <c r="C9" s="3">
        <v>15272</v>
      </c>
      <c r="D9" s="3">
        <v>27238.5</v>
      </c>
      <c r="E9" s="4">
        <v>24142</v>
      </c>
      <c r="F9" s="4">
        <v>16696</v>
      </c>
      <c r="G9" s="4">
        <v>29519</v>
      </c>
      <c r="H9" s="11">
        <v>831</v>
      </c>
      <c r="I9" s="11">
        <v>688</v>
      </c>
      <c r="J9" s="11">
        <v>1004</v>
      </c>
      <c r="K9" s="13">
        <f t="shared" si="2"/>
        <v>23311</v>
      </c>
      <c r="L9" s="13">
        <f t="shared" si="2"/>
        <v>16008</v>
      </c>
      <c r="M9" s="13">
        <f t="shared" si="2"/>
        <v>28515</v>
      </c>
      <c r="N9" s="14">
        <f t="shared" si="3"/>
        <v>1110</v>
      </c>
      <c r="O9" s="14">
        <f t="shared" si="0"/>
        <v>736</v>
      </c>
      <c r="P9" s="14">
        <f t="shared" si="0"/>
        <v>1276.5</v>
      </c>
      <c r="R9" s="15">
        <f t="shared" si="4"/>
        <v>4.9997747849195973E-2</v>
      </c>
      <c r="S9" s="15">
        <f t="shared" si="1"/>
        <v>4.8192771084337283E-2</v>
      </c>
      <c r="T9" s="15">
        <f t="shared" si="1"/>
        <v>4.6863814086678834E-2</v>
      </c>
    </row>
    <row r="10" spans="1:20">
      <c r="A10" s="6" t="s">
        <v>30</v>
      </c>
      <c r="B10" s="7">
        <v>13644</v>
      </c>
      <c r="C10" s="7">
        <v>9421</v>
      </c>
      <c r="D10" s="7">
        <v>17162</v>
      </c>
      <c r="E10" s="7">
        <v>14531</v>
      </c>
      <c r="F10" s="7">
        <v>10127</v>
      </c>
      <c r="G10" s="7">
        <v>18370</v>
      </c>
      <c r="H10" s="9">
        <v>623</v>
      </c>
      <c r="I10" s="9">
        <v>549</v>
      </c>
      <c r="J10" s="9">
        <v>740</v>
      </c>
      <c r="K10" s="8">
        <f>E10-H10</f>
        <v>13908</v>
      </c>
      <c r="L10" s="8">
        <f t="shared" si="2"/>
        <v>9578</v>
      </c>
      <c r="M10" s="8">
        <f t="shared" si="2"/>
        <v>17630</v>
      </c>
      <c r="N10" s="14">
        <f t="shared" ref="N10" si="5">K10-B10</f>
        <v>264</v>
      </c>
      <c r="O10" s="14">
        <f t="shared" ref="O10" si="6">L10-C10</f>
        <v>157</v>
      </c>
      <c r="P10" s="14">
        <f t="shared" ref="P10" si="7">M10-D10</f>
        <v>468</v>
      </c>
      <c r="R10" s="15">
        <f t="shared" ref="R10" si="8">K10/B10-1</f>
        <v>1.9349164467898028E-2</v>
      </c>
      <c r="S10" s="15">
        <f t="shared" ref="S10" si="9">L10/C10-1</f>
        <v>1.6664897569260262E-2</v>
      </c>
      <c r="T10" s="15">
        <f t="shared" ref="T10" si="10">M10/D10-1</f>
        <v>2.7269549003612559E-2</v>
      </c>
    </row>
    <row r="11" spans="1:20">
      <c r="A11" s="10" t="s">
        <v>23</v>
      </c>
      <c r="B11" s="3">
        <v>50033</v>
      </c>
      <c r="C11" s="3">
        <v>34180</v>
      </c>
      <c r="D11" s="3">
        <v>62775.5</v>
      </c>
      <c r="E11" s="4">
        <v>53425</v>
      </c>
      <c r="F11" s="4">
        <v>36696</v>
      </c>
      <c r="G11" s="4">
        <v>66889</v>
      </c>
      <c r="H11" s="11">
        <v>1325</v>
      </c>
      <c r="I11" s="11">
        <v>1049</v>
      </c>
      <c r="J11" s="11">
        <v>1660</v>
      </c>
      <c r="K11" s="13">
        <f t="shared" si="2"/>
        <v>52100</v>
      </c>
      <c r="L11" s="13">
        <f t="shared" si="2"/>
        <v>35647</v>
      </c>
      <c r="M11" s="13">
        <f t="shared" si="2"/>
        <v>65229</v>
      </c>
      <c r="N11" s="14">
        <f t="shared" si="3"/>
        <v>2067</v>
      </c>
      <c r="O11" s="14">
        <f t="shared" si="0"/>
        <v>1467</v>
      </c>
      <c r="P11" s="14">
        <f t="shared" si="0"/>
        <v>2453.5</v>
      </c>
      <c r="R11" s="15">
        <f t="shared" si="4"/>
        <v>4.1312733595826767E-2</v>
      </c>
      <c r="S11" s="15">
        <f t="shared" si="1"/>
        <v>4.2919836161497971E-2</v>
      </c>
      <c r="T11" s="15">
        <f t="shared" si="1"/>
        <v>3.9083718966794301E-2</v>
      </c>
    </row>
    <row r="12" spans="1:20">
      <c r="A12" s="10" t="s">
        <v>24</v>
      </c>
      <c r="B12" s="3">
        <v>105661</v>
      </c>
      <c r="C12" s="3">
        <v>74090</v>
      </c>
      <c r="D12" s="3">
        <v>134159</v>
      </c>
      <c r="E12" s="4">
        <v>126520</v>
      </c>
      <c r="F12" s="4">
        <v>90137</v>
      </c>
      <c r="G12" s="4">
        <v>162845</v>
      </c>
      <c r="H12" s="11">
        <v>18746</v>
      </c>
      <c r="I12" s="11">
        <v>15180</v>
      </c>
      <c r="J12" s="11">
        <v>26101</v>
      </c>
      <c r="K12" s="13">
        <f t="shared" si="2"/>
        <v>107774</v>
      </c>
      <c r="L12" s="13">
        <f t="shared" si="2"/>
        <v>74957</v>
      </c>
      <c r="M12" s="13">
        <f t="shared" si="2"/>
        <v>136744</v>
      </c>
      <c r="N12" s="14">
        <f t="shared" si="3"/>
        <v>2113</v>
      </c>
      <c r="O12" s="14">
        <f t="shared" si="0"/>
        <v>867</v>
      </c>
      <c r="P12" s="14">
        <f t="shared" si="0"/>
        <v>2585</v>
      </c>
      <c r="R12" s="15">
        <f t="shared" si="4"/>
        <v>1.9997917869412518E-2</v>
      </c>
      <c r="S12" s="15">
        <f t="shared" si="1"/>
        <v>1.1701984073424265E-2</v>
      </c>
      <c r="T12" s="15">
        <f t="shared" si="1"/>
        <v>1.9268181784300786E-2</v>
      </c>
    </row>
    <row r="14" spans="1:20">
      <c r="R14" s="15"/>
      <c r="S14" s="15"/>
      <c r="T14" s="15"/>
    </row>
    <row r="15" spans="1:20">
      <c r="R15" s="15"/>
      <c r="S15" s="15"/>
      <c r="T15" s="15"/>
    </row>
    <row r="16" spans="1:20">
      <c r="R16" s="15"/>
      <c r="S16" s="15"/>
      <c r="T16" s="15"/>
    </row>
    <row r="17" spans="18:20">
      <c r="R17" s="15"/>
      <c r="S17" s="15"/>
      <c r="T17" s="15"/>
    </row>
    <row r="18" spans="18:20">
      <c r="R18" s="15"/>
      <c r="S18" s="15"/>
      <c r="T18" s="15"/>
    </row>
    <row r="19" spans="18:20">
      <c r="R19" s="15"/>
      <c r="S19" s="15"/>
      <c r="T19" s="15"/>
    </row>
    <row r="20" spans="18:20">
      <c r="R20" s="15"/>
      <c r="S20" s="15"/>
      <c r="T20" s="15"/>
    </row>
    <row r="21" spans="18:20">
      <c r="R21" s="15"/>
      <c r="S21" s="15"/>
      <c r="T21" s="15"/>
    </row>
    <row r="22" spans="18:20">
      <c r="R22" s="15"/>
      <c r="S22" s="15"/>
      <c r="T22" s="15"/>
    </row>
    <row r="23" spans="18:20">
      <c r="R23" s="15"/>
      <c r="S23" s="15"/>
      <c r="T23" s="15"/>
    </row>
    <row r="24" spans="18:20">
      <c r="R24" s="15"/>
      <c r="S24" s="15"/>
      <c r="T24" s="15"/>
    </row>
  </sheetData>
  <phoneticPr fontId="3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7"/>
  <sheetViews>
    <sheetView topLeftCell="A167" workbookViewId="0">
      <selection activeCell="W181" sqref="W181"/>
    </sheetView>
  </sheetViews>
  <sheetFormatPr defaultRowHeight="15.75"/>
  <cols>
    <col min="2" max="2" width="35" customWidth="1"/>
  </cols>
  <sheetData>
    <row r="1" spans="1:33" ht="126">
      <c r="A1" s="17" t="s">
        <v>3</v>
      </c>
      <c r="B1" s="17" t="s">
        <v>2</v>
      </c>
      <c r="C1" s="17" t="s">
        <v>3</v>
      </c>
      <c r="D1" s="17" t="s">
        <v>4</v>
      </c>
      <c r="E1" s="37" t="s">
        <v>7</v>
      </c>
      <c r="F1" s="43" t="s">
        <v>8</v>
      </c>
      <c r="G1" s="48" t="s">
        <v>9</v>
      </c>
      <c r="H1" s="53" t="s">
        <v>10</v>
      </c>
      <c r="I1" s="54" t="s">
        <v>11</v>
      </c>
      <c r="J1" s="55" t="s">
        <v>12</v>
      </c>
      <c r="K1" s="56" t="s">
        <v>13</v>
      </c>
      <c r="L1" s="57" t="s">
        <v>14</v>
      </c>
      <c r="M1" s="58" t="s">
        <v>15</v>
      </c>
      <c r="N1" s="17" t="s">
        <v>6</v>
      </c>
      <c r="O1" s="17" t="s">
        <v>31</v>
      </c>
      <c r="P1" s="17" t="s">
        <v>27</v>
      </c>
      <c r="Q1" s="17" t="s">
        <v>16</v>
      </c>
      <c r="R1" s="17" t="s">
        <v>17</v>
      </c>
      <c r="S1" s="17" t="s">
        <v>18</v>
      </c>
      <c r="T1" s="17" t="s">
        <v>19</v>
      </c>
      <c r="U1" s="17" t="s">
        <v>20</v>
      </c>
      <c r="V1" s="17" t="s">
        <v>21</v>
      </c>
      <c r="W1" s="17" t="s">
        <v>22</v>
      </c>
      <c r="X1" s="17" t="s">
        <v>23</v>
      </c>
      <c r="Y1" s="17" t="s">
        <v>24</v>
      </c>
      <c r="Z1" s="62" t="s">
        <v>856</v>
      </c>
      <c r="AA1" s="59" t="s">
        <v>857</v>
      </c>
      <c r="AB1" s="59" t="s">
        <v>858</v>
      </c>
      <c r="AC1" s="59" t="s">
        <v>859</v>
      </c>
      <c r="AD1" s="27" t="s">
        <v>860</v>
      </c>
      <c r="AE1" s="27" t="s">
        <v>861</v>
      </c>
      <c r="AF1" s="27" t="s">
        <v>862</v>
      </c>
      <c r="AG1" s="60" t="s">
        <v>26</v>
      </c>
    </row>
    <row r="2" spans="1:33">
      <c r="A2" s="18" t="s">
        <v>280</v>
      </c>
      <c r="B2" s="18" t="s">
        <v>58</v>
      </c>
      <c r="C2" s="18" t="s">
        <v>280</v>
      </c>
      <c r="D2" s="18" t="s">
        <v>279</v>
      </c>
      <c r="E2" s="38">
        <v>451</v>
      </c>
      <c r="F2" s="44">
        <v>315</v>
      </c>
      <c r="G2" s="49">
        <v>571</v>
      </c>
      <c r="H2" s="38">
        <v>519</v>
      </c>
      <c r="I2" s="44">
        <v>362</v>
      </c>
      <c r="J2" s="49">
        <v>657</v>
      </c>
      <c r="K2" s="38">
        <v>564</v>
      </c>
      <c r="L2" s="44">
        <v>394</v>
      </c>
      <c r="M2" s="49">
        <v>714</v>
      </c>
      <c r="N2" s="61" t="s">
        <v>863</v>
      </c>
      <c r="O2" s="18" t="s">
        <v>843</v>
      </c>
      <c r="P2" s="26" t="s">
        <v>855</v>
      </c>
      <c r="Q2" s="26"/>
      <c r="R2" s="26"/>
      <c r="S2" s="26" t="s">
        <v>864</v>
      </c>
      <c r="T2" s="26"/>
      <c r="U2" s="26"/>
      <c r="V2" s="26" t="s">
        <v>21</v>
      </c>
      <c r="W2" s="26"/>
      <c r="X2" s="26"/>
      <c r="Y2" s="26" t="s">
        <v>24</v>
      </c>
      <c r="Z2" s="63" t="s">
        <v>865</v>
      </c>
      <c r="AA2" s="26">
        <v>2004</v>
      </c>
      <c r="AB2" s="26" t="s">
        <v>866</v>
      </c>
      <c r="AC2" s="26">
        <v>2009</v>
      </c>
      <c r="AD2" s="26" t="s">
        <v>278</v>
      </c>
      <c r="AE2" s="28">
        <v>2.9411764705882353E-2</v>
      </c>
      <c r="AF2" s="18">
        <v>306</v>
      </c>
      <c r="AG2" s="33"/>
    </row>
    <row r="3" spans="1:33">
      <c r="A3" s="18" t="s">
        <v>351</v>
      </c>
      <c r="B3" s="18" t="s">
        <v>59</v>
      </c>
      <c r="C3" s="18" t="s">
        <v>351</v>
      </c>
      <c r="D3" s="18" t="s">
        <v>352</v>
      </c>
      <c r="E3" s="38">
        <v>258</v>
      </c>
      <c r="F3" s="44">
        <v>171</v>
      </c>
      <c r="G3" s="49">
        <v>344</v>
      </c>
      <c r="H3" s="38">
        <v>286</v>
      </c>
      <c r="I3" s="44">
        <v>191</v>
      </c>
      <c r="J3" s="49">
        <v>381</v>
      </c>
      <c r="K3" s="38">
        <v>315</v>
      </c>
      <c r="L3" s="44">
        <v>210</v>
      </c>
      <c r="M3" s="49">
        <v>419</v>
      </c>
      <c r="N3" s="18" t="s">
        <v>867</v>
      </c>
      <c r="O3" s="18" t="s">
        <v>844</v>
      </c>
      <c r="P3" s="26" t="s">
        <v>855</v>
      </c>
      <c r="Q3" s="26"/>
      <c r="R3" s="26"/>
      <c r="S3" s="26"/>
      <c r="T3" s="26"/>
      <c r="U3" s="26" t="s">
        <v>20</v>
      </c>
      <c r="V3" s="26"/>
      <c r="W3" s="26"/>
      <c r="X3" s="26" t="s">
        <v>23</v>
      </c>
      <c r="Y3" s="26"/>
      <c r="Z3" s="63" t="s">
        <v>868</v>
      </c>
      <c r="AA3" s="26">
        <v>2008</v>
      </c>
      <c r="AB3" s="26" t="s">
        <v>869</v>
      </c>
      <c r="AC3" s="26">
        <v>2008</v>
      </c>
      <c r="AD3" s="26" t="s">
        <v>278</v>
      </c>
      <c r="AE3" s="28">
        <v>4.9079754601226995E-2</v>
      </c>
      <c r="AF3" s="18">
        <v>163</v>
      </c>
      <c r="AG3" s="33"/>
    </row>
    <row r="4" spans="1:33">
      <c r="A4" s="18" t="s">
        <v>355</v>
      </c>
      <c r="B4" s="18" t="s">
        <v>60</v>
      </c>
      <c r="C4" s="18" t="s">
        <v>355</v>
      </c>
      <c r="D4" s="18" t="s">
        <v>356</v>
      </c>
      <c r="E4" s="38">
        <v>400</v>
      </c>
      <c r="F4" s="44">
        <v>267</v>
      </c>
      <c r="G4" s="49">
        <v>535</v>
      </c>
      <c r="H4" s="38">
        <v>460</v>
      </c>
      <c r="I4" s="44">
        <v>307</v>
      </c>
      <c r="J4" s="49">
        <v>615</v>
      </c>
      <c r="K4" s="38">
        <v>500</v>
      </c>
      <c r="L4" s="44">
        <v>334</v>
      </c>
      <c r="M4" s="49">
        <v>669</v>
      </c>
      <c r="N4" s="61" t="s">
        <v>870</v>
      </c>
      <c r="O4" s="18" t="s">
        <v>843</v>
      </c>
      <c r="P4" s="26" t="s">
        <v>855</v>
      </c>
      <c r="Q4" s="26"/>
      <c r="R4" s="26"/>
      <c r="S4" s="26"/>
      <c r="T4" s="26" t="s">
        <v>33</v>
      </c>
      <c r="U4" s="26"/>
      <c r="V4" s="26"/>
      <c r="W4" s="26"/>
      <c r="X4" s="26" t="s">
        <v>23</v>
      </c>
      <c r="Y4" s="26"/>
      <c r="Z4" s="63" t="s">
        <v>871</v>
      </c>
      <c r="AA4" s="26">
        <v>1996</v>
      </c>
      <c r="AB4" s="26" t="s">
        <v>872</v>
      </c>
      <c r="AC4" s="26" t="s">
        <v>873</v>
      </c>
      <c r="AD4" s="26" t="s">
        <v>278</v>
      </c>
      <c r="AE4" s="28">
        <v>3.0888030888030889E-2</v>
      </c>
      <c r="AF4" s="18">
        <v>259</v>
      </c>
      <c r="AG4" s="33"/>
    </row>
    <row r="5" spans="1:33">
      <c r="A5" s="18" t="s">
        <v>357</v>
      </c>
      <c r="B5" s="18" t="s">
        <v>61</v>
      </c>
      <c r="C5" s="18" t="s">
        <v>357</v>
      </c>
      <c r="D5" s="18" t="s">
        <v>358</v>
      </c>
      <c r="E5" s="38">
        <v>433</v>
      </c>
      <c r="F5" s="44">
        <v>287</v>
      </c>
      <c r="G5" s="49">
        <v>578</v>
      </c>
      <c r="H5" s="38">
        <v>501</v>
      </c>
      <c r="I5" s="44">
        <v>333</v>
      </c>
      <c r="J5" s="49">
        <v>668</v>
      </c>
      <c r="K5" s="38">
        <v>546</v>
      </c>
      <c r="L5" s="44">
        <v>364</v>
      </c>
      <c r="M5" s="49">
        <v>729</v>
      </c>
      <c r="N5" s="18" t="s">
        <v>874</v>
      </c>
      <c r="O5" s="18" t="s">
        <v>843</v>
      </c>
      <c r="P5" s="26" t="s">
        <v>855</v>
      </c>
      <c r="Q5" s="26" t="s">
        <v>16</v>
      </c>
      <c r="R5" s="26"/>
      <c r="S5" s="26"/>
      <c r="T5" s="26"/>
      <c r="U5" s="26"/>
      <c r="V5" s="26"/>
      <c r="W5" s="26"/>
      <c r="X5" s="26"/>
      <c r="Y5" s="26" t="s">
        <v>24</v>
      </c>
      <c r="Z5" s="63" t="s">
        <v>875</v>
      </c>
      <c r="AA5" s="26">
        <v>1996</v>
      </c>
      <c r="AB5" s="26" t="s">
        <v>876</v>
      </c>
      <c r="AC5" s="26" t="s">
        <v>873</v>
      </c>
      <c r="AD5" s="26" t="s">
        <v>278</v>
      </c>
      <c r="AE5" s="28">
        <v>2.8673835125448029E-2</v>
      </c>
      <c r="AF5" s="18">
        <v>279</v>
      </c>
      <c r="AG5" s="33"/>
    </row>
    <row r="6" spans="1:33">
      <c r="A6" s="18" t="s">
        <v>359</v>
      </c>
      <c r="B6" s="18" t="s">
        <v>62</v>
      </c>
      <c r="C6" s="18" t="s">
        <v>359</v>
      </c>
      <c r="D6" s="18" t="s">
        <v>360</v>
      </c>
      <c r="E6" s="38">
        <v>895</v>
      </c>
      <c r="F6" s="44">
        <v>596</v>
      </c>
      <c r="G6" s="49">
        <v>1193</v>
      </c>
      <c r="H6" s="38">
        <v>1046</v>
      </c>
      <c r="I6" s="44">
        <v>697</v>
      </c>
      <c r="J6" s="49">
        <v>1396</v>
      </c>
      <c r="K6" s="38">
        <v>1142</v>
      </c>
      <c r="L6" s="44">
        <v>760</v>
      </c>
      <c r="M6" s="49">
        <v>1522</v>
      </c>
      <c r="N6" s="18" t="s">
        <v>877</v>
      </c>
      <c r="O6" s="18" t="s">
        <v>843</v>
      </c>
      <c r="P6" s="26" t="s">
        <v>855</v>
      </c>
      <c r="Q6" s="26" t="s">
        <v>16</v>
      </c>
      <c r="R6" s="26"/>
      <c r="S6" s="26"/>
      <c r="T6" s="26" t="s">
        <v>33</v>
      </c>
      <c r="U6" s="26"/>
      <c r="V6" s="26" t="s">
        <v>21</v>
      </c>
      <c r="W6" s="26"/>
      <c r="X6" s="26" t="s">
        <v>23</v>
      </c>
      <c r="Y6" s="26" t="s">
        <v>24</v>
      </c>
      <c r="Z6" s="63" t="s">
        <v>878</v>
      </c>
      <c r="AA6" s="26">
        <v>1996</v>
      </c>
      <c r="AB6" s="26" t="s">
        <v>879</v>
      </c>
      <c r="AC6" s="26">
        <v>2005</v>
      </c>
      <c r="AD6" s="26" t="s">
        <v>278</v>
      </c>
      <c r="AE6" s="28">
        <v>3.1141868512110725E-2</v>
      </c>
      <c r="AF6" s="18">
        <v>578</v>
      </c>
      <c r="AG6" s="33"/>
    </row>
    <row r="7" spans="1:33">
      <c r="A7" s="18" t="s">
        <v>363</v>
      </c>
      <c r="B7" s="18" t="s">
        <v>63</v>
      </c>
      <c r="C7" s="18" t="s">
        <v>363</v>
      </c>
      <c r="D7" s="18" t="s">
        <v>364</v>
      </c>
      <c r="E7" s="38">
        <v>420</v>
      </c>
      <c r="F7" s="44">
        <v>342</v>
      </c>
      <c r="G7" s="49">
        <v>355</v>
      </c>
      <c r="H7" s="38">
        <v>651</v>
      </c>
      <c r="I7" s="44">
        <v>529</v>
      </c>
      <c r="J7" s="49">
        <v>550</v>
      </c>
      <c r="K7" s="38">
        <v>708</v>
      </c>
      <c r="L7" s="44">
        <v>575</v>
      </c>
      <c r="M7" s="49">
        <v>598</v>
      </c>
      <c r="N7" s="18" t="s">
        <v>880</v>
      </c>
      <c r="O7" s="18" t="s">
        <v>843</v>
      </c>
      <c r="P7" s="26" t="s">
        <v>855</v>
      </c>
      <c r="Q7" s="26"/>
      <c r="R7" s="26"/>
      <c r="S7" s="26"/>
      <c r="T7" s="26" t="s">
        <v>33</v>
      </c>
      <c r="U7" s="26"/>
      <c r="V7" s="26"/>
      <c r="W7" s="26" t="s">
        <v>881</v>
      </c>
      <c r="X7" s="26" t="s">
        <v>23</v>
      </c>
      <c r="Y7" s="26"/>
      <c r="Z7" s="63" t="s">
        <v>882</v>
      </c>
      <c r="AA7" s="26">
        <v>1996</v>
      </c>
      <c r="AB7" s="26" t="s">
        <v>883</v>
      </c>
      <c r="AC7" s="26">
        <v>2010</v>
      </c>
      <c r="AD7" s="26" t="s">
        <v>278</v>
      </c>
      <c r="AE7" s="28">
        <v>2.0895522388059702E-2</v>
      </c>
      <c r="AF7" s="18">
        <v>335</v>
      </c>
      <c r="AG7" s="33"/>
    </row>
    <row r="8" spans="1:33">
      <c r="A8" s="18" t="s">
        <v>365</v>
      </c>
      <c r="B8" s="18" t="s">
        <v>64</v>
      </c>
      <c r="C8" s="18" t="s">
        <v>365</v>
      </c>
      <c r="D8" s="18" t="s">
        <v>365</v>
      </c>
      <c r="E8" s="38">
        <v>821</v>
      </c>
      <c r="F8" s="44">
        <v>547</v>
      </c>
      <c r="G8" s="49">
        <v>821</v>
      </c>
      <c r="H8" s="38">
        <v>959</v>
      </c>
      <c r="I8" s="44">
        <v>638</v>
      </c>
      <c r="J8" s="49">
        <v>959</v>
      </c>
      <c r="K8" s="38">
        <v>1046</v>
      </c>
      <c r="L8" s="44">
        <v>697</v>
      </c>
      <c r="M8" s="49">
        <v>1046</v>
      </c>
      <c r="N8" s="18" t="s">
        <v>884</v>
      </c>
      <c r="O8" s="18" t="s">
        <v>843</v>
      </c>
      <c r="P8" s="26" t="s">
        <v>855</v>
      </c>
      <c r="Q8" s="26" t="s">
        <v>16</v>
      </c>
      <c r="R8" s="26"/>
      <c r="S8" s="26"/>
      <c r="T8" s="26"/>
      <c r="U8" s="26"/>
      <c r="V8" s="26"/>
      <c r="W8" s="26"/>
      <c r="X8" s="26"/>
      <c r="Y8" s="26" t="s">
        <v>24</v>
      </c>
      <c r="Z8" s="63" t="s">
        <v>885</v>
      </c>
      <c r="AA8" s="26">
        <v>1996</v>
      </c>
      <c r="AB8" s="26" t="s">
        <v>886</v>
      </c>
      <c r="AC8" s="26" t="s">
        <v>873</v>
      </c>
      <c r="AD8" s="26" t="s">
        <v>278</v>
      </c>
      <c r="AE8" s="28">
        <v>2.0522388059701493E-2</v>
      </c>
      <c r="AF8" s="18">
        <v>536</v>
      </c>
      <c r="AG8" s="33"/>
    </row>
    <row r="9" spans="1:33" ht="31.5">
      <c r="A9" s="19" t="s">
        <v>367</v>
      </c>
      <c r="B9" s="19" t="s">
        <v>0</v>
      </c>
      <c r="C9" s="19" t="s">
        <v>367</v>
      </c>
      <c r="D9" s="19" t="s">
        <v>368</v>
      </c>
      <c r="E9" s="39">
        <v>915</v>
      </c>
      <c r="F9" s="45">
        <v>611</v>
      </c>
      <c r="G9" s="50">
        <v>1158</v>
      </c>
      <c r="H9" s="39">
        <v>664</v>
      </c>
      <c r="I9" s="45">
        <v>443</v>
      </c>
      <c r="J9" s="50">
        <v>841</v>
      </c>
      <c r="K9" s="39">
        <v>1144</v>
      </c>
      <c r="L9" s="45">
        <v>763</v>
      </c>
      <c r="M9" s="50">
        <v>1448</v>
      </c>
      <c r="N9" s="19" t="s">
        <v>887</v>
      </c>
      <c r="O9" s="19" t="s">
        <v>843</v>
      </c>
      <c r="P9" s="29" t="s">
        <v>855</v>
      </c>
      <c r="Q9" s="29" t="s">
        <v>16</v>
      </c>
      <c r="R9" s="29"/>
      <c r="S9" s="29"/>
      <c r="T9" s="29"/>
      <c r="U9" s="29"/>
      <c r="V9" s="29"/>
      <c r="W9" s="29"/>
      <c r="X9" s="29"/>
      <c r="Y9" s="29" t="s">
        <v>24</v>
      </c>
      <c r="Z9" s="63" t="s">
        <v>888</v>
      </c>
      <c r="AA9" s="26" t="s">
        <v>889</v>
      </c>
      <c r="AB9" s="26">
        <v>1895</v>
      </c>
      <c r="AC9" s="26">
        <v>2013</v>
      </c>
      <c r="AD9" s="29" t="s">
        <v>278</v>
      </c>
      <c r="AE9" s="30">
        <v>3.2094594594594593E-2</v>
      </c>
      <c r="AF9" s="19">
        <v>592</v>
      </c>
      <c r="AG9" s="34" t="s">
        <v>890</v>
      </c>
    </row>
    <row r="10" spans="1:33">
      <c r="A10" s="18" t="s">
        <v>369</v>
      </c>
      <c r="B10" s="18" t="s">
        <v>65</v>
      </c>
      <c r="C10" s="18" t="s">
        <v>369</v>
      </c>
      <c r="D10" s="18" t="s">
        <v>370</v>
      </c>
      <c r="E10" s="38">
        <v>226</v>
      </c>
      <c r="F10" s="44">
        <v>151</v>
      </c>
      <c r="G10" s="49">
        <v>226</v>
      </c>
      <c r="H10" s="38">
        <v>260</v>
      </c>
      <c r="I10" s="44">
        <v>174</v>
      </c>
      <c r="J10" s="49">
        <v>260</v>
      </c>
      <c r="K10" s="38">
        <v>283</v>
      </c>
      <c r="L10" s="44">
        <v>189</v>
      </c>
      <c r="M10" s="49">
        <v>283</v>
      </c>
      <c r="N10" s="18" t="s">
        <v>891</v>
      </c>
      <c r="O10" s="18" t="s">
        <v>843</v>
      </c>
      <c r="P10" s="26" t="s">
        <v>855</v>
      </c>
      <c r="Q10" s="26"/>
      <c r="R10" s="26" t="s">
        <v>17</v>
      </c>
      <c r="S10" s="26"/>
      <c r="T10" s="26"/>
      <c r="U10" s="26"/>
      <c r="V10" s="26"/>
      <c r="W10" s="26" t="s">
        <v>881</v>
      </c>
      <c r="X10" s="26" t="s">
        <v>23</v>
      </c>
      <c r="Y10" s="26"/>
      <c r="Z10" s="63" t="s">
        <v>868</v>
      </c>
      <c r="AA10" s="26">
        <v>1999</v>
      </c>
      <c r="AB10" s="26" t="s">
        <v>892</v>
      </c>
      <c r="AC10" s="26" t="s">
        <v>873</v>
      </c>
      <c r="AD10" s="26" t="s">
        <v>278</v>
      </c>
      <c r="AE10" s="28">
        <v>3.4246575342465752E-2</v>
      </c>
      <c r="AF10" s="18">
        <v>146</v>
      </c>
      <c r="AG10" s="33"/>
    </row>
    <row r="11" spans="1:33">
      <c r="A11" s="18" t="s">
        <v>371</v>
      </c>
      <c r="B11" s="18" t="s">
        <v>66</v>
      </c>
      <c r="C11" s="18" t="s">
        <v>371</v>
      </c>
      <c r="D11" s="18" t="s">
        <v>372</v>
      </c>
      <c r="E11" s="38">
        <v>223</v>
      </c>
      <c r="F11" s="44">
        <v>165</v>
      </c>
      <c r="G11" s="49">
        <v>247</v>
      </c>
      <c r="H11" s="38">
        <v>246</v>
      </c>
      <c r="I11" s="44">
        <v>190</v>
      </c>
      <c r="J11" s="49">
        <v>271</v>
      </c>
      <c r="K11" s="38">
        <v>276</v>
      </c>
      <c r="L11" s="44">
        <v>205</v>
      </c>
      <c r="M11" s="49">
        <v>295</v>
      </c>
      <c r="N11" s="18" t="s">
        <v>893</v>
      </c>
      <c r="O11" s="18" t="s">
        <v>844</v>
      </c>
      <c r="P11" s="26" t="s">
        <v>855</v>
      </c>
      <c r="Q11" s="26"/>
      <c r="R11" s="26"/>
      <c r="S11" s="26"/>
      <c r="T11" s="26"/>
      <c r="U11" s="26" t="s">
        <v>20</v>
      </c>
      <c r="V11" s="26"/>
      <c r="W11" s="26"/>
      <c r="X11" s="26" t="s">
        <v>23</v>
      </c>
      <c r="Y11" s="26"/>
      <c r="Z11" s="63" t="s">
        <v>894</v>
      </c>
      <c r="AA11" s="26">
        <v>1996</v>
      </c>
      <c r="AB11" s="26" t="s">
        <v>895</v>
      </c>
      <c r="AC11" s="26" t="s">
        <v>873</v>
      </c>
      <c r="AD11" s="26" t="s">
        <v>278</v>
      </c>
      <c r="AE11" s="28">
        <v>3.7735849056603772E-2</v>
      </c>
      <c r="AF11" s="18">
        <v>159</v>
      </c>
      <c r="AG11" s="33"/>
    </row>
    <row r="12" spans="1:33">
      <c r="A12" s="18" t="s">
        <v>373</v>
      </c>
      <c r="B12" s="18" t="s">
        <v>67</v>
      </c>
      <c r="C12" s="18" t="s">
        <v>373</v>
      </c>
      <c r="D12" s="18" t="s">
        <v>374</v>
      </c>
      <c r="E12" s="38">
        <v>157</v>
      </c>
      <c r="F12" s="44">
        <v>105</v>
      </c>
      <c r="G12" s="49">
        <v>209</v>
      </c>
      <c r="H12" s="38">
        <v>181</v>
      </c>
      <c r="I12" s="44">
        <v>121</v>
      </c>
      <c r="J12" s="49">
        <v>240</v>
      </c>
      <c r="K12" s="38">
        <v>196</v>
      </c>
      <c r="L12" s="44">
        <v>131</v>
      </c>
      <c r="M12" s="49">
        <v>261</v>
      </c>
      <c r="N12" s="18" t="s">
        <v>896</v>
      </c>
      <c r="O12" s="18" t="s">
        <v>843</v>
      </c>
      <c r="P12" s="26" t="s">
        <v>855</v>
      </c>
      <c r="Q12" s="26"/>
      <c r="R12" s="26"/>
      <c r="S12" s="26"/>
      <c r="T12" s="26"/>
      <c r="U12" s="26" t="s">
        <v>20</v>
      </c>
      <c r="V12" s="26"/>
      <c r="W12" s="26"/>
      <c r="X12" s="26" t="s">
        <v>23</v>
      </c>
      <c r="Y12" s="26"/>
      <c r="Z12" s="63" t="s">
        <v>897</v>
      </c>
      <c r="AA12" s="26">
        <v>1996</v>
      </c>
      <c r="AB12" s="26" t="s">
        <v>898</v>
      </c>
      <c r="AC12" s="26">
        <v>2009</v>
      </c>
      <c r="AD12" s="26" t="s">
        <v>278</v>
      </c>
      <c r="AE12" s="28">
        <v>9.6153846153846159E-3</v>
      </c>
      <c r="AF12" s="18">
        <v>104</v>
      </c>
      <c r="AG12" s="33"/>
    </row>
    <row r="13" spans="1:33">
      <c r="A13" s="18" t="s">
        <v>375</v>
      </c>
      <c r="B13" s="18" t="s">
        <v>68</v>
      </c>
      <c r="C13" s="18" t="s">
        <v>375</v>
      </c>
      <c r="D13" s="18" t="s">
        <v>376</v>
      </c>
      <c r="E13" s="38">
        <v>1070</v>
      </c>
      <c r="F13" s="44">
        <v>713</v>
      </c>
      <c r="G13" s="49">
        <v>1426</v>
      </c>
      <c r="H13" s="38">
        <v>1268</v>
      </c>
      <c r="I13" s="44">
        <v>845</v>
      </c>
      <c r="J13" s="49">
        <v>1691</v>
      </c>
      <c r="K13" s="38">
        <v>1379</v>
      </c>
      <c r="L13" s="44">
        <v>919</v>
      </c>
      <c r="M13" s="49">
        <v>1838</v>
      </c>
      <c r="N13" s="18" t="s">
        <v>899</v>
      </c>
      <c r="O13" s="18" t="s">
        <v>843</v>
      </c>
      <c r="P13" s="26" t="s">
        <v>855</v>
      </c>
      <c r="Q13" s="26"/>
      <c r="R13" s="26"/>
      <c r="S13" s="26"/>
      <c r="T13" s="26"/>
      <c r="U13" s="26"/>
      <c r="V13" s="26" t="s">
        <v>21</v>
      </c>
      <c r="W13" s="26"/>
      <c r="X13" s="26"/>
      <c r="Y13" s="26" t="s">
        <v>24</v>
      </c>
      <c r="Z13" s="63" t="s">
        <v>900</v>
      </c>
      <c r="AA13" s="26">
        <v>1996</v>
      </c>
      <c r="AB13" s="26" t="s">
        <v>901</v>
      </c>
      <c r="AC13" s="26" t="s">
        <v>873</v>
      </c>
      <c r="AD13" s="26" t="s">
        <v>278</v>
      </c>
      <c r="AE13" s="28">
        <v>2.886002886002886E-2</v>
      </c>
      <c r="AF13" s="18">
        <v>693</v>
      </c>
      <c r="AG13" s="33"/>
    </row>
    <row r="14" spans="1:33">
      <c r="A14" s="18" t="s">
        <v>377</v>
      </c>
      <c r="B14" s="18" t="s">
        <v>69</v>
      </c>
      <c r="C14" s="18" t="s">
        <v>377</v>
      </c>
      <c r="D14" s="18" t="s">
        <v>378</v>
      </c>
      <c r="E14" s="38">
        <v>1615</v>
      </c>
      <c r="F14" s="44">
        <v>1075</v>
      </c>
      <c r="G14" s="49">
        <v>2152</v>
      </c>
      <c r="H14" s="38">
        <v>1953</v>
      </c>
      <c r="I14" s="44">
        <v>1302</v>
      </c>
      <c r="J14" s="49">
        <v>2588</v>
      </c>
      <c r="K14" s="38">
        <v>2123</v>
      </c>
      <c r="L14" s="44">
        <v>1415</v>
      </c>
      <c r="M14" s="49">
        <v>2689</v>
      </c>
      <c r="N14" s="18" t="s">
        <v>896</v>
      </c>
      <c r="O14" s="18" t="s">
        <v>843</v>
      </c>
      <c r="P14" s="26" t="s">
        <v>855</v>
      </c>
      <c r="Q14" s="26" t="s">
        <v>16</v>
      </c>
      <c r="R14" s="26"/>
      <c r="S14" s="26"/>
      <c r="T14" s="26"/>
      <c r="U14" s="26"/>
      <c r="V14" s="26"/>
      <c r="W14" s="26"/>
      <c r="X14" s="26"/>
      <c r="Y14" s="26" t="s">
        <v>24</v>
      </c>
      <c r="Z14" s="63" t="s">
        <v>902</v>
      </c>
      <c r="AA14" s="26">
        <v>1996</v>
      </c>
      <c r="AB14" s="26" t="s">
        <v>903</v>
      </c>
      <c r="AC14" s="26" t="s">
        <v>873</v>
      </c>
      <c r="AD14" s="26" t="s">
        <v>278</v>
      </c>
      <c r="AE14" s="28">
        <v>2.9693486590038315E-2</v>
      </c>
      <c r="AF14" s="18">
        <v>1044</v>
      </c>
      <c r="AG14" s="33"/>
    </row>
    <row r="15" spans="1:33">
      <c r="A15" s="18" t="s">
        <v>385</v>
      </c>
      <c r="B15" s="18" t="s">
        <v>904</v>
      </c>
      <c r="C15" s="18" t="s">
        <v>385</v>
      </c>
      <c r="D15" s="18" t="s">
        <v>386</v>
      </c>
      <c r="E15" s="38">
        <v>194</v>
      </c>
      <c r="F15" s="44">
        <v>129</v>
      </c>
      <c r="G15" s="49">
        <v>258</v>
      </c>
      <c r="H15" s="38">
        <v>219</v>
      </c>
      <c r="I15" s="44">
        <v>146</v>
      </c>
      <c r="J15" s="49">
        <v>291</v>
      </c>
      <c r="K15" s="38">
        <v>238</v>
      </c>
      <c r="L15" s="44">
        <v>159</v>
      </c>
      <c r="M15" s="49">
        <v>316</v>
      </c>
      <c r="N15" s="18" t="s">
        <v>905</v>
      </c>
      <c r="O15" s="18" t="s">
        <v>844</v>
      </c>
      <c r="P15" s="26" t="s">
        <v>855</v>
      </c>
      <c r="Q15" s="26"/>
      <c r="R15" s="26"/>
      <c r="S15" s="26" t="s">
        <v>864</v>
      </c>
      <c r="T15" s="26"/>
      <c r="U15" s="26"/>
      <c r="V15" s="26"/>
      <c r="W15" s="26"/>
      <c r="X15" s="26"/>
      <c r="Y15" s="26" t="s">
        <v>24</v>
      </c>
      <c r="Z15" s="63" t="s">
        <v>906</v>
      </c>
      <c r="AA15" s="26">
        <v>2003</v>
      </c>
      <c r="AB15" s="26" t="s">
        <v>907</v>
      </c>
      <c r="AC15" s="26">
        <v>2008</v>
      </c>
      <c r="AD15" s="26" t="s">
        <v>278</v>
      </c>
      <c r="AE15" s="28">
        <v>4.878048780487805E-2</v>
      </c>
      <c r="AF15" s="18">
        <v>123</v>
      </c>
      <c r="AG15" s="33"/>
    </row>
    <row r="16" spans="1:33">
      <c r="A16" s="18" t="s">
        <v>381</v>
      </c>
      <c r="B16" s="18" t="s">
        <v>908</v>
      </c>
      <c r="C16" s="18" t="s">
        <v>381</v>
      </c>
      <c r="D16" s="18" t="s">
        <v>382</v>
      </c>
      <c r="E16" s="38">
        <v>310</v>
      </c>
      <c r="F16" s="44">
        <v>244</v>
      </c>
      <c r="G16" s="49">
        <v>249</v>
      </c>
      <c r="H16" s="38">
        <v>349</v>
      </c>
      <c r="I16" s="44">
        <v>275</v>
      </c>
      <c r="J16" s="49">
        <v>280</v>
      </c>
      <c r="K16" s="38">
        <v>380</v>
      </c>
      <c r="L16" s="44">
        <v>299</v>
      </c>
      <c r="M16" s="49">
        <v>305</v>
      </c>
      <c r="N16" s="18" t="s">
        <v>909</v>
      </c>
      <c r="O16" s="18" t="s">
        <v>843</v>
      </c>
      <c r="P16" s="26" t="s">
        <v>855</v>
      </c>
      <c r="Q16" s="26"/>
      <c r="R16" s="26"/>
      <c r="S16" s="26"/>
      <c r="T16" s="26" t="s">
        <v>33</v>
      </c>
      <c r="U16" s="26"/>
      <c r="V16" s="26"/>
      <c r="W16" s="26" t="s">
        <v>881</v>
      </c>
      <c r="X16" s="26" t="s">
        <v>23</v>
      </c>
      <c r="Y16" s="26"/>
      <c r="Z16" s="63" t="s">
        <v>910</v>
      </c>
      <c r="AA16" s="26">
        <v>1996</v>
      </c>
      <c r="AB16" s="26" t="s">
        <v>911</v>
      </c>
      <c r="AC16" s="26">
        <v>2010</v>
      </c>
      <c r="AD16" s="26" t="s">
        <v>278</v>
      </c>
      <c r="AE16" s="28">
        <v>2.9535864978902954E-2</v>
      </c>
      <c r="AF16" s="18">
        <v>237</v>
      </c>
      <c r="AG16" s="33"/>
    </row>
    <row r="17" spans="1:33">
      <c r="A17" s="18" t="s">
        <v>383</v>
      </c>
      <c r="B17" s="18" t="s">
        <v>71</v>
      </c>
      <c r="C17" s="18" t="s">
        <v>383</v>
      </c>
      <c r="D17" s="18" t="s">
        <v>384</v>
      </c>
      <c r="E17" s="38">
        <v>384</v>
      </c>
      <c r="F17" s="44">
        <v>256</v>
      </c>
      <c r="G17" s="49">
        <v>487</v>
      </c>
      <c r="H17" s="38">
        <v>434</v>
      </c>
      <c r="I17" s="44">
        <v>289</v>
      </c>
      <c r="J17" s="49">
        <v>550</v>
      </c>
      <c r="K17" s="38">
        <v>471</v>
      </c>
      <c r="L17" s="44">
        <v>314</v>
      </c>
      <c r="M17" s="49">
        <v>598</v>
      </c>
      <c r="N17" s="18" t="s">
        <v>912</v>
      </c>
      <c r="O17" s="18" t="s">
        <v>843</v>
      </c>
      <c r="P17" s="26" t="s">
        <v>855</v>
      </c>
      <c r="Q17" s="26"/>
      <c r="R17" s="26"/>
      <c r="S17" s="26"/>
      <c r="T17" s="26"/>
      <c r="U17" s="26" t="s">
        <v>20</v>
      </c>
      <c r="V17" s="26"/>
      <c r="W17" s="26"/>
      <c r="X17" s="26" t="s">
        <v>23</v>
      </c>
      <c r="Y17" s="26"/>
      <c r="Z17" s="63" t="s">
        <v>913</v>
      </c>
      <c r="AA17" s="26">
        <v>1996</v>
      </c>
      <c r="AB17" s="26" t="s">
        <v>914</v>
      </c>
      <c r="AC17" s="26" t="s">
        <v>873</v>
      </c>
      <c r="AD17" s="26" t="s">
        <v>278</v>
      </c>
      <c r="AE17" s="28">
        <v>4.065040650406504E-2</v>
      </c>
      <c r="AF17" s="18">
        <v>246</v>
      </c>
      <c r="AG17" s="33"/>
    </row>
    <row r="18" spans="1:33">
      <c r="A18" s="18" t="s">
        <v>387</v>
      </c>
      <c r="B18" s="18" t="s">
        <v>73</v>
      </c>
      <c r="C18" s="18" t="s">
        <v>387</v>
      </c>
      <c r="D18" s="18" t="s">
        <v>388</v>
      </c>
      <c r="E18" s="38">
        <v>465</v>
      </c>
      <c r="F18" s="44">
        <v>310</v>
      </c>
      <c r="G18" s="49">
        <v>589</v>
      </c>
      <c r="H18" s="38">
        <v>524</v>
      </c>
      <c r="I18" s="44">
        <v>350</v>
      </c>
      <c r="J18" s="49">
        <v>664</v>
      </c>
      <c r="K18" s="38">
        <v>570</v>
      </c>
      <c r="L18" s="44">
        <v>380</v>
      </c>
      <c r="M18" s="49">
        <v>721</v>
      </c>
      <c r="N18" s="18" t="s">
        <v>915</v>
      </c>
      <c r="O18" s="18" t="s">
        <v>844</v>
      </c>
      <c r="P18" s="26" t="s">
        <v>855</v>
      </c>
      <c r="Q18" s="26"/>
      <c r="R18" s="26" t="s">
        <v>17</v>
      </c>
      <c r="S18" s="26"/>
      <c r="T18" s="26"/>
      <c r="U18" s="26"/>
      <c r="V18" s="26"/>
      <c r="W18" s="26"/>
      <c r="X18" s="26" t="s">
        <v>23</v>
      </c>
      <c r="Y18" s="26"/>
      <c r="Z18" s="63">
        <v>2001</v>
      </c>
      <c r="AA18" s="26" t="s">
        <v>916</v>
      </c>
      <c r="AB18" s="26" t="s">
        <v>917</v>
      </c>
      <c r="AC18" s="26">
        <v>2012</v>
      </c>
      <c r="AD18" s="26" t="s">
        <v>278</v>
      </c>
      <c r="AE18" s="28">
        <v>1.9736842105263157E-2</v>
      </c>
      <c r="AF18" s="18">
        <v>304</v>
      </c>
      <c r="AG18" s="33"/>
    </row>
    <row r="19" spans="1:33">
      <c r="A19" s="18" t="s">
        <v>389</v>
      </c>
      <c r="B19" s="18" t="s">
        <v>74</v>
      </c>
      <c r="C19" s="18" t="s">
        <v>389</v>
      </c>
      <c r="D19" s="18" t="s">
        <v>390</v>
      </c>
      <c r="E19" s="38">
        <v>549</v>
      </c>
      <c r="F19" s="44">
        <v>566</v>
      </c>
      <c r="G19" s="49">
        <v>850</v>
      </c>
      <c r="H19" s="38">
        <v>631</v>
      </c>
      <c r="I19" s="44">
        <v>651</v>
      </c>
      <c r="J19" s="49">
        <v>978</v>
      </c>
      <c r="K19" s="38">
        <v>686</v>
      </c>
      <c r="L19" s="44">
        <v>708</v>
      </c>
      <c r="M19" s="49">
        <v>1063</v>
      </c>
      <c r="N19" s="18" t="s">
        <v>918</v>
      </c>
      <c r="O19" s="18" t="s">
        <v>844</v>
      </c>
      <c r="P19" s="26" t="s">
        <v>855</v>
      </c>
      <c r="Q19" s="26" t="s">
        <v>16</v>
      </c>
      <c r="R19" s="26"/>
      <c r="S19" s="26"/>
      <c r="T19" s="26"/>
      <c r="U19" s="26"/>
      <c r="V19" s="26"/>
      <c r="W19" s="26"/>
      <c r="X19" s="26"/>
      <c r="Y19" s="26" t="s">
        <v>24</v>
      </c>
      <c r="Z19" s="63" t="s">
        <v>919</v>
      </c>
      <c r="AA19" s="26">
        <v>1996</v>
      </c>
      <c r="AB19" s="26" t="s">
        <v>920</v>
      </c>
      <c r="AC19" s="26">
        <v>2009</v>
      </c>
      <c r="AD19" s="26" t="s">
        <v>278</v>
      </c>
      <c r="AE19" s="28">
        <v>2.9090909090909091E-2</v>
      </c>
      <c r="AF19" s="18">
        <v>550</v>
      </c>
      <c r="AG19" s="33"/>
    </row>
    <row r="20" spans="1:33">
      <c r="A20" s="18" t="s">
        <v>391</v>
      </c>
      <c r="B20" s="18" t="s">
        <v>75</v>
      </c>
      <c r="C20" s="18" t="s">
        <v>391</v>
      </c>
      <c r="D20" s="18" t="s">
        <v>392</v>
      </c>
      <c r="E20" s="38">
        <v>347</v>
      </c>
      <c r="F20" s="44">
        <v>336</v>
      </c>
      <c r="G20" s="49">
        <v>513</v>
      </c>
      <c r="H20" s="38">
        <v>360</v>
      </c>
      <c r="I20" s="44">
        <v>349</v>
      </c>
      <c r="J20" s="49">
        <v>533</v>
      </c>
      <c r="K20" s="38">
        <v>414</v>
      </c>
      <c r="L20" s="44">
        <v>393</v>
      </c>
      <c r="M20" s="49">
        <v>612</v>
      </c>
      <c r="N20" s="18" t="s">
        <v>921</v>
      </c>
      <c r="O20" s="18" t="s">
        <v>843</v>
      </c>
      <c r="P20" s="26" t="s">
        <v>855</v>
      </c>
      <c r="Q20" s="26"/>
      <c r="R20" s="26"/>
      <c r="S20" s="26" t="s">
        <v>864</v>
      </c>
      <c r="T20" s="26"/>
      <c r="U20" s="26"/>
      <c r="V20" s="26"/>
      <c r="W20" s="26"/>
      <c r="X20" s="26"/>
      <c r="Y20" s="26" t="s">
        <v>24</v>
      </c>
      <c r="Z20" s="63" t="s">
        <v>922</v>
      </c>
      <c r="AA20" s="26" t="s">
        <v>923</v>
      </c>
      <c r="AB20" s="26">
        <v>1997</v>
      </c>
      <c r="AC20" s="26">
        <v>2013</v>
      </c>
      <c r="AD20" s="26" t="s">
        <v>278</v>
      </c>
      <c r="AE20" s="28">
        <v>-0.04</v>
      </c>
      <c r="AF20" s="18">
        <v>350</v>
      </c>
      <c r="AG20" s="33"/>
    </row>
    <row r="21" spans="1:33">
      <c r="A21" s="18" t="s">
        <v>393</v>
      </c>
      <c r="B21" s="18" t="s">
        <v>76</v>
      </c>
      <c r="C21" s="18" t="s">
        <v>393</v>
      </c>
      <c r="D21" s="18" t="s">
        <v>394</v>
      </c>
      <c r="E21" s="38">
        <v>690</v>
      </c>
      <c r="F21" s="44">
        <v>460</v>
      </c>
      <c r="G21" s="49">
        <v>875</v>
      </c>
      <c r="H21" s="38">
        <v>800</v>
      </c>
      <c r="I21" s="44">
        <v>535</v>
      </c>
      <c r="J21" s="49">
        <v>1015</v>
      </c>
      <c r="K21" s="38">
        <v>870</v>
      </c>
      <c r="L21" s="44">
        <v>580</v>
      </c>
      <c r="M21" s="49">
        <v>1100</v>
      </c>
      <c r="N21" s="18" t="s">
        <v>924</v>
      </c>
      <c r="O21" s="18" t="s">
        <v>843</v>
      </c>
      <c r="P21" s="26" t="s">
        <v>855</v>
      </c>
      <c r="Q21" s="26"/>
      <c r="R21" s="26"/>
      <c r="S21" s="26"/>
      <c r="T21" s="26"/>
      <c r="U21" s="26"/>
      <c r="V21" s="26" t="s">
        <v>21</v>
      </c>
      <c r="W21" s="26"/>
      <c r="X21" s="26"/>
      <c r="Y21" s="26" t="s">
        <v>24</v>
      </c>
      <c r="Z21" s="63" t="s">
        <v>902</v>
      </c>
      <c r="AA21" s="26">
        <v>1996</v>
      </c>
      <c r="AB21" s="26" t="s">
        <v>903</v>
      </c>
      <c r="AC21" s="26" t="s">
        <v>873</v>
      </c>
      <c r="AD21" s="26" t="s">
        <v>278</v>
      </c>
      <c r="AE21" s="28">
        <v>3.1390134529147982E-2</v>
      </c>
      <c r="AF21" s="18">
        <v>446</v>
      </c>
      <c r="AG21" s="33"/>
    </row>
    <row r="22" spans="1:33">
      <c r="A22" s="18" t="s">
        <v>395</v>
      </c>
      <c r="B22" s="18" t="s">
        <v>77</v>
      </c>
      <c r="C22" s="18" t="s">
        <v>395</v>
      </c>
      <c r="D22" s="18" t="s">
        <v>396</v>
      </c>
      <c r="E22" s="38">
        <v>1944</v>
      </c>
      <c r="F22" s="44">
        <v>1296</v>
      </c>
      <c r="G22" s="49">
        <v>2592</v>
      </c>
      <c r="H22" s="38">
        <v>2760</v>
      </c>
      <c r="I22" s="44">
        <v>1840</v>
      </c>
      <c r="J22" s="49">
        <v>3680</v>
      </c>
      <c r="K22" s="38">
        <v>3000</v>
      </c>
      <c r="L22" s="44">
        <v>2000</v>
      </c>
      <c r="M22" s="49">
        <v>4000</v>
      </c>
      <c r="N22" s="18" t="s">
        <v>925</v>
      </c>
      <c r="O22" s="18" t="s">
        <v>844</v>
      </c>
      <c r="P22" s="26" t="s">
        <v>855</v>
      </c>
      <c r="Q22" s="26"/>
      <c r="R22" s="26"/>
      <c r="S22" s="26" t="s">
        <v>864</v>
      </c>
      <c r="T22" s="26"/>
      <c r="U22" s="26"/>
      <c r="V22" s="26" t="s">
        <v>21</v>
      </c>
      <c r="W22" s="26"/>
      <c r="X22" s="26"/>
      <c r="Y22" s="26" t="s">
        <v>24</v>
      </c>
      <c r="Z22" s="63" t="s">
        <v>926</v>
      </c>
      <c r="AA22" s="26">
        <v>1996</v>
      </c>
      <c r="AB22" s="26" t="s">
        <v>927</v>
      </c>
      <c r="AC22" s="26" t="s">
        <v>873</v>
      </c>
      <c r="AD22" s="26" t="s">
        <v>278</v>
      </c>
      <c r="AE22" s="28">
        <v>7.1074380165289261E-2</v>
      </c>
      <c r="AF22" s="18">
        <v>1210</v>
      </c>
      <c r="AG22" s="33"/>
    </row>
    <row r="23" spans="1:33">
      <c r="A23" s="18" t="s">
        <v>397</v>
      </c>
      <c r="B23" s="18" t="s">
        <v>78</v>
      </c>
      <c r="C23" s="18" t="s">
        <v>397</v>
      </c>
      <c r="D23" s="18" t="s">
        <v>398</v>
      </c>
      <c r="E23" s="38">
        <v>146</v>
      </c>
      <c r="F23" s="44">
        <v>99</v>
      </c>
      <c r="G23" s="49">
        <v>194</v>
      </c>
      <c r="H23" s="38">
        <v>165</v>
      </c>
      <c r="I23" s="44">
        <v>112</v>
      </c>
      <c r="J23" s="49">
        <v>216</v>
      </c>
      <c r="K23" s="38">
        <v>179</v>
      </c>
      <c r="L23" s="44">
        <v>121</v>
      </c>
      <c r="M23" s="49">
        <v>235</v>
      </c>
      <c r="N23" s="18" t="s">
        <v>928</v>
      </c>
      <c r="O23" s="18" t="s">
        <v>843</v>
      </c>
      <c r="P23" s="26" t="s">
        <v>855</v>
      </c>
      <c r="Q23" s="26"/>
      <c r="R23" s="26"/>
      <c r="S23" s="26" t="s">
        <v>864</v>
      </c>
      <c r="T23" s="26"/>
      <c r="U23" s="26"/>
      <c r="V23" s="26"/>
      <c r="W23" s="26"/>
      <c r="X23" s="26"/>
      <c r="Y23" s="26" t="s">
        <v>24</v>
      </c>
      <c r="Z23" s="63" t="s">
        <v>929</v>
      </c>
      <c r="AA23" s="26">
        <v>1996</v>
      </c>
      <c r="AB23" s="26" t="s">
        <v>872</v>
      </c>
      <c r="AC23" s="26" t="s">
        <v>873</v>
      </c>
      <c r="AD23" s="26" t="s">
        <v>278</v>
      </c>
      <c r="AE23" s="28">
        <v>0</v>
      </c>
      <c r="AF23" s="18">
        <v>99</v>
      </c>
      <c r="AG23" s="33"/>
    </row>
    <row r="24" spans="1:33">
      <c r="A24" s="18" t="s">
        <v>399</v>
      </c>
      <c r="B24" s="18" t="s">
        <v>79</v>
      </c>
      <c r="C24" s="18" t="s">
        <v>399</v>
      </c>
      <c r="D24" s="18" t="s">
        <v>400</v>
      </c>
      <c r="E24" s="38">
        <v>425</v>
      </c>
      <c r="F24" s="44">
        <v>283</v>
      </c>
      <c r="G24" s="49">
        <v>538</v>
      </c>
      <c r="H24" s="38">
        <v>468</v>
      </c>
      <c r="I24" s="44">
        <v>311</v>
      </c>
      <c r="J24" s="49">
        <v>592</v>
      </c>
      <c r="K24" s="38">
        <v>479</v>
      </c>
      <c r="L24" s="44">
        <v>319</v>
      </c>
      <c r="M24" s="49">
        <v>606</v>
      </c>
      <c r="N24" s="18"/>
      <c r="O24" s="18" t="s">
        <v>843</v>
      </c>
      <c r="P24" s="26" t="s">
        <v>855</v>
      </c>
      <c r="Q24" s="26"/>
      <c r="R24" s="26"/>
      <c r="S24" s="26"/>
      <c r="T24" s="26"/>
      <c r="U24" s="26"/>
      <c r="V24" s="26" t="s">
        <v>21</v>
      </c>
      <c r="W24" s="26"/>
      <c r="X24" s="26"/>
      <c r="Y24" s="26" t="s">
        <v>24</v>
      </c>
      <c r="Z24" s="63" t="e">
        <v>#N/A</v>
      </c>
      <c r="AA24" s="26" t="e">
        <v>#N/A</v>
      </c>
      <c r="AB24" s="26" t="e">
        <v>#N/A</v>
      </c>
      <c r="AC24" s="26">
        <v>2014</v>
      </c>
      <c r="AD24" s="26" t="s">
        <v>275</v>
      </c>
      <c r="AE24" s="28">
        <v>0</v>
      </c>
      <c r="AF24" s="18">
        <v>0</v>
      </c>
      <c r="AG24" s="33"/>
    </row>
    <row r="25" spans="1:33">
      <c r="A25" s="18" t="s">
        <v>401</v>
      </c>
      <c r="B25" s="18" t="s">
        <v>80</v>
      </c>
      <c r="C25" s="18" t="s">
        <v>401</v>
      </c>
      <c r="D25" s="18" t="s">
        <v>402</v>
      </c>
      <c r="E25" s="38">
        <v>536</v>
      </c>
      <c r="F25" s="44">
        <v>358</v>
      </c>
      <c r="G25" s="49">
        <v>712</v>
      </c>
      <c r="H25" s="38">
        <v>674</v>
      </c>
      <c r="I25" s="44">
        <v>449</v>
      </c>
      <c r="J25" s="49">
        <v>853</v>
      </c>
      <c r="K25" s="38">
        <v>733</v>
      </c>
      <c r="L25" s="44">
        <v>488</v>
      </c>
      <c r="M25" s="49">
        <v>928</v>
      </c>
      <c r="N25" s="18" t="s">
        <v>930</v>
      </c>
      <c r="O25" s="18" t="s">
        <v>844</v>
      </c>
      <c r="P25" s="26" t="s">
        <v>855</v>
      </c>
      <c r="Q25" s="26"/>
      <c r="R25" s="26"/>
      <c r="S25" s="26" t="s">
        <v>864</v>
      </c>
      <c r="T25" s="26"/>
      <c r="U25" s="26"/>
      <c r="V25" s="26"/>
      <c r="W25" s="26"/>
      <c r="X25" s="26"/>
      <c r="Y25" s="26" t="s">
        <v>24</v>
      </c>
      <c r="Z25" s="63" t="s">
        <v>868</v>
      </c>
      <c r="AA25" s="26">
        <v>2000</v>
      </c>
      <c r="AB25" s="26" t="s">
        <v>931</v>
      </c>
      <c r="AC25" s="26" t="s">
        <v>873</v>
      </c>
      <c r="AD25" s="26" t="s">
        <v>278</v>
      </c>
      <c r="AE25" s="28">
        <v>6.8656716417910449E-2</v>
      </c>
      <c r="AF25" s="18">
        <v>335</v>
      </c>
      <c r="AG25" s="33"/>
    </row>
    <row r="26" spans="1:33">
      <c r="A26" s="18" t="s">
        <v>403</v>
      </c>
      <c r="B26" s="18" t="s">
        <v>81</v>
      </c>
      <c r="C26" s="18" t="s">
        <v>403</v>
      </c>
      <c r="D26" s="18" t="s">
        <v>404</v>
      </c>
      <c r="E26" s="38">
        <v>609</v>
      </c>
      <c r="F26" s="44">
        <v>406</v>
      </c>
      <c r="G26" s="49">
        <v>783</v>
      </c>
      <c r="H26" s="38">
        <v>714</v>
      </c>
      <c r="I26" s="44">
        <v>476</v>
      </c>
      <c r="J26" s="49">
        <v>919</v>
      </c>
      <c r="K26" s="38">
        <v>776</v>
      </c>
      <c r="L26" s="44">
        <v>518</v>
      </c>
      <c r="M26" s="49">
        <v>999</v>
      </c>
      <c r="N26" s="18" t="s">
        <v>932</v>
      </c>
      <c r="O26" s="18" t="s">
        <v>843</v>
      </c>
      <c r="P26" s="26" t="s">
        <v>855</v>
      </c>
      <c r="Q26" s="26" t="s">
        <v>16</v>
      </c>
      <c r="R26" s="26"/>
      <c r="S26" s="26"/>
      <c r="T26" s="26"/>
      <c r="U26" s="26"/>
      <c r="V26" s="26"/>
      <c r="W26" s="26"/>
      <c r="X26" s="26"/>
      <c r="Y26" s="26" t="s">
        <v>24</v>
      </c>
      <c r="Z26" s="63" t="s">
        <v>933</v>
      </c>
      <c r="AA26" s="26">
        <v>1996</v>
      </c>
      <c r="AB26" s="26" t="s">
        <v>934</v>
      </c>
      <c r="AC26" s="26" t="s">
        <v>873</v>
      </c>
      <c r="AD26" s="26" t="s">
        <v>278</v>
      </c>
      <c r="AE26" s="28">
        <v>2.0100502512562814E-2</v>
      </c>
      <c r="AF26" s="18">
        <v>398</v>
      </c>
      <c r="AG26" s="33"/>
    </row>
    <row r="27" spans="1:33">
      <c r="A27" s="18" t="s">
        <v>442</v>
      </c>
      <c r="B27" s="18" t="s">
        <v>935</v>
      </c>
      <c r="C27" s="18" t="s">
        <v>442</v>
      </c>
      <c r="D27" s="18" t="s">
        <v>443</v>
      </c>
      <c r="E27" s="38">
        <v>241</v>
      </c>
      <c r="F27" s="44">
        <v>160</v>
      </c>
      <c r="G27" s="49">
        <v>309</v>
      </c>
      <c r="H27" s="38">
        <v>275</v>
      </c>
      <c r="I27" s="44">
        <v>184</v>
      </c>
      <c r="J27" s="49">
        <v>348</v>
      </c>
      <c r="K27" s="38">
        <v>299</v>
      </c>
      <c r="L27" s="44">
        <v>200</v>
      </c>
      <c r="M27" s="49">
        <v>379</v>
      </c>
      <c r="N27" s="18" t="s">
        <v>936</v>
      </c>
      <c r="O27" s="18" t="s">
        <v>843</v>
      </c>
      <c r="P27" s="26" t="s">
        <v>855</v>
      </c>
      <c r="Q27" s="26" t="s">
        <v>16</v>
      </c>
      <c r="R27" s="26"/>
      <c r="S27" s="26"/>
      <c r="T27" s="26"/>
      <c r="U27" s="26"/>
      <c r="V27" s="26"/>
      <c r="W27" s="26"/>
      <c r="X27" s="26"/>
      <c r="Y27" s="26" t="s">
        <v>24</v>
      </c>
      <c r="Z27" s="63" t="s">
        <v>868</v>
      </c>
      <c r="AA27" s="26">
        <v>2001</v>
      </c>
      <c r="AB27" s="26" t="s">
        <v>917</v>
      </c>
      <c r="AC27" s="26">
        <v>2005</v>
      </c>
      <c r="AD27" s="26" t="s">
        <v>278</v>
      </c>
      <c r="AE27" s="28">
        <v>3.2258064516129031E-2</v>
      </c>
      <c r="AF27" s="18">
        <v>155</v>
      </c>
      <c r="AG27" s="33"/>
    </row>
    <row r="28" spans="1:33">
      <c r="A28" s="18" t="s">
        <v>405</v>
      </c>
      <c r="B28" s="18" t="s">
        <v>82</v>
      </c>
      <c r="C28" s="18" t="s">
        <v>405</v>
      </c>
      <c r="D28" s="18" t="s">
        <v>406</v>
      </c>
      <c r="E28" s="38">
        <v>789</v>
      </c>
      <c r="F28" s="44">
        <v>526</v>
      </c>
      <c r="G28" s="49">
        <v>1051</v>
      </c>
      <c r="H28" s="38">
        <v>1080</v>
      </c>
      <c r="I28" s="44">
        <v>720</v>
      </c>
      <c r="J28" s="49">
        <v>1439</v>
      </c>
      <c r="K28" s="38">
        <v>1174</v>
      </c>
      <c r="L28" s="44">
        <v>783</v>
      </c>
      <c r="M28" s="49">
        <v>1564</v>
      </c>
      <c r="N28" s="18" t="s">
        <v>937</v>
      </c>
      <c r="O28" s="18" t="s">
        <v>843</v>
      </c>
      <c r="P28" s="26" t="s">
        <v>855</v>
      </c>
      <c r="Q28" s="26" t="s">
        <v>16</v>
      </c>
      <c r="R28" s="26"/>
      <c r="S28" s="26"/>
      <c r="T28" s="26"/>
      <c r="U28" s="26"/>
      <c r="V28" s="26" t="s">
        <v>21</v>
      </c>
      <c r="W28" s="26"/>
      <c r="X28" s="26"/>
      <c r="Y28" s="26" t="s">
        <v>24</v>
      </c>
      <c r="Z28" s="63" t="s">
        <v>938</v>
      </c>
      <c r="AA28" s="26">
        <v>1996</v>
      </c>
      <c r="AB28" s="26" t="s">
        <v>939</v>
      </c>
      <c r="AC28" s="26" t="s">
        <v>873</v>
      </c>
      <c r="AD28" s="26" t="s">
        <v>278</v>
      </c>
      <c r="AE28" s="28">
        <v>-1.6822429906542057E-2</v>
      </c>
      <c r="AF28" s="18">
        <v>535</v>
      </c>
      <c r="AG28" s="33"/>
    </row>
    <row r="29" spans="1:33">
      <c r="A29" s="18" t="s">
        <v>407</v>
      </c>
      <c r="B29" s="18" t="s">
        <v>83</v>
      </c>
      <c r="C29" s="18" t="s">
        <v>407</v>
      </c>
      <c r="D29" s="18" t="s">
        <v>408</v>
      </c>
      <c r="E29" s="38">
        <v>604</v>
      </c>
      <c r="F29" s="44">
        <v>402</v>
      </c>
      <c r="G29" s="49">
        <v>803</v>
      </c>
      <c r="H29" s="38">
        <v>772</v>
      </c>
      <c r="I29" s="44">
        <v>514</v>
      </c>
      <c r="J29" s="49">
        <v>1026</v>
      </c>
      <c r="K29" s="38">
        <v>839</v>
      </c>
      <c r="L29" s="44">
        <v>559</v>
      </c>
      <c r="M29" s="49">
        <v>1115</v>
      </c>
      <c r="N29" s="18" t="s">
        <v>940</v>
      </c>
      <c r="O29" s="18" t="s">
        <v>844</v>
      </c>
      <c r="P29" s="26" t="s">
        <v>855</v>
      </c>
      <c r="Q29" s="26"/>
      <c r="R29" s="26"/>
      <c r="S29" s="26" t="s">
        <v>864</v>
      </c>
      <c r="T29" s="26"/>
      <c r="U29" s="26"/>
      <c r="V29" s="26" t="s">
        <v>21</v>
      </c>
      <c r="W29" s="26"/>
      <c r="X29" s="26"/>
      <c r="Y29" s="26" t="s">
        <v>24</v>
      </c>
      <c r="Z29" s="63" t="s">
        <v>868</v>
      </c>
      <c r="AA29" s="26">
        <v>2000</v>
      </c>
      <c r="AB29" s="26" t="s">
        <v>931</v>
      </c>
      <c r="AC29" s="26">
        <v>2007</v>
      </c>
      <c r="AD29" s="26" t="s">
        <v>278</v>
      </c>
      <c r="AE29" s="28">
        <v>7.7747989276139406E-2</v>
      </c>
      <c r="AF29" s="18">
        <v>373</v>
      </c>
      <c r="AG29" s="33"/>
    </row>
    <row r="30" spans="1:33">
      <c r="A30" s="18" t="s">
        <v>409</v>
      </c>
      <c r="B30" s="18" t="s">
        <v>84</v>
      </c>
      <c r="C30" s="18" t="s">
        <v>409</v>
      </c>
      <c r="D30" s="18" t="s">
        <v>941</v>
      </c>
      <c r="E30" s="38">
        <v>629</v>
      </c>
      <c r="F30" s="44">
        <v>419</v>
      </c>
      <c r="G30" s="49">
        <v>837</v>
      </c>
      <c r="H30" s="38">
        <v>772</v>
      </c>
      <c r="I30" s="44">
        <v>514</v>
      </c>
      <c r="J30" s="49">
        <v>1026</v>
      </c>
      <c r="K30" s="38">
        <v>839</v>
      </c>
      <c r="L30" s="44">
        <v>559</v>
      </c>
      <c r="M30" s="49">
        <v>1115</v>
      </c>
      <c r="N30" s="18" t="s">
        <v>942</v>
      </c>
      <c r="O30" s="18" t="s">
        <v>844</v>
      </c>
      <c r="P30" s="26" t="s">
        <v>855</v>
      </c>
      <c r="Q30" s="26"/>
      <c r="R30" s="26"/>
      <c r="S30" s="26"/>
      <c r="T30" s="26"/>
      <c r="U30" s="26"/>
      <c r="V30" s="26" t="s">
        <v>21</v>
      </c>
      <c r="W30" s="26"/>
      <c r="X30" s="26"/>
      <c r="Y30" s="26" t="s">
        <v>24</v>
      </c>
      <c r="Z30" s="63" t="s">
        <v>868</v>
      </c>
      <c r="AA30" s="26">
        <v>2002</v>
      </c>
      <c r="AB30" s="26" t="s">
        <v>943</v>
      </c>
      <c r="AC30" s="26">
        <v>2007</v>
      </c>
      <c r="AD30" s="26" t="s">
        <v>278</v>
      </c>
      <c r="AE30" s="28">
        <v>3.7128712871287127E-2</v>
      </c>
      <c r="AF30" s="18">
        <v>404</v>
      </c>
      <c r="AG30" s="33"/>
    </row>
    <row r="31" spans="1:33">
      <c r="A31" s="18" t="s">
        <v>410</v>
      </c>
      <c r="B31" s="18" t="s">
        <v>85</v>
      </c>
      <c r="C31" s="18" t="s">
        <v>410</v>
      </c>
      <c r="D31" s="18" t="s">
        <v>411</v>
      </c>
      <c r="E31" s="38">
        <v>490</v>
      </c>
      <c r="F31" s="44">
        <v>327</v>
      </c>
      <c r="G31" s="49">
        <v>655</v>
      </c>
      <c r="H31" s="38">
        <v>554</v>
      </c>
      <c r="I31" s="44">
        <v>369</v>
      </c>
      <c r="J31" s="49">
        <v>739</v>
      </c>
      <c r="K31" s="38">
        <v>603</v>
      </c>
      <c r="L31" s="44">
        <v>401</v>
      </c>
      <c r="M31" s="49">
        <v>804</v>
      </c>
      <c r="N31" s="18" t="s">
        <v>944</v>
      </c>
      <c r="O31" s="18" t="s">
        <v>844</v>
      </c>
      <c r="P31" s="26" t="s">
        <v>855</v>
      </c>
      <c r="Q31" s="26" t="s">
        <v>16</v>
      </c>
      <c r="R31" s="26"/>
      <c r="S31" s="26"/>
      <c r="T31" s="26"/>
      <c r="U31" s="26"/>
      <c r="V31" s="26"/>
      <c r="W31" s="26"/>
      <c r="X31" s="26"/>
      <c r="Y31" s="26" t="s">
        <v>24</v>
      </c>
      <c r="Z31" s="63" t="s">
        <v>945</v>
      </c>
      <c r="AA31" s="26">
        <v>1996</v>
      </c>
      <c r="AB31" s="26" t="s">
        <v>946</v>
      </c>
      <c r="AC31" s="26" t="s">
        <v>873</v>
      </c>
      <c r="AD31" s="26" t="s">
        <v>278</v>
      </c>
      <c r="AE31" s="28">
        <v>4.807692307692308E-2</v>
      </c>
      <c r="AF31" s="18">
        <v>312</v>
      </c>
      <c r="AG31" s="33"/>
    </row>
    <row r="32" spans="1:33" ht="47.25">
      <c r="A32" s="18" t="s">
        <v>947</v>
      </c>
      <c r="B32" s="18" t="s">
        <v>948</v>
      </c>
      <c r="C32" s="18" t="s">
        <v>947</v>
      </c>
      <c r="D32" s="18" t="s">
        <v>949</v>
      </c>
      <c r="E32" s="38">
        <v>232</v>
      </c>
      <c r="F32" s="44">
        <v>161</v>
      </c>
      <c r="G32" s="49">
        <v>307</v>
      </c>
      <c r="H32" s="38">
        <v>267</v>
      </c>
      <c r="I32" s="44">
        <v>185</v>
      </c>
      <c r="J32" s="49">
        <v>353</v>
      </c>
      <c r="K32" s="38">
        <v>290</v>
      </c>
      <c r="L32" s="44">
        <v>201</v>
      </c>
      <c r="M32" s="49">
        <v>384</v>
      </c>
      <c r="N32" s="18" t="s">
        <v>950</v>
      </c>
      <c r="O32" s="18" t="s">
        <v>844</v>
      </c>
      <c r="P32" s="26"/>
      <c r="Q32" s="26"/>
      <c r="R32" s="26"/>
      <c r="S32" s="26"/>
      <c r="T32" s="26"/>
      <c r="U32" s="26"/>
      <c r="V32" s="26"/>
      <c r="W32" s="26"/>
      <c r="X32" s="26"/>
      <c r="Y32" s="26"/>
      <c r="Z32" s="63" t="s">
        <v>951</v>
      </c>
      <c r="AA32" s="26">
        <v>1996</v>
      </c>
      <c r="AB32" s="26" t="s">
        <v>952</v>
      </c>
      <c r="AC32" s="26" t="e">
        <v>#N/A</v>
      </c>
      <c r="AD32" s="26" t="s">
        <v>953</v>
      </c>
      <c r="AE32" s="28">
        <v>0</v>
      </c>
      <c r="AF32" s="18">
        <v>0</v>
      </c>
      <c r="AG32" s="33" t="s">
        <v>954</v>
      </c>
    </row>
    <row r="33" spans="1:33">
      <c r="A33" s="18" t="s">
        <v>412</v>
      </c>
      <c r="B33" s="18" t="s">
        <v>955</v>
      </c>
      <c r="C33" s="18" t="s">
        <v>412</v>
      </c>
      <c r="D33" s="18" t="s">
        <v>413</v>
      </c>
      <c r="E33" s="38">
        <v>500</v>
      </c>
      <c r="F33" s="44">
        <v>333</v>
      </c>
      <c r="G33" s="49">
        <v>622</v>
      </c>
      <c r="H33" s="38" t="s">
        <v>956</v>
      </c>
      <c r="I33" s="44" t="s">
        <v>956</v>
      </c>
      <c r="J33" s="49" t="s">
        <v>956</v>
      </c>
      <c r="K33" s="38">
        <v>600</v>
      </c>
      <c r="L33" s="44">
        <v>400</v>
      </c>
      <c r="M33" s="49">
        <v>712</v>
      </c>
      <c r="N33" s="18" t="s">
        <v>957</v>
      </c>
      <c r="O33" s="18" t="s">
        <v>843</v>
      </c>
      <c r="P33" s="26" t="s">
        <v>855</v>
      </c>
      <c r="Q33" s="26"/>
      <c r="R33" s="26"/>
      <c r="S33" s="26" t="s">
        <v>864</v>
      </c>
      <c r="T33" s="26"/>
      <c r="U33" s="26"/>
      <c r="V33" s="26"/>
      <c r="W33" s="26"/>
      <c r="X33" s="26"/>
      <c r="Y33" s="26" t="s">
        <v>24</v>
      </c>
      <c r="Z33" s="63" t="s">
        <v>958</v>
      </c>
      <c r="AA33" s="26">
        <v>1996</v>
      </c>
      <c r="AB33" s="26" t="s">
        <v>959</v>
      </c>
      <c r="AC33" s="26">
        <v>2007</v>
      </c>
      <c r="AD33" s="26" t="s">
        <v>278</v>
      </c>
      <c r="AE33" s="28">
        <v>5.0473186119873815E-2</v>
      </c>
      <c r="AF33" s="18">
        <v>317</v>
      </c>
      <c r="AG33" s="33"/>
    </row>
    <row r="34" spans="1:33">
      <c r="A34" s="18" t="s">
        <v>414</v>
      </c>
      <c r="B34" s="18" t="s">
        <v>86</v>
      </c>
      <c r="C34" s="18" t="s">
        <v>414</v>
      </c>
      <c r="D34" s="18" t="s">
        <v>415</v>
      </c>
      <c r="E34" s="38">
        <v>581</v>
      </c>
      <c r="F34" s="44">
        <v>387</v>
      </c>
      <c r="G34" s="49">
        <v>774</v>
      </c>
      <c r="H34" s="38">
        <v>668</v>
      </c>
      <c r="I34" s="44">
        <v>445</v>
      </c>
      <c r="J34" s="49">
        <v>890</v>
      </c>
      <c r="K34" s="38">
        <v>726</v>
      </c>
      <c r="L34" s="44">
        <v>484</v>
      </c>
      <c r="M34" s="49">
        <v>968</v>
      </c>
      <c r="N34" s="18" t="s">
        <v>960</v>
      </c>
      <c r="O34" s="18" t="s">
        <v>843</v>
      </c>
      <c r="P34" s="26" t="s">
        <v>855</v>
      </c>
      <c r="Q34" s="26"/>
      <c r="R34" s="26"/>
      <c r="S34" s="26"/>
      <c r="T34" s="26" t="s">
        <v>33</v>
      </c>
      <c r="U34" s="26"/>
      <c r="V34" s="26"/>
      <c r="W34" s="26" t="s">
        <v>881</v>
      </c>
      <c r="X34" s="26" t="s">
        <v>23</v>
      </c>
      <c r="Y34" s="26"/>
      <c r="Z34" s="63" t="s">
        <v>961</v>
      </c>
      <c r="AA34" s="26">
        <v>1996</v>
      </c>
      <c r="AB34" s="26" t="s">
        <v>962</v>
      </c>
      <c r="AC34" s="26" t="s">
        <v>873</v>
      </c>
      <c r="AD34" s="26" t="s">
        <v>278</v>
      </c>
      <c r="AE34" s="28">
        <v>2.9255319148936171E-2</v>
      </c>
      <c r="AF34" s="18">
        <v>376</v>
      </c>
      <c r="AG34" s="33"/>
    </row>
    <row r="35" spans="1:33">
      <c r="A35" s="18" t="s">
        <v>416</v>
      </c>
      <c r="B35" s="18" t="s">
        <v>87</v>
      </c>
      <c r="C35" s="18" t="s">
        <v>416</v>
      </c>
      <c r="D35" s="18" t="s">
        <v>417</v>
      </c>
      <c r="E35" s="38">
        <v>271</v>
      </c>
      <c r="F35" s="44">
        <v>181</v>
      </c>
      <c r="G35" s="49">
        <v>362</v>
      </c>
      <c r="H35" s="38">
        <v>312</v>
      </c>
      <c r="I35" s="44">
        <v>208</v>
      </c>
      <c r="J35" s="49">
        <v>416</v>
      </c>
      <c r="K35" s="38">
        <v>339</v>
      </c>
      <c r="L35" s="44">
        <v>226</v>
      </c>
      <c r="M35" s="49">
        <v>453</v>
      </c>
      <c r="N35" s="18" t="s">
        <v>963</v>
      </c>
      <c r="O35" s="18" t="s">
        <v>843</v>
      </c>
      <c r="P35" s="26" t="s">
        <v>855</v>
      </c>
      <c r="Q35" s="26"/>
      <c r="R35" s="26"/>
      <c r="S35" s="26"/>
      <c r="T35" s="26" t="s">
        <v>33</v>
      </c>
      <c r="U35" s="26"/>
      <c r="V35" s="26"/>
      <c r="W35" s="26" t="s">
        <v>881</v>
      </c>
      <c r="X35" s="26" t="s">
        <v>23</v>
      </c>
      <c r="Y35" s="26"/>
      <c r="Z35" s="63" t="s">
        <v>868</v>
      </c>
      <c r="AA35" s="26">
        <v>2008</v>
      </c>
      <c r="AB35" s="26" t="s">
        <v>869</v>
      </c>
      <c r="AC35" s="26">
        <v>2008</v>
      </c>
      <c r="AD35" s="26" t="s">
        <v>278</v>
      </c>
      <c r="AE35" s="28">
        <v>4.0229885057471264E-2</v>
      </c>
      <c r="AF35" s="18">
        <v>174</v>
      </c>
      <c r="AG35" s="33"/>
    </row>
    <row r="36" spans="1:33">
      <c r="A36" s="18" t="s">
        <v>418</v>
      </c>
      <c r="B36" s="18" t="s">
        <v>88</v>
      </c>
      <c r="C36" s="18" t="s">
        <v>418</v>
      </c>
      <c r="D36" s="18" t="s">
        <v>419</v>
      </c>
      <c r="E36" s="38">
        <v>809</v>
      </c>
      <c r="F36" s="44">
        <v>537</v>
      </c>
      <c r="G36" s="49">
        <v>1023</v>
      </c>
      <c r="H36" s="38">
        <v>912</v>
      </c>
      <c r="I36" s="44">
        <v>606</v>
      </c>
      <c r="J36" s="49">
        <v>1153</v>
      </c>
      <c r="K36" s="38">
        <v>991</v>
      </c>
      <c r="L36" s="44">
        <v>659</v>
      </c>
      <c r="M36" s="49">
        <v>1254</v>
      </c>
      <c r="N36" s="18" t="s">
        <v>964</v>
      </c>
      <c r="O36" s="18" t="s">
        <v>844</v>
      </c>
      <c r="P36" s="26" t="s">
        <v>855</v>
      </c>
      <c r="Q36" s="26"/>
      <c r="R36" s="26" t="s">
        <v>17</v>
      </c>
      <c r="S36" s="26"/>
      <c r="T36" s="26"/>
      <c r="U36" s="26"/>
      <c r="V36" s="26"/>
      <c r="W36" s="26" t="s">
        <v>881</v>
      </c>
      <c r="X36" s="26" t="s">
        <v>23</v>
      </c>
      <c r="Y36" s="26"/>
      <c r="Z36" s="63" t="s">
        <v>868</v>
      </c>
      <c r="AA36" s="26">
        <v>2006</v>
      </c>
      <c r="AB36" s="26" t="s">
        <v>965</v>
      </c>
      <c r="AC36" s="26">
        <v>2008</v>
      </c>
      <c r="AD36" s="26" t="s">
        <v>278</v>
      </c>
      <c r="AE36" s="28">
        <v>4.8828125E-2</v>
      </c>
      <c r="AF36" s="18">
        <v>512</v>
      </c>
      <c r="AG36" s="33"/>
    </row>
    <row r="37" spans="1:33">
      <c r="A37" s="18" t="s">
        <v>420</v>
      </c>
      <c r="B37" s="18" t="s">
        <v>89</v>
      </c>
      <c r="C37" s="18" t="s">
        <v>420</v>
      </c>
      <c r="D37" s="18" t="s">
        <v>421</v>
      </c>
      <c r="E37" s="38">
        <v>1818</v>
      </c>
      <c r="F37" s="44">
        <v>1212</v>
      </c>
      <c r="G37" s="49">
        <v>2425</v>
      </c>
      <c r="H37" s="38">
        <v>2133</v>
      </c>
      <c r="I37" s="44">
        <v>1423</v>
      </c>
      <c r="J37" s="49">
        <v>2845</v>
      </c>
      <c r="K37" s="38">
        <v>2319</v>
      </c>
      <c r="L37" s="44">
        <v>1546</v>
      </c>
      <c r="M37" s="49">
        <v>3093</v>
      </c>
      <c r="N37" s="18" t="s">
        <v>966</v>
      </c>
      <c r="O37" s="18" t="s">
        <v>844</v>
      </c>
      <c r="P37" s="26" t="s">
        <v>855</v>
      </c>
      <c r="Q37" s="26" t="s">
        <v>16</v>
      </c>
      <c r="R37" s="26"/>
      <c r="S37" s="26"/>
      <c r="T37" s="26"/>
      <c r="U37" s="26"/>
      <c r="V37" s="26" t="s">
        <v>21</v>
      </c>
      <c r="W37" s="26"/>
      <c r="X37" s="26"/>
      <c r="Y37" s="26" t="s">
        <v>24</v>
      </c>
      <c r="Z37" s="63" t="s">
        <v>913</v>
      </c>
      <c r="AA37" s="26">
        <v>1996</v>
      </c>
      <c r="AB37" s="26" t="s">
        <v>967</v>
      </c>
      <c r="AC37" s="26" t="s">
        <v>873</v>
      </c>
      <c r="AD37" s="26" t="s">
        <v>278</v>
      </c>
      <c r="AE37" s="28">
        <v>3.2367972742759793E-2</v>
      </c>
      <c r="AF37" s="18">
        <v>1174</v>
      </c>
      <c r="AG37" s="33"/>
    </row>
    <row r="38" spans="1:33">
      <c r="A38" s="18" t="s">
        <v>422</v>
      </c>
      <c r="B38" s="18" t="s">
        <v>90</v>
      </c>
      <c r="C38" s="18" t="s">
        <v>422</v>
      </c>
      <c r="D38" s="18" t="s">
        <v>423</v>
      </c>
      <c r="E38" s="38">
        <v>1265</v>
      </c>
      <c r="F38" s="44">
        <v>844</v>
      </c>
      <c r="G38" s="49">
        <v>1684</v>
      </c>
      <c r="H38" s="38">
        <v>1516</v>
      </c>
      <c r="I38" s="44">
        <v>1011</v>
      </c>
      <c r="J38" s="49">
        <v>2017</v>
      </c>
      <c r="K38" s="38">
        <v>1648</v>
      </c>
      <c r="L38" s="44">
        <v>1099</v>
      </c>
      <c r="M38" s="49">
        <v>2193</v>
      </c>
      <c r="N38" s="18" t="s">
        <v>968</v>
      </c>
      <c r="O38" s="18" t="s">
        <v>843</v>
      </c>
      <c r="P38" s="26" t="s">
        <v>855</v>
      </c>
      <c r="Q38" s="26" t="s">
        <v>16</v>
      </c>
      <c r="R38" s="26"/>
      <c r="S38" s="26"/>
      <c r="T38" s="26"/>
      <c r="U38" s="26"/>
      <c r="V38" s="26"/>
      <c r="W38" s="26"/>
      <c r="X38" s="26"/>
      <c r="Y38" s="26" t="s">
        <v>24</v>
      </c>
      <c r="Z38" s="63" t="s">
        <v>878</v>
      </c>
      <c r="AA38" s="26">
        <v>1996</v>
      </c>
      <c r="AB38" s="26" t="s">
        <v>969</v>
      </c>
      <c r="AC38" s="26">
        <v>2008</v>
      </c>
      <c r="AD38" s="26" t="s">
        <v>278</v>
      </c>
      <c r="AE38" s="28">
        <v>5.2369077306733167E-2</v>
      </c>
      <c r="AF38" s="18">
        <v>802</v>
      </c>
      <c r="AG38" s="33"/>
    </row>
    <row r="39" spans="1:33">
      <c r="A39" s="18" t="s">
        <v>424</v>
      </c>
      <c r="B39" s="18" t="s">
        <v>91</v>
      </c>
      <c r="C39" s="18" t="s">
        <v>424</v>
      </c>
      <c r="D39" s="18" t="s">
        <v>425</v>
      </c>
      <c r="E39" s="38">
        <v>1729</v>
      </c>
      <c r="F39" s="44">
        <v>1152</v>
      </c>
      <c r="G39" s="49">
        <v>2190</v>
      </c>
      <c r="H39" s="38">
        <v>2161</v>
      </c>
      <c r="I39" s="44">
        <v>1440</v>
      </c>
      <c r="J39" s="49">
        <v>2737</v>
      </c>
      <c r="K39" s="38">
        <v>2349</v>
      </c>
      <c r="L39" s="44">
        <v>1565</v>
      </c>
      <c r="M39" s="49">
        <v>2975</v>
      </c>
      <c r="N39" s="18" t="s">
        <v>970</v>
      </c>
      <c r="O39" s="18" t="s">
        <v>844</v>
      </c>
      <c r="P39" s="26" t="s">
        <v>855</v>
      </c>
      <c r="Q39" s="26" t="s">
        <v>16</v>
      </c>
      <c r="R39" s="26"/>
      <c r="S39" s="26"/>
      <c r="T39" s="26"/>
      <c r="U39" s="26"/>
      <c r="V39" s="26" t="s">
        <v>21</v>
      </c>
      <c r="W39" s="26"/>
      <c r="X39" s="26"/>
      <c r="Y39" s="26" t="s">
        <v>24</v>
      </c>
      <c r="Z39" s="63" t="s">
        <v>971</v>
      </c>
      <c r="AA39" s="26">
        <v>1996</v>
      </c>
      <c r="AB39" s="26" t="s">
        <v>972</v>
      </c>
      <c r="AC39" s="26" t="s">
        <v>873</v>
      </c>
      <c r="AD39" s="26" t="s">
        <v>278</v>
      </c>
      <c r="AE39" s="28">
        <v>0.12720156555772993</v>
      </c>
      <c r="AF39" s="18">
        <v>1022</v>
      </c>
      <c r="AG39" s="33"/>
    </row>
    <row r="40" spans="1:33">
      <c r="A40" s="18" t="s">
        <v>426</v>
      </c>
      <c r="B40" s="18" t="s">
        <v>92</v>
      </c>
      <c r="C40" s="18" t="s">
        <v>426</v>
      </c>
      <c r="D40" s="18" t="s">
        <v>427</v>
      </c>
      <c r="E40" s="38">
        <v>288</v>
      </c>
      <c r="F40" s="44">
        <v>192</v>
      </c>
      <c r="G40" s="49">
        <v>372</v>
      </c>
      <c r="H40" s="38">
        <v>331</v>
      </c>
      <c r="I40" s="44">
        <v>221</v>
      </c>
      <c r="J40" s="49">
        <v>428</v>
      </c>
      <c r="K40" s="38">
        <v>360</v>
      </c>
      <c r="L40" s="44">
        <v>240</v>
      </c>
      <c r="M40" s="49">
        <v>465</v>
      </c>
      <c r="N40" s="18" t="s">
        <v>973</v>
      </c>
      <c r="O40" s="18" t="s">
        <v>843</v>
      </c>
      <c r="P40" s="26" t="s">
        <v>855</v>
      </c>
      <c r="Q40" s="26"/>
      <c r="R40" s="26"/>
      <c r="S40" s="26"/>
      <c r="T40" s="26" t="s">
        <v>33</v>
      </c>
      <c r="U40" s="26"/>
      <c r="V40" s="26"/>
      <c r="W40" s="26" t="s">
        <v>881</v>
      </c>
      <c r="X40" s="26" t="s">
        <v>23</v>
      </c>
      <c r="Y40" s="26"/>
      <c r="Z40" s="63" t="s">
        <v>974</v>
      </c>
      <c r="AA40" s="26">
        <v>2003</v>
      </c>
      <c r="AB40" s="26" t="s">
        <v>975</v>
      </c>
      <c r="AC40" s="26">
        <v>2007</v>
      </c>
      <c r="AD40" s="26" t="s">
        <v>278</v>
      </c>
      <c r="AE40" s="28">
        <v>3.783783783783784E-2</v>
      </c>
      <c r="AF40" s="18">
        <v>185</v>
      </c>
      <c r="AG40" s="33"/>
    </row>
    <row r="41" spans="1:33">
      <c r="A41" s="18" t="s">
        <v>428</v>
      </c>
      <c r="B41" s="18" t="s">
        <v>93</v>
      </c>
      <c r="C41" s="18" t="s">
        <v>428</v>
      </c>
      <c r="D41" s="18" t="s">
        <v>429</v>
      </c>
      <c r="E41" s="38">
        <v>1119</v>
      </c>
      <c r="F41" s="44">
        <v>747</v>
      </c>
      <c r="G41" s="49">
        <v>1439</v>
      </c>
      <c r="H41" s="38">
        <v>1320</v>
      </c>
      <c r="I41" s="44">
        <v>880</v>
      </c>
      <c r="J41" s="49">
        <v>1672</v>
      </c>
      <c r="K41" s="38">
        <v>1435</v>
      </c>
      <c r="L41" s="44">
        <v>956</v>
      </c>
      <c r="M41" s="49">
        <v>1818</v>
      </c>
      <c r="N41" s="18" t="s">
        <v>976</v>
      </c>
      <c r="O41" s="18" t="s">
        <v>844</v>
      </c>
      <c r="P41" s="26" t="s">
        <v>855</v>
      </c>
      <c r="Q41" s="26" t="s">
        <v>16</v>
      </c>
      <c r="R41" s="26"/>
      <c r="S41" s="26"/>
      <c r="T41" s="26"/>
      <c r="U41" s="26"/>
      <c r="V41" s="26" t="s">
        <v>21</v>
      </c>
      <c r="W41" s="26"/>
      <c r="X41" s="26"/>
      <c r="Y41" s="26" t="s">
        <v>24</v>
      </c>
      <c r="Z41" s="63" t="s">
        <v>977</v>
      </c>
      <c r="AA41" s="26">
        <v>1996</v>
      </c>
      <c r="AB41" s="26" t="s">
        <v>978</v>
      </c>
      <c r="AC41" s="26" t="s">
        <v>873</v>
      </c>
      <c r="AD41" s="26" t="s">
        <v>278</v>
      </c>
      <c r="AE41" s="28">
        <v>9.0510948905109495E-2</v>
      </c>
      <c r="AF41" s="18">
        <v>685</v>
      </c>
      <c r="AG41" s="33"/>
    </row>
    <row r="42" spans="1:33">
      <c r="A42" s="18" t="s">
        <v>979</v>
      </c>
      <c r="B42" s="18" t="s">
        <v>94</v>
      </c>
      <c r="C42" s="18" t="s">
        <v>979</v>
      </c>
      <c r="D42" s="18" t="s">
        <v>431</v>
      </c>
      <c r="E42" s="38">
        <v>115</v>
      </c>
      <c r="F42" s="44">
        <v>77</v>
      </c>
      <c r="G42" s="49">
        <v>146</v>
      </c>
      <c r="H42" s="38">
        <v>132</v>
      </c>
      <c r="I42" s="44">
        <v>89</v>
      </c>
      <c r="J42" s="49">
        <v>168</v>
      </c>
      <c r="K42" s="38">
        <v>144</v>
      </c>
      <c r="L42" s="44">
        <v>96</v>
      </c>
      <c r="M42" s="49">
        <v>183</v>
      </c>
      <c r="N42" s="18" t="s">
        <v>980</v>
      </c>
      <c r="O42" s="18" t="s">
        <v>843</v>
      </c>
      <c r="P42" s="26" t="s">
        <v>855</v>
      </c>
      <c r="Q42" s="26" t="s">
        <v>16</v>
      </c>
      <c r="R42" s="26"/>
      <c r="S42" s="26"/>
      <c r="T42" s="26" t="s">
        <v>33</v>
      </c>
      <c r="U42" s="26"/>
      <c r="V42" s="26"/>
      <c r="W42" s="26"/>
      <c r="X42" s="26" t="s">
        <v>23</v>
      </c>
      <c r="Y42" s="26" t="s">
        <v>24</v>
      </c>
      <c r="Z42" s="63" t="s">
        <v>981</v>
      </c>
      <c r="AA42" s="26">
        <v>1996</v>
      </c>
      <c r="AB42" s="26" t="s">
        <v>982</v>
      </c>
      <c r="AC42" s="26">
        <v>2012</v>
      </c>
      <c r="AD42" s="26" t="s">
        <v>278</v>
      </c>
      <c r="AE42" s="28">
        <v>2.6666666666666668E-2</v>
      </c>
      <c r="AF42" s="18">
        <v>75</v>
      </c>
      <c r="AG42" s="33"/>
    </row>
    <row r="43" spans="1:33">
      <c r="A43" s="18" t="s">
        <v>432</v>
      </c>
      <c r="B43" s="18" t="s">
        <v>95</v>
      </c>
      <c r="C43" s="18" t="s">
        <v>432</v>
      </c>
      <c r="D43" s="18" t="s">
        <v>433</v>
      </c>
      <c r="E43" s="38">
        <v>346</v>
      </c>
      <c r="F43" s="44">
        <v>219</v>
      </c>
      <c r="G43" s="49">
        <v>438</v>
      </c>
      <c r="H43" s="38">
        <v>391</v>
      </c>
      <c r="I43" s="44">
        <v>247</v>
      </c>
      <c r="J43" s="49">
        <v>495</v>
      </c>
      <c r="K43" s="38">
        <v>425</v>
      </c>
      <c r="L43" s="44">
        <v>269</v>
      </c>
      <c r="M43" s="49">
        <v>538</v>
      </c>
      <c r="N43" s="18" t="s">
        <v>983</v>
      </c>
      <c r="O43" s="18" t="s">
        <v>844</v>
      </c>
      <c r="P43" s="26" t="s">
        <v>855</v>
      </c>
      <c r="Q43" s="26"/>
      <c r="R43" s="26" t="s">
        <v>17</v>
      </c>
      <c r="S43" s="26"/>
      <c r="T43" s="26"/>
      <c r="U43" s="26"/>
      <c r="V43" s="26"/>
      <c r="W43" s="26"/>
      <c r="X43" s="26" t="s">
        <v>23</v>
      </c>
      <c r="Y43" s="26"/>
      <c r="Z43" s="63" t="s">
        <v>868</v>
      </c>
      <c r="AA43" s="26">
        <v>2002</v>
      </c>
      <c r="AB43" s="26" t="s">
        <v>984</v>
      </c>
      <c r="AC43" s="26">
        <v>2006</v>
      </c>
      <c r="AD43" s="26" t="s">
        <v>278</v>
      </c>
      <c r="AE43" s="28">
        <v>4.784688995215311E-2</v>
      </c>
      <c r="AF43" s="18">
        <v>209</v>
      </c>
      <c r="AG43" s="33"/>
    </row>
    <row r="44" spans="1:33">
      <c r="A44" s="18" t="s">
        <v>434</v>
      </c>
      <c r="B44" s="18" t="s">
        <v>96</v>
      </c>
      <c r="C44" s="18" t="s">
        <v>434</v>
      </c>
      <c r="D44" s="18" t="s">
        <v>435</v>
      </c>
      <c r="E44" s="38">
        <v>321</v>
      </c>
      <c r="F44" s="44">
        <v>214</v>
      </c>
      <c r="G44" s="49">
        <v>354</v>
      </c>
      <c r="H44" s="38">
        <v>369</v>
      </c>
      <c r="I44" s="44">
        <v>246</v>
      </c>
      <c r="J44" s="49">
        <v>407</v>
      </c>
      <c r="K44" s="38">
        <v>401</v>
      </c>
      <c r="L44" s="44">
        <v>268</v>
      </c>
      <c r="M44" s="49">
        <v>442</v>
      </c>
      <c r="N44" s="18" t="s">
        <v>985</v>
      </c>
      <c r="O44" s="18" t="s">
        <v>843</v>
      </c>
      <c r="P44" s="26" t="s">
        <v>855</v>
      </c>
      <c r="Q44" s="26" t="s">
        <v>16</v>
      </c>
      <c r="R44" s="26"/>
      <c r="S44" s="26"/>
      <c r="T44" s="26"/>
      <c r="U44" s="26" t="s">
        <v>20</v>
      </c>
      <c r="V44" s="26"/>
      <c r="W44" s="26"/>
      <c r="X44" s="26" t="s">
        <v>23</v>
      </c>
      <c r="Y44" s="26" t="s">
        <v>24</v>
      </c>
      <c r="Z44" s="63" t="s">
        <v>986</v>
      </c>
      <c r="AA44" s="26">
        <v>1998</v>
      </c>
      <c r="AB44" s="26" t="s">
        <v>987</v>
      </c>
      <c r="AC44" s="26">
        <v>2008</v>
      </c>
      <c r="AD44" s="26" t="s">
        <v>278</v>
      </c>
      <c r="AE44" s="28">
        <v>2.8846153846153848E-2</v>
      </c>
      <c r="AF44" s="18">
        <v>208</v>
      </c>
      <c r="AG44" s="33"/>
    </row>
    <row r="45" spans="1:33">
      <c r="A45" s="18" t="s">
        <v>436</v>
      </c>
      <c r="B45" s="18" t="s">
        <v>97</v>
      </c>
      <c r="C45" s="18" t="s">
        <v>436</v>
      </c>
      <c r="D45" s="18" t="s">
        <v>437</v>
      </c>
      <c r="E45" s="38">
        <v>263</v>
      </c>
      <c r="F45" s="44">
        <v>174</v>
      </c>
      <c r="G45" s="49">
        <v>328</v>
      </c>
      <c r="H45" s="38">
        <v>289</v>
      </c>
      <c r="I45" s="44">
        <v>191</v>
      </c>
      <c r="J45" s="49">
        <v>361</v>
      </c>
      <c r="K45" s="38">
        <v>318</v>
      </c>
      <c r="L45" s="44">
        <v>212</v>
      </c>
      <c r="M45" s="49">
        <v>398</v>
      </c>
      <c r="N45" s="18" t="s">
        <v>988</v>
      </c>
      <c r="O45" s="18" t="s">
        <v>844</v>
      </c>
      <c r="P45" s="26" t="s">
        <v>855</v>
      </c>
      <c r="Q45" s="26"/>
      <c r="R45" s="26"/>
      <c r="S45" s="26"/>
      <c r="T45" s="26"/>
      <c r="U45" s="26" t="s">
        <v>20</v>
      </c>
      <c r="V45" s="26"/>
      <c r="W45" s="26"/>
      <c r="X45" s="26" t="s">
        <v>23</v>
      </c>
      <c r="Y45" s="26"/>
      <c r="Z45" s="63" t="s">
        <v>868</v>
      </c>
      <c r="AA45" s="26">
        <v>2009</v>
      </c>
      <c r="AB45" s="26" t="s">
        <v>989</v>
      </c>
      <c r="AC45" s="26">
        <v>2010</v>
      </c>
      <c r="AD45" s="26" t="s">
        <v>278</v>
      </c>
      <c r="AE45" s="28">
        <v>4.8192771084337352E-2</v>
      </c>
      <c r="AF45" s="18">
        <v>166</v>
      </c>
      <c r="AG45" s="33"/>
    </row>
    <row r="46" spans="1:33" ht="31.5">
      <c r="A46" s="19" t="s">
        <v>438</v>
      </c>
      <c r="B46" s="19" t="s">
        <v>28</v>
      </c>
      <c r="C46" s="19" t="s">
        <v>438</v>
      </c>
      <c r="D46" s="19" t="s">
        <v>439</v>
      </c>
      <c r="E46" s="39">
        <v>1163</v>
      </c>
      <c r="F46" s="45">
        <v>976</v>
      </c>
      <c r="G46" s="50">
        <v>1438</v>
      </c>
      <c r="H46" s="39"/>
      <c r="I46" s="45"/>
      <c r="J46" s="50"/>
      <c r="K46" s="39">
        <v>1491</v>
      </c>
      <c r="L46" s="45">
        <v>1251</v>
      </c>
      <c r="M46" s="50">
        <v>1842</v>
      </c>
      <c r="N46" s="19" t="s">
        <v>990</v>
      </c>
      <c r="O46" s="19" t="s">
        <v>843</v>
      </c>
      <c r="P46" s="29" t="s">
        <v>855</v>
      </c>
      <c r="Q46" s="29" t="s">
        <v>16</v>
      </c>
      <c r="R46" s="29"/>
      <c r="S46" s="29"/>
      <c r="T46" s="29"/>
      <c r="U46" s="29"/>
      <c r="V46" s="29"/>
      <c r="W46" s="29"/>
      <c r="X46" s="29"/>
      <c r="Y46" s="29" t="s">
        <v>24</v>
      </c>
      <c r="Z46" s="63" t="s">
        <v>981</v>
      </c>
      <c r="AA46" s="26">
        <v>1996</v>
      </c>
      <c r="AB46" s="26">
        <v>1979</v>
      </c>
      <c r="AC46" s="26">
        <v>2011</v>
      </c>
      <c r="AD46" s="29" t="s">
        <v>278</v>
      </c>
      <c r="AE46" s="30">
        <v>2.9535864978902954E-2</v>
      </c>
      <c r="AF46" s="19">
        <v>948</v>
      </c>
      <c r="AG46" s="34" t="s">
        <v>890</v>
      </c>
    </row>
    <row r="47" spans="1:33">
      <c r="A47" s="18" t="s">
        <v>440</v>
      </c>
      <c r="B47" s="18" t="s">
        <v>98</v>
      </c>
      <c r="C47" s="18" t="s">
        <v>440</v>
      </c>
      <c r="D47" s="18" t="s">
        <v>441</v>
      </c>
      <c r="E47" s="38">
        <v>306</v>
      </c>
      <c r="F47" s="44">
        <v>204</v>
      </c>
      <c r="G47" s="49">
        <v>406</v>
      </c>
      <c r="H47" s="38">
        <v>352</v>
      </c>
      <c r="I47" s="44">
        <v>235</v>
      </c>
      <c r="J47" s="49">
        <v>467</v>
      </c>
      <c r="K47" s="38">
        <v>383</v>
      </c>
      <c r="L47" s="44">
        <v>255</v>
      </c>
      <c r="M47" s="49">
        <v>508</v>
      </c>
      <c r="N47" s="18" t="s">
        <v>991</v>
      </c>
      <c r="O47" s="18" t="s">
        <v>845</v>
      </c>
      <c r="P47" s="26" t="s">
        <v>855</v>
      </c>
      <c r="Q47" s="26"/>
      <c r="R47" s="26"/>
      <c r="S47" s="26"/>
      <c r="T47" s="26" t="s">
        <v>33</v>
      </c>
      <c r="U47" s="26"/>
      <c r="V47" s="26"/>
      <c r="W47" s="26"/>
      <c r="X47" s="26" t="s">
        <v>23</v>
      </c>
      <c r="Y47" s="26"/>
      <c r="Z47" s="63" t="s">
        <v>878</v>
      </c>
      <c r="AA47" s="26">
        <v>1996</v>
      </c>
      <c r="AB47" s="26" t="s">
        <v>992</v>
      </c>
      <c r="AC47" s="26" t="s">
        <v>873</v>
      </c>
      <c r="AD47" s="26" t="s">
        <v>278</v>
      </c>
      <c r="AE47" s="28">
        <v>3.0303030303030304E-2</v>
      </c>
      <c r="AF47" s="18">
        <v>198</v>
      </c>
      <c r="AG47" s="33"/>
    </row>
    <row r="48" spans="1:33">
      <c r="A48" s="18" t="s">
        <v>826</v>
      </c>
      <c r="B48" s="18" t="s">
        <v>993</v>
      </c>
      <c r="C48" s="18" t="s">
        <v>826</v>
      </c>
      <c r="D48" s="18" t="s">
        <v>825</v>
      </c>
      <c r="E48" s="38">
        <v>276</v>
      </c>
      <c r="F48" s="44">
        <v>184</v>
      </c>
      <c r="G48" s="49">
        <v>368</v>
      </c>
      <c r="H48" s="38">
        <v>317</v>
      </c>
      <c r="I48" s="44">
        <v>212</v>
      </c>
      <c r="J48" s="49">
        <v>423</v>
      </c>
      <c r="K48" s="38">
        <v>345</v>
      </c>
      <c r="L48" s="44">
        <v>230</v>
      </c>
      <c r="M48" s="49">
        <v>460</v>
      </c>
      <c r="N48" s="18" t="s">
        <v>994</v>
      </c>
      <c r="O48" s="18" t="s">
        <v>844</v>
      </c>
      <c r="P48" s="26" t="s">
        <v>855</v>
      </c>
      <c r="Q48" s="26"/>
      <c r="R48" s="26"/>
      <c r="S48" s="26"/>
      <c r="T48" s="26"/>
      <c r="U48" s="26" t="s">
        <v>20</v>
      </c>
      <c r="V48" s="26"/>
      <c r="W48" s="26"/>
      <c r="X48" s="26" t="s">
        <v>23</v>
      </c>
      <c r="Y48" s="26"/>
      <c r="Z48" s="63" t="s">
        <v>868</v>
      </c>
      <c r="AA48" s="26">
        <v>2007</v>
      </c>
      <c r="AB48" s="26" t="s">
        <v>995</v>
      </c>
      <c r="AC48" s="26">
        <v>2008</v>
      </c>
      <c r="AD48" s="26" t="s">
        <v>278</v>
      </c>
      <c r="AE48" s="28">
        <v>8.2352941176470587E-2</v>
      </c>
      <c r="AF48" s="18">
        <v>170</v>
      </c>
      <c r="AG48" s="33"/>
    </row>
    <row r="49" spans="1:33">
      <c r="A49" s="18" t="s">
        <v>444</v>
      </c>
      <c r="B49" s="18" t="s">
        <v>100</v>
      </c>
      <c r="C49" s="18" t="s">
        <v>444</v>
      </c>
      <c r="D49" s="18" t="s">
        <v>445</v>
      </c>
      <c r="E49" s="38">
        <v>100</v>
      </c>
      <c r="F49" s="44">
        <v>67</v>
      </c>
      <c r="G49" s="49">
        <v>134</v>
      </c>
      <c r="H49" s="38">
        <v>115</v>
      </c>
      <c r="I49" s="44">
        <v>77</v>
      </c>
      <c r="J49" s="49">
        <v>154</v>
      </c>
      <c r="K49" s="38">
        <v>125</v>
      </c>
      <c r="L49" s="44">
        <v>84</v>
      </c>
      <c r="M49" s="49">
        <v>168</v>
      </c>
      <c r="N49" s="18" t="s">
        <v>996</v>
      </c>
      <c r="O49" s="18" t="s">
        <v>843</v>
      </c>
      <c r="P49" s="26" t="s">
        <v>855</v>
      </c>
      <c r="Q49" s="26"/>
      <c r="R49" s="26"/>
      <c r="S49" s="26"/>
      <c r="T49" s="26" t="s">
        <v>33</v>
      </c>
      <c r="U49" s="26"/>
      <c r="V49" s="26"/>
      <c r="W49" s="26" t="s">
        <v>881</v>
      </c>
      <c r="X49" s="26" t="s">
        <v>23</v>
      </c>
      <c r="Y49" s="26"/>
      <c r="Z49" s="63" t="s">
        <v>997</v>
      </c>
      <c r="AA49" s="26">
        <v>1996</v>
      </c>
      <c r="AB49" s="26" t="s">
        <v>998</v>
      </c>
      <c r="AC49" s="26" t="s">
        <v>873</v>
      </c>
      <c r="AD49" s="26" t="s">
        <v>278</v>
      </c>
      <c r="AE49" s="28">
        <v>1.5151515151515152E-2</v>
      </c>
      <c r="AF49" s="18">
        <v>66</v>
      </c>
      <c r="AG49" s="33"/>
    </row>
    <row r="50" spans="1:33">
      <c r="A50" s="18" t="s">
        <v>446</v>
      </c>
      <c r="B50" s="18" t="s">
        <v>101</v>
      </c>
      <c r="C50" s="18" t="s">
        <v>446</v>
      </c>
      <c r="D50" s="18" t="s">
        <v>447</v>
      </c>
      <c r="E50" s="38">
        <v>136</v>
      </c>
      <c r="F50" s="44">
        <v>95</v>
      </c>
      <c r="G50" s="49">
        <v>181</v>
      </c>
      <c r="H50" s="38">
        <v>156</v>
      </c>
      <c r="I50" s="44">
        <v>109</v>
      </c>
      <c r="J50" s="49">
        <v>208</v>
      </c>
      <c r="K50" s="38">
        <v>170</v>
      </c>
      <c r="L50" s="44">
        <v>119</v>
      </c>
      <c r="M50" s="49">
        <v>226</v>
      </c>
      <c r="N50" s="18"/>
      <c r="O50" s="18" t="s">
        <v>844</v>
      </c>
      <c r="P50" s="26" t="s">
        <v>855</v>
      </c>
      <c r="Q50" s="26"/>
      <c r="R50" s="26" t="s">
        <v>17</v>
      </c>
      <c r="S50" s="26"/>
      <c r="T50" s="26"/>
      <c r="U50" s="26"/>
      <c r="V50" s="26"/>
      <c r="W50" s="26"/>
      <c r="X50" s="26" t="s">
        <v>23</v>
      </c>
      <c r="Y50" s="26"/>
      <c r="Z50" s="63">
        <v>0</v>
      </c>
      <c r="AA50" s="26">
        <v>0</v>
      </c>
      <c r="AB50" s="26">
        <v>0</v>
      </c>
      <c r="AC50" s="26">
        <v>2014</v>
      </c>
      <c r="AD50" s="26" t="s">
        <v>275</v>
      </c>
      <c r="AE50" s="28">
        <v>0</v>
      </c>
      <c r="AF50" s="18">
        <v>0</v>
      </c>
      <c r="AG50" s="33"/>
    </row>
    <row r="51" spans="1:33">
      <c r="A51" s="18" t="s">
        <v>448</v>
      </c>
      <c r="B51" s="18" t="s">
        <v>103</v>
      </c>
      <c r="C51" s="18" t="s">
        <v>448</v>
      </c>
      <c r="D51" s="18" t="s">
        <v>449</v>
      </c>
      <c r="E51" s="38">
        <v>356</v>
      </c>
      <c r="F51" s="44">
        <v>236</v>
      </c>
      <c r="G51" s="49">
        <v>449</v>
      </c>
      <c r="H51" s="38">
        <v>397</v>
      </c>
      <c r="I51" s="44">
        <v>265</v>
      </c>
      <c r="J51" s="49">
        <v>503</v>
      </c>
      <c r="K51" s="38">
        <v>433</v>
      </c>
      <c r="L51" s="44">
        <v>289</v>
      </c>
      <c r="M51" s="49">
        <v>548</v>
      </c>
      <c r="N51" s="18" t="s">
        <v>999</v>
      </c>
      <c r="O51" s="18" t="s">
        <v>843</v>
      </c>
      <c r="P51" s="26" t="s">
        <v>855</v>
      </c>
      <c r="Q51" s="26"/>
      <c r="R51" s="26"/>
      <c r="S51" s="26"/>
      <c r="T51" s="26"/>
      <c r="U51" s="26" t="s">
        <v>20</v>
      </c>
      <c r="V51" s="26"/>
      <c r="W51" s="26"/>
      <c r="X51" s="26" t="s">
        <v>23</v>
      </c>
      <c r="Y51" s="26"/>
      <c r="Z51" s="63" t="s">
        <v>961</v>
      </c>
      <c r="AA51" s="26" t="s">
        <v>889</v>
      </c>
      <c r="AB51" s="26">
        <v>1977</v>
      </c>
      <c r="AC51" s="26">
        <v>2013</v>
      </c>
      <c r="AD51" s="26" t="s">
        <v>278</v>
      </c>
      <c r="AE51" s="28">
        <v>8.5470085470085479E-3</v>
      </c>
      <c r="AF51" s="18">
        <v>234</v>
      </c>
      <c r="AG51" s="33"/>
    </row>
    <row r="52" spans="1:33">
      <c r="A52" s="18" t="s">
        <v>450</v>
      </c>
      <c r="B52" s="18" t="s">
        <v>104</v>
      </c>
      <c r="C52" s="18" t="s">
        <v>450</v>
      </c>
      <c r="D52" s="18" t="s">
        <v>451</v>
      </c>
      <c r="E52" s="38">
        <v>239</v>
      </c>
      <c r="F52" s="44">
        <v>159</v>
      </c>
      <c r="G52" s="49">
        <v>320</v>
      </c>
      <c r="H52" s="38">
        <v>269</v>
      </c>
      <c r="I52" s="44">
        <v>180</v>
      </c>
      <c r="J52" s="49">
        <v>360</v>
      </c>
      <c r="K52" s="38">
        <v>294</v>
      </c>
      <c r="L52" s="44">
        <v>196</v>
      </c>
      <c r="M52" s="49">
        <v>392</v>
      </c>
      <c r="N52" s="18" t="s">
        <v>1000</v>
      </c>
      <c r="O52" s="18" t="s">
        <v>844</v>
      </c>
      <c r="P52" s="26" t="s">
        <v>855</v>
      </c>
      <c r="Q52" s="26"/>
      <c r="R52" s="26"/>
      <c r="S52" s="26"/>
      <c r="T52" s="26"/>
      <c r="U52" s="26" t="s">
        <v>20</v>
      </c>
      <c r="V52" s="26"/>
      <c r="W52" s="26"/>
      <c r="X52" s="26" t="s">
        <v>23</v>
      </c>
      <c r="Y52" s="26"/>
      <c r="Z52" s="63" t="s">
        <v>1001</v>
      </c>
      <c r="AA52" s="26">
        <v>1996</v>
      </c>
      <c r="AB52" s="26" t="s">
        <v>1002</v>
      </c>
      <c r="AC52" s="26" t="s">
        <v>873</v>
      </c>
      <c r="AD52" s="26" t="s">
        <v>278</v>
      </c>
      <c r="AE52" s="28">
        <v>3.2467532467532464E-2</v>
      </c>
      <c r="AF52" s="18">
        <v>154</v>
      </c>
      <c r="AG52" s="33"/>
    </row>
    <row r="53" spans="1:33">
      <c r="A53" s="18" t="s">
        <v>454</v>
      </c>
      <c r="B53" s="18" t="s">
        <v>106</v>
      </c>
      <c r="C53" s="18" t="s">
        <v>454</v>
      </c>
      <c r="D53" s="18" t="s">
        <v>455</v>
      </c>
      <c r="E53" s="38">
        <v>210</v>
      </c>
      <c r="F53" s="44">
        <v>140</v>
      </c>
      <c r="G53" s="49">
        <v>250</v>
      </c>
      <c r="H53" s="38">
        <v>237</v>
      </c>
      <c r="I53" s="44">
        <v>158</v>
      </c>
      <c r="J53" s="49">
        <v>279</v>
      </c>
      <c r="K53" s="38">
        <v>258</v>
      </c>
      <c r="L53" s="44">
        <v>171</v>
      </c>
      <c r="M53" s="49">
        <v>304</v>
      </c>
      <c r="N53" s="18" t="s">
        <v>1003</v>
      </c>
      <c r="O53" s="18" t="s">
        <v>843</v>
      </c>
      <c r="P53" s="26" t="s">
        <v>855</v>
      </c>
      <c r="Q53" s="26"/>
      <c r="R53" s="26"/>
      <c r="S53" s="26"/>
      <c r="T53" s="26"/>
      <c r="U53" s="26" t="s">
        <v>20</v>
      </c>
      <c r="V53" s="26"/>
      <c r="W53" s="26"/>
      <c r="X53" s="26" t="s">
        <v>23</v>
      </c>
      <c r="Y53" s="26"/>
      <c r="Z53" s="63" t="s">
        <v>1004</v>
      </c>
      <c r="AA53" s="26">
        <v>1996</v>
      </c>
      <c r="AB53" s="26" t="s">
        <v>1005</v>
      </c>
      <c r="AC53" s="26" t="s">
        <v>873</v>
      </c>
      <c r="AD53" s="26" t="s">
        <v>278</v>
      </c>
      <c r="AE53" s="28">
        <v>3.7037037037037035E-2</v>
      </c>
      <c r="AF53" s="18">
        <v>135</v>
      </c>
      <c r="AG53" s="33"/>
    </row>
    <row r="54" spans="1:33">
      <c r="A54" s="18" t="s">
        <v>456</v>
      </c>
      <c r="B54" s="18" t="s">
        <v>107</v>
      </c>
      <c r="C54" s="18" t="s">
        <v>456</v>
      </c>
      <c r="D54" s="18" t="s">
        <v>457</v>
      </c>
      <c r="E54" s="38">
        <v>238</v>
      </c>
      <c r="F54" s="44">
        <v>159</v>
      </c>
      <c r="G54" s="49">
        <v>301</v>
      </c>
      <c r="H54" s="38">
        <v>274</v>
      </c>
      <c r="I54" s="44">
        <v>183</v>
      </c>
      <c r="J54" s="49">
        <v>346</v>
      </c>
      <c r="K54" s="38">
        <v>298</v>
      </c>
      <c r="L54" s="44">
        <v>199</v>
      </c>
      <c r="M54" s="49">
        <v>376</v>
      </c>
      <c r="N54" s="18" t="s">
        <v>1006</v>
      </c>
      <c r="O54" s="18" t="s">
        <v>843</v>
      </c>
      <c r="P54" s="26" t="s">
        <v>855</v>
      </c>
      <c r="Q54" s="26"/>
      <c r="R54" s="26"/>
      <c r="S54" s="26"/>
      <c r="T54" s="26"/>
      <c r="U54" s="26" t="s">
        <v>20</v>
      </c>
      <c r="V54" s="26"/>
      <c r="W54" s="26"/>
      <c r="X54" s="26" t="s">
        <v>23</v>
      </c>
      <c r="Y54" s="26"/>
      <c r="Z54" s="63" t="s">
        <v>1007</v>
      </c>
      <c r="AA54" s="26">
        <v>1996</v>
      </c>
      <c r="AB54" s="26" t="s">
        <v>1008</v>
      </c>
      <c r="AC54" s="26">
        <v>2009</v>
      </c>
      <c r="AD54" s="26" t="s">
        <v>278</v>
      </c>
      <c r="AE54" s="28">
        <v>3.2467532467532464E-2</v>
      </c>
      <c r="AF54" s="18">
        <v>154</v>
      </c>
      <c r="AG54" s="33"/>
    </row>
    <row r="55" spans="1:33">
      <c r="A55" s="18" t="s">
        <v>1009</v>
      </c>
      <c r="B55" s="18" t="s">
        <v>1010</v>
      </c>
      <c r="C55" s="18" t="s">
        <v>1009</v>
      </c>
      <c r="D55" s="18" t="s">
        <v>1011</v>
      </c>
      <c r="E55" s="38">
        <v>211</v>
      </c>
      <c r="F55" s="44">
        <v>146</v>
      </c>
      <c r="G55" s="49">
        <v>220</v>
      </c>
      <c r="H55" s="38">
        <v>242</v>
      </c>
      <c r="I55" s="44">
        <v>168</v>
      </c>
      <c r="J55" s="49">
        <v>251</v>
      </c>
      <c r="K55" s="38">
        <v>262</v>
      </c>
      <c r="L55" s="44">
        <v>182</v>
      </c>
      <c r="M55" s="49">
        <v>273</v>
      </c>
      <c r="N55" s="18" t="s">
        <v>1012</v>
      </c>
      <c r="O55" s="18" t="s">
        <v>843</v>
      </c>
      <c r="P55" s="26" t="s">
        <v>855</v>
      </c>
      <c r="Q55" s="26"/>
      <c r="R55" s="26"/>
      <c r="S55" s="26"/>
      <c r="T55" s="26" t="s">
        <v>33</v>
      </c>
      <c r="U55" s="26" t="s">
        <v>20</v>
      </c>
      <c r="V55" s="26"/>
      <c r="W55" s="26"/>
      <c r="X55" s="26" t="s">
        <v>23</v>
      </c>
      <c r="Y55" s="26"/>
      <c r="Z55" s="63" t="s">
        <v>868</v>
      </c>
      <c r="AA55" s="26">
        <v>2000</v>
      </c>
      <c r="AB55" s="26" t="s">
        <v>931</v>
      </c>
      <c r="AC55" s="26" t="s">
        <v>873</v>
      </c>
      <c r="AD55" s="26" t="s">
        <v>278</v>
      </c>
      <c r="AE55" s="28">
        <v>2.8169014084507043E-2</v>
      </c>
      <c r="AF55" s="18">
        <v>142</v>
      </c>
      <c r="AG55" s="33"/>
    </row>
    <row r="56" spans="1:33">
      <c r="A56" s="18" t="s">
        <v>460</v>
      </c>
      <c r="B56" s="18" t="s">
        <v>108</v>
      </c>
      <c r="C56" s="18" t="s">
        <v>460</v>
      </c>
      <c r="D56" s="18" t="s">
        <v>461</v>
      </c>
      <c r="E56" s="38">
        <v>190</v>
      </c>
      <c r="F56" s="44">
        <v>126</v>
      </c>
      <c r="G56" s="49">
        <v>200</v>
      </c>
      <c r="H56" s="38">
        <v>213</v>
      </c>
      <c r="I56" s="44">
        <v>141</v>
      </c>
      <c r="J56" s="49">
        <v>224</v>
      </c>
      <c r="K56" s="38">
        <v>231</v>
      </c>
      <c r="L56" s="44">
        <v>154</v>
      </c>
      <c r="M56" s="49">
        <v>244</v>
      </c>
      <c r="N56" s="18" t="s">
        <v>1013</v>
      </c>
      <c r="O56" s="18" t="s">
        <v>843</v>
      </c>
      <c r="P56" s="26" t="s">
        <v>855</v>
      </c>
      <c r="Q56" s="26"/>
      <c r="R56" s="26"/>
      <c r="S56" s="26"/>
      <c r="T56" s="26"/>
      <c r="U56" s="26" t="s">
        <v>20</v>
      </c>
      <c r="V56" s="26" t="s">
        <v>21</v>
      </c>
      <c r="W56" s="26"/>
      <c r="X56" s="26" t="s">
        <v>23</v>
      </c>
      <c r="Y56" s="26" t="s">
        <v>24</v>
      </c>
      <c r="Z56" s="63" t="s">
        <v>868</v>
      </c>
      <c r="AA56" s="26" t="s">
        <v>889</v>
      </c>
      <c r="AB56" s="26">
        <v>1957</v>
      </c>
      <c r="AC56" s="26">
        <v>2011</v>
      </c>
      <c r="AD56" s="26" t="s">
        <v>278</v>
      </c>
      <c r="AE56" s="28">
        <v>0</v>
      </c>
      <c r="AF56" s="18">
        <v>126</v>
      </c>
      <c r="AG56" s="33"/>
    </row>
    <row r="57" spans="1:33">
      <c r="A57" s="18" t="s">
        <v>816</v>
      </c>
      <c r="B57" s="18" t="s">
        <v>1014</v>
      </c>
      <c r="C57" s="18" t="s">
        <v>816</v>
      </c>
      <c r="D57" s="18" t="s">
        <v>815</v>
      </c>
      <c r="E57" s="38">
        <v>1162</v>
      </c>
      <c r="F57" s="44">
        <v>774</v>
      </c>
      <c r="G57" s="49">
        <v>1471</v>
      </c>
      <c r="H57" s="38">
        <v>1392</v>
      </c>
      <c r="I57" s="44">
        <v>927</v>
      </c>
      <c r="J57" s="49">
        <v>1762</v>
      </c>
      <c r="K57" s="38">
        <v>1513</v>
      </c>
      <c r="L57" s="44">
        <v>1008</v>
      </c>
      <c r="M57" s="49">
        <v>1915</v>
      </c>
      <c r="N57" s="18" t="s">
        <v>1015</v>
      </c>
      <c r="O57" s="18" t="s">
        <v>843</v>
      </c>
      <c r="P57" s="26" t="s">
        <v>855</v>
      </c>
      <c r="Q57" s="26" t="s">
        <v>16</v>
      </c>
      <c r="R57" s="26"/>
      <c r="S57" s="26"/>
      <c r="T57" s="26"/>
      <c r="U57" s="26"/>
      <c r="V57" s="26"/>
      <c r="W57" s="26"/>
      <c r="X57" s="26"/>
      <c r="Y57" s="26" t="s">
        <v>24</v>
      </c>
      <c r="Z57" s="63" t="s">
        <v>868</v>
      </c>
      <c r="AA57" s="26">
        <v>1999</v>
      </c>
      <c r="AB57" s="26" t="s">
        <v>892</v>
      </c>
      <c r="AC57" s="26">
        <v>2006</v>
      </c>
      <c r="AD57" s="26" t="s">
        <v>278</v>
      </c>
      <c r="AE57" s="28">
        <v>2.9255319148936171E-2</v>
      </c>
      <c r="AF57" s="18">
        <v>752</v>
      </c>
      <c r="AG57" s="33"/>
    </row>
    <row r="58" spans="1:33" ht="31.5">
      <c r="A58" s="18" t="s">
        <v>1016</v>
      </c>
      <c r="B58" s="18" t="s">
        <v>1017</v>
      </c>
      <c r="C58" s="18" t="s">
        <v>1016</v>
      </c>
      <c r="D58" s="18" t="s">
        <v>1018</v>
      </c>
      <c r="E58" s="38">
        <v>55</v>
      </c>
      <c r="F58" s="44">
        <v>36</v>
      </c>
      <c r="G58" s="49">
        <v>55</v>
      </c>
      <c r="H58" s="38">
        <v>74</v>
      </c>
      <c r="I58" s="44">
        <v>48</v>
      </c>
      <c r="J58" s="49">
        <v>74</v>
      </c>
      <c r="K58" s="38">
        <v>81</v>
      </c>
      <c r="L58" s="44">
        <v>53</v>
      </c>
      <c r="M58" s="49">
        <v>81</v>
      </c>
      <c r="N58" s="18" t="s">
        <v>1019</v>
      </c>
      <c r="O58" s="18" t="s">
        <v>843</v>
      </c>
      <c r="P58" s="26"/>
      <c r="Q58" s="26"/>
      <c r="R58" s="26"/>
      <c r="S58" s="26"/>
      <c r="T58" s="26"/>
      <c r="U58" s="26"/>
      <c r="V58" s="26"/>
      <c r="W58" s="26"/>
      <c r="X58" s="26"/>
      <c r="Y58" s="26"/>
      <c r="Z58" s="63" t="s">
        <v>910</v>
      </c>
      <c r="AA58" s="26">
        <v>1996</v>
      </c>
      <c r="AB58" s="26" t="s">
        <v>1020</v>
      </c>
      <c r="AC58" s="26" t="s">
        <v>873</v>
      </c>
      <c r="AD58" s="26" t="s">
        <v>278</v>
      </c>
      <c r="AE58" s="28">
        <v>0</v>
      </c>
      <c r="AF58" s="18">
        <v>0</v>
      </c>
      <c r="AG58" s="33" t="s">
        <v>1021</v>
      </c>
    </row>
    <row r="59" spans="1:33">
      <c r="A59" s="18" t="s">
        <v>462</v>
      </c>
      <c r="B59" s="18" t="s">
        <v>109</v>
      </c>
      <c r="C59" s="18" t="s">
        <v>462</v>
      </c>
      <c r="D59" s="18" t="s">
        <v>463</v>
      </c>
      <c r="E59" s="38">
        <v>235</v>
      </c>
      <c r="F59" s="44">
        <v>157</v>
      </c>
      <c r="G59" s="49">
        <v>313</v>
      </c>
      <c r="H59" s="38">
        <v>266</v>
      </c>
      <c r="I59" s="44">
        <v>176</v>
      </c>
      <c r="J59" s="49">
        <v>353</v>
      </c>
      <c r="K59" s="38">
        <v>289</v>
      </c>
      <c r="L59" s="44">
        <v>191</v>
      </c>
      <c r="M59" s="49">
        <v>384</v>
      </c>
      <c r="N59" s="18" t="s">
        <v>1022</v>
      </c>
      <c r="O59" s="18" t="s">
        <v>844</v>
      </c>
      <c r="P59" s="26" t="s">
        <v>855</v>
      </c>
      <c r="Q59" s="26"/>
      <c r="R59" s="26"/>
      <c r="S59" s="26"/>
      <c r="T59" s="26"/>
      <c r="U59" s="26" t="s">
        <v>20</v>
      </c>
      <c r="V59" s="26"/>
      <c r="W59" s="26"/>
      <c r="X59" s="26" t="s">
        <v>23</v>
      </c>
      <c r="Y59" s="26"/>
      <c r="Z59" s="63" t="s">
        <v>1023</v>
      </c>
      <c r="AA59" s="26">
        <v>1996</v>
      </c>
      <c r="AB59" s="26" t="s">
        <v>1024</v>
      </c>
      <c r="AC59" s="26" t="s">
        <v>873</v>
      </c>
      <c r="AD59" s="26" t="s">
        <v>278</v>
      </c>
      <c r="AE59" s="28">
        <v>5.3691275167785234E-2</v>
      </c>
      <c r="AF59" s="18">
        <v>149</v>
      </c>
      <c r="AG59" s="33"/>
    </row>
    <row r="60" spans="1:33">
      <c r="A60" s="18" t="s">
        <v>1025</v>
      </c>
      <c r="B60" s="18" t="s">
        <v>110</v>
      </c>
      <c r="C60" s="18" t="s">
        <v>1025</v>
      </c>
      <c r="D60" s="18" t="s">
        <v>465</v>
      </c>
      <c r="E60" s="38">
        <v>1352</v>
      </c>
      <c r="F60" s="44">
        <v>901</v>
      </c>
      <c r="G60" s="49">
        <v>1801</v>
      </c>
      <c r="H60" s="38">
        <v>1672</v>
      </c>
      <c r="I60" s="44">
        <v>1114</v>
      </c>
      <c r="J60" s="49">
        <v>2228</v>
      </c>
      <c r="K60" s="38">
        <v>1818</v>
      </c>
      <c r="L60" s="44">
        <v>1211</v>
      </c>
      <c r="M60" s="49">
        <v>2303</v>
      </c>
      <c r="N60" s="18" t="s">
        <v>1026</v>
      </c>
      <c r="O60" s="18" t="s">
        <v>843</v>
      </c>
      <c r="P60" s="26" t="s">
        <v>855</v>
      </c>
      <c r="Q60" s="26" t="s">
        <v>16</v>
      </c>
      <c r="R60" s="26"/>
      <c r="S60" s="26"/>
      <c r="T60" s="26"/>
      <c r="U60" s="26"/>
      <c r="V60" s="26"/>
      <c r="W60" s="26"/>
      <c r="X60" s="26"/>
      <c r="Y60" s="26" t="s">
        <v>24</v>
      </c>
      <c r="Z60" s="63" t="s">
        <v>913</v>
      </c>
      <c r="AA60" s="26">
        <v>1996</v>
      </c>
      <c r="AB60" s="26" t="s">
        <v>1027</v>
      </c>
      <c r="AC60" s="26">
        <v>2005</v>
      </c>
      <c r="AD60" s="26" t="s">
        <v>278</v>
      </c>
      <c r="AE60" s="28">
        <v>4.0415704387990761E-2</v>
      </c>
      <c r="AF60" s="18">
        <v>866</v>
      </c>
      <c r="AG60" s="33"/>
    </row>
    <row r="61" spans="1:33">
      <c r="A61" s="18" t="s">
        <v>1028</v>
      </c>
      <c r="B61" s="18" t="s">
        <v>1029</v>
      </c>
      <c r="C61" s="18" t="s">
        <v>1028</v>
      </c>
      <c r="D61" s="18" t="s">
        <v>1030</v>
      </c>
      <c r="E61" s="38">
        <v>827</v>
      </c>
      <c r="F61" s="44">
        <v>551</v>
      </c>
      <c r="G61" s="49">
        <v>1048</v>
      </c>
      <c r="H61" s="38">
        <v>971</v>
      </c>
      <c r="I61" s="44">
        <v>646</v>
      </c>
      <c r="J61" s="49">
        <v>1229</v>
      </c>
      <c r="K61" s="38">
        <v>1055</v>
      </c>
      <c r="L61" s="44">
        <v>703</v>
      </c>
      <c r="M61" s="49">
        <v>1336</v>
      </c>
      <c r="N61" s="18" t="s">
        <v>1031</v>
      </c>
      <c r="O61" s="18" t="s">
        <v>843</v>
      </c>
      <c r="P61" s="26" t="s">
        <v>855</v>
      </c>
      <c r="Q61" s="26" t="s">
        <v>16</v>
      </c>
      <c r="R61" s="26"/>
      <c r="S61" s="26"/>
      <c r="T61" s="26"/>
      <c r="U61" s="26"/>
      <c r="V61" s="26"/>
      <c r="W61" s="26"/>
      <c r="X61" s="26"/>
      <c r="Y61" s="26" t="s">
        <v>24</v>
      </c>
      <c r="Z61" s="63" t="s">
        <v>868</v>
      </c>
      <c r="AA61" s="26">
        <v>2000</v>
      </c>
      <c r="AB61" s="26" t="s">
        <v>1032</v>
      </c>
      <c r="AC61" s="26">
        <v>2009</v>
      </c>
      <c r="AD61" s="26" t="s">
        <v>278</v>
      </c>
      <c r="AE61" s="28">
        <v>2.9906542056074768E-2</v>
      </c>
      <c r="AF61" s="18">
        <v>535</v>
      </c>
      <c r="AG61" s="33"/>
    </row>
    <row r="62" spans="1:33">
      <c r="A62" s="18" t="s">
        <v>466</v>
      </c>
      <c r="B62" s="18" t="s">
        <v>1033</v>
      </c>
      <c r="C62" s="18" t="s">
        <v>466</v>
      </c>
      <c r="D62" s="18" t="s">
        <v>467</v>
      </c>
      <c r="E62" s="38">
        <v>786</v>
      </c>
      <c r="F62" s="44">
        <v>524</v>
      </c>
      <c r="G62" s="49">
        <v>875</v>
      </c>
      <c r="H62" s="38">
        <v>904</v>
      </c>
      <c r="I62" s="44">
        <v>603</v>
      </c>
      <c r="J62" s="49">
        <v>1007</v>
      </c>
      <c r="K62" s="38">
        <v>983</v>
      </c>
      <c r="L62" s="44">
        <v>655</v>
      </c>
      <c r="M62" s="49">
        <v>1093</v>
      </c>
      <c r="N62" s="18" t="s">
        <v>1034</v>
      </c>
      <c r="O62" s="18" t="s">
        <v>843</v>
      </c>
      <c r="P62" s="26" t="s">
        <v>855</v>
      </c>
      <c r="Q62" s="26" t="s">
        <v>16</v>
      </c>
      <c r="R62" s="26"/>
      <c r="S62" s="26"/>
      <c r="T62" s="26"/>
      <c r="U62" s="26"/>
      <c r="V62" s="26"/>
      <c r="W62" s="26"/>
      <c r="X62" s="26"/>
      <c r="Y62" s="26" t="s">
        <v>24</v>
      </c>
      <c r="Z62" s="63" t="s">
        <v>981</v>
      </c>
      <c r="AA62" s="26">
        <v>1996</v>
      </c>
      <c r="AB62" s="26" t="s">
        <v>1035</v>
      </c>
      <c r="AC62" s="26">
        <v>2012</v>
      </c>
      <c r="AD62" s="26" t="s">
        <v>278</v>
      </c>
      <c r="AE62" s="28">
        <v>2.9469548133595286E-2</v>
      </c>
      <c r="AF62" s="18">
        <v>509</v>
      </c>
      <c r="AG62" s="33"/>
    </row>
    <row r="63" spans="1:33">
      <c r="A63" s="18" t="s">
        <v>468</v>
      </c>
      <c r="B63" s="18" t="s">
        <v>113</v>
      </c>
      <c r="C63" s="18" t="s">
        <v>468</v>
      </c>
      <c r="D63" s="18" t="s">
        <v>469</v>
      </c>
      <c r="E63" s="38">
        <v>278</v>
      </c>
      <c r="F63" s="44">
        <v>185</v>
      </c>
      <c r="G63" s="49">
        <v>333</v>
      </c>
      <c r="H63" s="38">
        <v>320</v>
      </c>
      <c r="I63" s="44">
        <v>213</v>
      </c>
      <c r="J63" s="49">
        <v>383</v>
      </c>
      <c r="K63" s="38">
        <v>348</v>
      </c>
      <c r="L63" s="44">
        <v>231</v>
      </c>
      <c r="M63" s="49">
        <v>416</v>
      </c>
      <c r="N63" s="18" t="s">
        <v>1036</v>
      </c>
      <c r="O63" s="18" t="s">
        <v>843</v>
      </c>
      <c r="P63" s="26" t="s">
        <v>855</v>
      </c>
      <c r="Q63" s="26"/>
      <c r="R63" s="26" t="s">
        <v>17</v>
      </c>
      <c r="S63" s="26"/>
      <c r="T63" s="26"/>
      <c r="U63" s="26"/>
      <c r="V63" s="26"/>
      <c r="W63" s="26"/>
      <c r="X63" s="26" t="s">
        <v>23</v>
      </c>
      <c r="Y63" s="26"/>
      <c r="Z63" s="63" t="s">
        <v>902</v>
      </c>
      <c r="AA63" s="26">
        <v>1996</v>
      </c>
      <c r="AB63" s="26" t="s">
        <v>1037</v>
      </c>
      <c r="AC63" s="26" t="s">
        <v>873</v>
      </c>
      <c r="AD63" s="26" t="s">
        <v>278</v>
      </c>
      <c r="AE63" s="28">
        <v>2.7777777777777776E-2</v>
      </c>
      <c r="AF63" s="18">
        <v>180</v>
      </c>
      <c r="AG63" s="33"/>
    </row>
    <row r="64" spans="1:33">
      <c r="A64" s="18" t="s">
        <v>470</v>
      </c>
      <c r="B64" s="18" t="s">
        <v>115</v>
      </c>
      <c r="C64" s="18" t="s">
        <v>470</v>
      </c>
      <c r="D64" s="18" t="s">
        <v>471</v>
      </c>
      <c r="E64" s="38">
        <v>519</v>
      </c>
      <c r="F64" s="44">
        <v>346</v>
      </c>
      <c r="G64" s="49">
        <v>689</v>
      </c>
      <c r="H64" s="38">
        <v>597</v>
      </c>
      <c r="I64" s="44">
        <v>398</v>
      </c>
      <c r="J64" s="49">
        <v>792</v>
      </c>
      <c r="K64" s="38">
        <v>649</v>
      </c>
      <c r="L64" s="44">
        <v>433</v>
      </c>
      <c r="M64" s="49">
        <v>861</v>
      </c>
      <c r="N64" s="18" t="s">
        <v>1038</v>
      </c>
      <c r="O64" s="18" t="s">
        <v>843</v>
      </c>
      <c r="P64" s="26" t="s">
        <v>855</v>
      </c>
      <c r="Q64" s="26"/>
      <c r="R64" s="26"/>
      <c r="S64" s="26"/>
      <c r="T64" s="26" t="s">
        <v>33</v>
      </c>
      <c r="U64" s="26"/>
      <c r="V64" s="26" t="s">
        <v>21</v>
      </c>
      <c r="W64" s="26" t="s">
        <v>881</v>
      </c>
      <c r="X64" s="26" t="s">
        <v>23</v>
      </c>
      <c r="Y64" s="26" t="s">
        <v>24</v>
      </c>
      <c r="Z64" s="63" t="s">
        <v>1039</v>
      </c>
      <c r="AA64" s="26">
        <v>1996</v>
      </c>
      <c r="AB64" s="26" t="s">
        <v>1002</v>
      </c>
      <c r="AC64" s="26" t="s">
        <v>873</v>
      </c>
      <c r="AD64" s="26" t="s">
        <v>278</v>
      </c>
      <c r="AE64" s="28">
        <v>2.0648967551622419E-2</v>
      </c>
      <c r="AF64" s="18">
        <v>339</v>
      </c>
      <c r="AG64" s="33"/>
    </row>
    <row r="65" spans="1:33">
      <c r="A65" s="18" t="s">
        <v>472</v>
      </c>
      <c r="B65" s="18" t="s">
        <v>116</v>
      </c>
      <c r="C65" s="18" t="s">
        <v>472</v>
      </c>
      <c r="D65" s="18" t="s">
        <v>473</v>
      </c>
      <c r="E65" s="38">
        <v>317</v>
      </c>
      <c r="F65" s="44">
        <v>211</v>
      </c>
      <c r="G65" s="49">
        <v>401</v>
      </c>
      <c r="H65" s="38">
        <v>365</v>
      </c>
      <c r="I65" s="44">
        <v>243</v>
      </c>
      <c r="J65" s="49">
        <v>461</v>
      </c>
      <c r="K65" s="38">
        <v>396</v>
      </c>
      <c r="L65" s="44">
        <v>264</v>
      </c>
      <c r="M65" s="49">
        <v>501</v>
      </c>
      <c r="N65" s="18" t="s">
        <v>1040</v>
      </c>
      <c r="O65" s="18" t="s">
        <v>843</v>
      </c>
      <c r="P65" s="26" t="s">
        <v>855</v>
      </c>
      <c r="Q65" s="26"/>
      <c r="R65" s="26"/>
      <c r="S65" s="26"/>
      <c r="T65" s="26"/>
      <c r="U65" s="26" t="s">
        <v>20</v>
      </c>
      <c r="V65" s="26"/>
      <c r="W65" s="26" t="s">
        <v>881</v>
      </c>
      <c r="X65" s="26" t="s">
        <v>23</v>
      </c>
      <c r="Y65" s="26"/>
      <c r="Z65" s="63" t="s">
        <v>1041</v>
      </c>
      <c r="AA65" s="26" t="s">
        <v>923</v>
      </c>
      <c r="AB65" s="26" t="s">
        <v>1041</v>
      </c>
      <c r="AC65" s="26">
        <v>2012</v>
      </c>
      <c r="AD65" s="26" t="s">
        <v>278</v>
      </c>
      <c r="AE65" s="28">
        <v>2.9268292682926831E-2</v>
      </c>
      <c r="AF65" s="18">
        <v>205</v>
      </c>
      <c r="AG65" s="33"/>
    </row>
    <row r="66" spans="1:33">
      <c r="A66" s="18" t="s">
        <v>474</v>
      </c>
      <c r="B66" s="18" t="s">
        <v>117</v>
      </c>
      <c r="C66" s="18" t="s">
        <v>474</v>
      </c>
      <c r="D66" s="18" t="s">
        <v>475</v>
      </c>
      <c r="E66" s="38">
        <v>543</v>
      </c>
      <c r="F66" s="44">
        <v>363</v>
      </c>
      <c r="G66" s="49">
        <v>724</v>
      </c>
      <c r="H66" s="38">
        <v>621</v>
      </c>
      <c r="I66" s="44">
        <v>414</v>
      </c>
      <c r="J66" s="49">
        <v>826</v>
      </c>
      <c r="K66" s="38">
        <v>675</v>
      </c>
      <c r="L66" s="44">
        <v>450</v>
      </c>
      <c r="M66" s="49">
        <v>898</v>
      </c>
      <c r="N66" s="18" t="s">
        <v>1042</v>
      </c>
      <c r="O66" s="18" t="s">
        <v>844</v>
      </c>
      <c r="P66" s="26" t="s">
        <v>855</v>
      </c>
      <c r="Q66" s="26"/>
      <c r="R66" s="26"/>
      <c r="S66" s="26"/>
      <c r="T66" s="26" t="s">
        <v>33</v>
      </c>
      <c r="U66" s="26"/>
      <c r="V66" s="26"/>
      <c r="W66" s="26"/>
      <c r="X66" s="26" t="s">
        <v>23</v>
      </c>
      <c r="Y66" s="26"/>
      <c r="Z66" s="63" t="s">
        <v>926</v>
      </c>
      <c r="AA66" s="26">
        <v>1996</v>
      </c>
      <c r="AB66" s="26" t="s">
        <v>927</v>
      </c>
      <c r="AC66" s="26" t="s">
        <v>873</v>
      </c>
      <c r="AD66" s="26" t="s">
        <v>278</v>
      </c>
      <c r="AE66" s="28">
        <v>1.1142061281337047E-2</v>
      </c>
      <c r="AF66" s="18">
        <v>359</v>
      </c>
      <c r="AG66" s="33"/>
    </row>
    <row r="67" spans="1:33">
      <c r="A67" s="18" t="s">
        <v>476</v>
      </c>
      <c r="B67" s="18" t="s">
        <v>118</v>
      </c>
      <c r="C67" s="18" t="s">
        <v>476</v>
      </c>
      <c r="D67" s="18" t="s">
        <v>477</v>
      </c>
      <c r="E67" s="38">
        <v>532</v>
      </c>
      <c r="F67" s="44">
        <v>355</v>
      </c>
      <c r="G67" s="49">
        <v>711</v>
      </c>
      <c r="H67" s="38">
        <v>639</v>
      </c>
      <c r="I67" s="44">
        <v>427</v>
      </c>
      <c r="J67" s="49">
        <v>853</v>
      </c>
      <c r="K67" s="38">
        <v>695</v>
      </c>
      <c r="L67" s="44">
        <v>464</v>
      </c>
      <c r="M67" s="49">
        <v>928</v>
      </c>
      <c r="N67" s="18" t="s">
        <v>1043</v>
      </c>
      <c r="O67" s="18" t="s">
        <v>844</v>
      </c>
      <c r="P67" s="26" t="s">
        <v>855</v>
      </c>
      <c r="Q67" s="26" t="s">
        <v>16</v>
      </c>
      <c r="R67" s="26"/>
      <c r="S67" s="26"/>
      <c r="T67" s="26"/>
      <c r="U67" s="26"/>
      <c r="V67" s="26"/>
      <c r="W67" s="26"/>
      <c r="X67" s="26"/>
      <c r="Y67" s="26" t="s">
        <v>24</v>
      </c>
      <c r="Z67" s="63" t="s">
        <v>1044</v>
      </c>
      <c r="AA67" s="26">
        <v>1996</v>
      </c>
      <c r="AB67" s="26" t="s">
        <v>1045</v>
      </c>
      <c r="AC67" s="26" t="s">
        <v>873</v>
      </c>
      <c r="AD67" s="26" t="s">
        <v>278</v>
      </c>
      <c r="AE67" s="28">
        <v>5.0295857988165681E-2</v>
      </c>
      <c r="AF67" s="18">
        <v>338</v>
      </c>
      <c r="AG67" s="33"/>
    </row>
    <row r="68" spans="1:33">
      <c r="A68" s="18" t="s">
        <v>482</v>
      </c>
      <c r="B68" s="18" t="s">
        <v>119</v>
      </c>
      <c r="C68" s="18" t="s">
        <v>482</v>
      </c>
      <c r="D68" s="18" t="s">
        <v>483</v>
      </c>
      <c r="E68" s="38">
        <v>540</v>
      </c>
      <c r="F68" s="44">
        <v>360</v>
      </c>
      <c r="G68" s="49">
        <v>685</v>
      </c>
      <c r="H68" s="38">
        <v>645</v>
      </c>
      <c r="I68" s="44">
        <v>430</v>
      </c>
      <c r="J68" s="49">
        <v>815</v>
      </c>
      <c r="K68" s="38">
        <v>700</v>
      </c>
      <c r="L68" s="44">
        <v>465</v>
      </c>
      <c r="M68" s="49">
        <v>885</v>
      </c>
      <c r="N68" s="18" t="s">
        <v>1046</v>
      </c>
      <c r="O68" s="18" t="s">
        <v>843</v>
      </c>
      <c r="P68" s="26" t="s">
        <v>855</v>
      </c>
      <c r="Q68" s="26"/>
      <c r="R68" s="26"/>
      <c r="S68" s="26"/>
      <c r="T68" s="26"/>
      <c r="U68" s="26"/>
      <c r="V68" s="26" t="s">
        <v>21</v>
      </c>
      <c r="W68" s="26"/>
      <c r="X68" s="26"/>
      <c r="Y68" s="26" t="s">
        <v>24</v>
      </c>
      <c r="Z68" s="63" t="s">
        <v>1047</v>
      </c>
      <c r="AA68" s="26">
        <v>1996</v>
      </c>
      <c r="AB68" s="26" t="s">
        <v>1048</v>
      </c>
      <c r="AC68" s="26" t="s">
        <v>873</v>
      </c>
      <c r="AD68" s="26" t="s">
        <v>278</v>
      </c>
      <c r="AE68" s="28">
        <v>7.4626865671641784E-2</v>
      </c>
      <c r="AF68" s="18">
        <v>335</v>
      </c>
      <c r="AG68" s="33"/>
    </row>
    <row r="69" spans="1:33">
      <c r="A69" s="18" t="s">
        <v>484</v>
      </c>
      <c r="B69" s="18" t="s">
        <v>120</v>
      </c>
      <c r="C69" s="18" t="s">
        <v>484</v>
      </c>
      <c r="D69" s="18" t="s">
        <v>485</v>
      </c>
      <c r="E69" s="38">
        <v>270</v>
      </c>
      <c r="F69" s="44">
        <v>180</v>
      </c>
      <c r="G69" s="49">
        <v>342</v>
      </c>
      <c r="H69" s="38">
        <v>311</v>
      </c>
      <c r="I69" s="44">
        <v>207</v>
      </c>
      <c r="J69" s="49">
        <v>393</v>
      </c>
      <c r="K69" s="38">
        <v>338</v>
      </c>
      <c r="L69" s="44">
        <v>225</v>
      </c>
      <c r="M69" s="49">
        <v>428</v>
      </c>
      <c r="N69" s="18" t="s">
        <v>1049</v>
      </c>
      <c r="O69" s="18" t="s">
        <v>843</v>
      </c>
      <c r="P69" s="26" t="s">
        <v>855</v>
      </c>
      <c r="Q69" s="26"/>
      <c r="R69" s="26"/>
      <c r="S69" s="26"/>
      <c r="T69" s="26"/>
      <c r="U69" s="26" t="s">
        <v>20</v>
      </c>
      <c r="V69" s="26"/>
      <c r="W69" s="26"/>
      <c r="X69" s="26" t="s">
        <v>23</v>
      </c>
      <c r="Y69" s="26"/>
      <c r="Z69" s="63" t="s">
        <v>1050</v>
      </c>
      <c r="AA69" s="26">
        <v>1996</v>
      </c>
      <c r="AB69" s="26" t="s">
        <v>1051</v>
      </c>
      <c r="AC69" s="26" t="s">
        <v>873</v>
      </c>
      <c r="AD69" s="26" t="s">
        <v>278</v>
      </c>
      <c r="AE69" s="28">
        <v>2.8571428571428571E-2</v>
      </c>
      <c r="AF69" s="18">
        <v>175</v>
      </c>
      <c r="AG69" s="33"/>
    </row>
    <row r="70" spans="1:33">
      <c r="A70" s="18" t="s">
        <v>486</v>
      </c>
      <c r="B70" s="18" t="s">
        <v>121</v>
      </c>
      <c r="C70" s="18" t="s">
        <v>486</v>
      </c>
      <c r="D70" s="18" t="s">
        <v>487</v>
      </c>
      <c r="E70" s="38">
        <v>317</v>
      </c>
      <c r="F70" s="44">
        <v>211</v>
      </c>
      <c r="G70" s="49">
        <v>401</v>
      </c>
      <c r="H70" s="38">
        <v>365</v>
      </c>
      <c r="I70" s="44">
        <v>243</v>
      </c>
      <c r="J70" s="49">
        <v>461</v>
      </c>
      <c r="K70" s="38">
        <v>396</v>
      </c>
      <c r="L70" s="44">
        <v>264</v>
      </c>
      <c r="M70" s="49">
        <v>501</v>
      </c>
      <c r="N70" s="18" t="s">
        <v>1052</v>
      </c>
      <c r="O70" s="18" t="s">
        <v>843</v>
      </c>
      <c r="P70" s="26" t="s">
        <v>855</v>
      </c>
      <c r="Q70" s="26"/>
      <c r="R70" s="26"/>
      <c r="S70" s="26"/>
      <c r="T70" s="26"/>
      <c r="U70" s="26" t="s">
        <v>20</v>
      </c>
      <c r="V70" s="26"/>
      <c r="W70" s="26"/>
      <c r="X70" s="26" t="s">
        <v>23</v>
      </c>
      <c r="Y70" s="26"/>
      <c r="Z70" s="63" t="s">
        <v>1053</v>
      </c>
      <c r="AA70" s="26">
        <v>1996</v>
      </c>
      <c r="AB70" s="26" t="s">
        <v>1054</v>
      </c>
      <c r="AC70" s="26" t="s">
        <v>873</v>
      </c>
      <c r="AD70" s="26" t="s">
        <v>278</v>
      </c>
      <c r="AE70" s="28">
        <v>2.9268292682926831E-2</v>
      </c>
      <c r="AF70" s="18">
        <v>205</v>
      </c>
      <c r="AG70" s="33"/>
    </row>
    <row r="71" spans="1:33">
      <c r="A71" s="18" t="s">
        <v>488</v>
      </c>
      <c r="B71" s="18" t="s">
        <v>122</v>
      </c>
      <c r="C71" s="18" t="s">
        <v>488</v>
      </c>
      <c r="D71" s="18" t="s">
        <v>489</v>
      </c>
      <c r="E71" s="38">
        <v>227</v>
      </c>
      <c r="F71" s="44">
        <v>151</v>
      </c>
      <c r="G71" s="49">
        <v>288</v>
      </c>
      <c r="H71" s="38">
        <v>261</v>
      </c>
      <c r="I71" s="44">
        <v>174</v>
      </c>
      <c r="J71" s="49">
        <v>331</v>
      </c>
      <c r="K71" s="38">
        <v>284</v>
      </c>
      <c r="L71" s="44">
        <v>189</v>
      </c>
      <c r="M71" s="49">
        <v>360</v>
      </c>
      <c r="N71" s="18" t="s">
        <v>1055</v>
      </c>
      <c r="O71" s="18" t="s">
        <v>843</v>
      </c>
      <c r="P71" s="26" t="s">
        <v>855</v>
      </c>
      <c r="Q71" s="26"/>
      <c r="R71" s="26"/>
      <c r="S71" s="26"/>
      <c r="T71" s="26"/>
      <c r="U71" s="26" t="s">
        <v>20</v>
      </c>
      <c r="V71" s="26"/>
      <c r="W71" s="26"/>
      <c r="X71" s="26" t="s">
        <v>23</v>
      </c>
      <c r="Y71" s="26"/>
      <c r="Z71" s="63" t="s">
        <v>1056</v>
      </c>
      <c r="AA71" s="26">
        <v>1996</v>
      </c>
      <c r="AB71" s="26" t="s">
        <v>1057</v>
      </c>
      <c r="AC71" s="26" t="s">
        <v>873</v>
      </c>
      <c r="AD71" s="26" t="s">
        <v>278</v>
      </c>
      <c r="AE71" s="28">
        <v>2.7210884353741496E-2</v>
      </c>
      <c r="AF71" s="18">
        <v>147</v>
      </c>
      <c r="AG71" s="33"/>
    </row>
    <row r="72" spans="1:33" ht="47.25">
      <c r="A72" s="18" t="s">
        <v>490</v>
      </c>
      <c r="B72" s="18" t="s">
        <v>123</v>
      </c>
      <c r="C72" s="18" t="s">
        <v>490</v>
      </c>
      <c r="D72" s="18" t="s">
        <v>491</v>
      </c>
      <c r="E72" s="38">
        <v>1993</v>
      </c>
      <c r="F72" s="44">
        <v>1928</v>
      </c>
      <c r="G72" s="49">
        <v>2898</v>
      </c>
      <c r="H72" s="38">
        <v>2071</v>
      </c>
      <c r="I72" s="44">
        <v>2003</v>
      </c>
      <c r="J72" s="49">
        <v>3011</v>
      </c>
      <c r="K72" s="38">
        <v>2333</v>
      </c>
      <c r="L72" s="44">
        <v>2255</v>
      </c>
      <c r="M72" s="49">
        <v>3391</v>
      </c>
      <c r="N72" s="18" t="s">
        <v>1058</v>
      </c>
      <c r="O72" s="18" t="s">
        <v>843</v>
      </c>
      <c r="P72" s="26" t="s">
        <v>855</v>
      </c>
      <c r="Q72" s="26"/>
      <c r="R72" s="26"/>
      <c r="S72" s="26" t="s">
        <v>864</v>
      </c>
      <c r="T72" s="26"/>
      <c r="U72" s="26"/>
      <c r="V72" s="26"/>
      <c r="W72" s="26"/>
      <c r="X72" s="26"/>
      <c r="Y72" s="26" t="s">
        <v>24</v>
      </c>
      <c r="Z72" s="63" t="s">
        <v>1059</v>
      </c>
      <c r="AA72" s="26" t="s">
        <v>889</v>
      </c>
      <c r="AB72" s="26">
        <v>1958</v>
      </c>
      <c r="AC72" s="26">
        <v>2013</v>
      </c>
      <c r="AD72" s="26" t="s">
        <v>278</v>
      </c>
      <c r="AE72" s="28">
        <v>-3.8403990024937655E-2</v>
      </c>
      <c r="AF72" s="18">
        <v>2005</v>
      </c>
      <c r="AG72" s="33" t="s">
        <v>1060</v>
      </c>
    </row>
    <row r="73" spans="1:33">
      <c r="A73" s="18" t="s">
        <v>492</v>
      </c>
      <c r="B73" s="18" t="s">
        <v>124</v>
      </c>
      <c r="C73" s="18" t="s">
        <v>492</v>
      </c>
      <c r="D73" s="18" t="s">
        <v>493</v>
      </c>
      <c r="E73" s="38">
        <v>298</v>
      </c>
      <c r="F73" s="44">
        <v>199</v>
      </c>
      <c r="G73" s="49">
        <v>378</v>
      </c>
      <c r="H73" s="38">
        <v>343</v>
      </c>
      <c r="I73" s="44">
        <v>229</v>
      </c>
      <c r="J73" s="49">
        <v>435</v>
      </c>
      <c r="K73" s="38">
        <v>373</v>
      </c>
      <c r="L73" s="44">
        <v>249</v>
      </c>
      <c r="M73" s="49">
        <v>473</v>
      </c>
      <c r="N73" s="18" t="s">
        <v>1061</v>
      </c>
      <c r="O73" s="18" t="s">
        <v>843</v>
      </c>
      <c r="P73" s="26" t="s">
        <v>855</v>
      </c>
      <c r="Q73" s="26"/>
      <c r="R73" s="26"/>
      <c r="S73" s="26"/>
      <c r="T73" s="26"/>
      <c r="U73" s="26" t="s">
        <v>20</v>
      </c>
      <c r="V73" s="26"/>
      <c r="W73" s="26"/>
      <c r="X73" s="26" t="s">
        <v>23</v>
      </c>
      <c r="Y73" s="26"/>
      <c r="Z73" s="63" t="s">
        <v>1062</v>
      </c>
      <c r="AA73" s="26">
        <v>1996</v>
      </c>
      <c r="AB73" s="26" t="s">
        <v>1063</v>
      </c>
      <c r="AC73" s="26">
        <v>2008</v>
      </c>
      <c r="AD73" s="26" t="s">
        <v>278</v>
      </c>
      <c r="AE73" s="28">
        <v>3.1088082901554404E-2</v>
      </c>
      <c r="AF73" s="18">
        <v>193</v>
      </c>
      <c r="AG73" s="33"/>
    </row>
    <row r="74" spans="1:33">
      <c r="A74" s="18" t="s">
        <v>494</v>
      </c>
      <c r="B74" s="18" t="s">
        <v>125</v>
      </c>
      <c r="C74" s="18" t="s">
        <v>494</v>
      </c>
      <c r="D74" s="18" t="s">
        <v>495</v>
      </c>
      <c r="E74" s="38">
        <v>1507</v>
      </c>
      <c r="F74" s="44">
        <v>1005</v>
      </c>
      <c r="G74" s="49">
        <v>1507</v>
      </c>
      <c r="H74" s="38">
        <v>1769</v>
      </c>
      <c r="I74" s="44">
        <v>1179</v>
      </c>
      <c r="J74" s="49">
        <v>1769</v>
      </c>
      <c r="K74" s="38">
        <v>1923</v>
      </c>
      <c r="L74" s="44">
        <v>1281</v>
      </c>
      <c r="M74" s="49">
        <v>1923</v>
      </c>
      <c r="N74" s="18" t="s">
        <v>1064</v>
      </c>
      <c r="O74" s="18" t="s">
        <v>844</v>
      </c>
      <c r="P74" s="26" t="s">
        <v>855</v>
      </c>
      <c r="Q74" s="26" t="s">
        <v>16</v>
      </c>
      <c r="R74" s="26"/>
      <c r="S74" s="26"/>
      <c r="T74" s="26"/>
      <c r="U74" s="26"/>
      <c r="V74" s="26" t="s">
        <v>21</v>
      </c>
      <c r="W74" s="26"/>
      <c r="X74" s="26"/>
      <c r="Y74" s="26" t="s">
        <v>24</v>
      </c>
      <c r="Z74" s="63" t="s">
        <v>971</v>
      </c>
      <c r="AA74" s="26">
        <v>1996</v>
      </c>
      <c r="AB74" s="26" t="s">
        <v>903</v>
      </c>
      <c r="AC74" s="26" t="s">
        <v>873</v>
      </c>
      <c r="AD74" s="26" t="s">
        <v>278</v>
      </c>
      <c r="AE74" s="28">
        <v>5.7894736842105263E-2</v>
      </c>
      <c r="AF74" s="18">
        <v>950</v>
      </c>
      <c r="AG74" s="33"/>
    </row>
    <row r="75" spans="1:33">
      <c r="A75" s="18" t="s">
        <v>806</v>
      </c>
      <c r="B75" s="18" t="s">
        <v>1065</v>
      </c>
      <c r="C75" s="18" t="s">
        <v>806</v>
      </c>
      <c r="D75" s="18" t="s">
        <v>805</v>
      </c>
      <c r="E75" s="38">
        <v>115</v>
      </c>
      <c r="F75" s="44">
        <v>77</v>
      </c>
      <c r="G75" s="49">
        <v>146</v>
      </c>
      <c r="H75" s="38">
        <v>132</v>
      </c>
      <c r="I75" s="44">
        <v>89</v>
      </c>
      <c r="J75" s="49">
        <v>168</v>
      </c>
      <c r="K75" s="38">
        <v>144</v>
      </c>
      <c r="L75" s="44">
        <v>96</v>
      </c>
      <c r="M75" s="49">
        <v>183</v>
      </c>
      <c r="N75" s="18" t="s">
        <v>1066</v>
      </c>
      <c r="O75" s="18" t="s">
        <v>843</v>
      </c>
      <c r="P75" s="26" t="s">
        <v>855</v>
      </c>
      <c r="Q75" s="26" t="s">
        <v>16</v>
      </c>
      <c r="R75" s="26"/>
      <c r="S75" s="26"/>
      <c r="T75" s="26" t="s">
        <v>33</v>
      </c>
      <c r="U75" s="26"/>
      <c r="V75" s="26"/>
      <c r="W75" s="26"/>
      <c r="X75" s="26" t="s">
        <v>23</v>
      </c>
      <c r="Y75" s="26" t="s">
        <v>24</v>
      </c>
      <c r="Z75" s="63" t="s">
        <v>981</v>
      </c>
      <c r="AA75" s="26">
        <v>1996</v>
      </c>
      <c r="AB75" s="26" t="s">
        <v>1035</v>
      </c>
      <c r="AC75" s="26">
        <v>2012</v>
      </c>
      <c r="AD75" s="26" t="s">
        <v>278</v>
      </c>
      <c r="AE75" s="28">
        <v>2.6666666666666668E-2</v>
      </c>
      <c r="AF75" s="18">
        <v>75</v>
      </c>
      <c r="AG75" s="33"/>
    </row>
    <row r="76" spans="1:33">
      <c r="A76" s="18" t="s">
        <v>496</v>
      </c>
      <c r="B76" s="18" t="s">
        <v>127</v>
      </c>
      <c r="C76" s="18" t="s">
        <v>496</v>
      </c>
      <c r="D76" s="18" t="s">
        <v>497</v>
      </c>
      <c r="E76" s="38">
        <v>873</v>
      </c>
      <c r="F76" s="44">
        <v>577</v>
      </c>
      <c r="G76" s="49">
        <v>1151</v>
      </c>
      <c r="H76" s="38">
        <v>1004</v>
      </c>
      <c r="I76" s="44">
        <v>670</v>
      </c>
      <c r="J76" s="49">
        <v>1337</v>
      </c>
      <c r="K76" s="38">
        <v>1091</v>
      </c>
      <c r="L76" s="44">
        <v>728</v>
      </c>
      <c r="M76" s="49">
        <v>1453</v>
      </c>
      <c r="N76" s="18" t="s">
        <v>1067</v>
      </c>
      <c r="O76" s="18" t="s">
        <v>844</v>
      </c>
      <c r="P76" s="26" t="s">
        <v>855</v>
      </c>
      <c r="Q76" s="26" t="s">
        <v>16</v>
      </c>
      <c r="R76" s="26"/>
      <c r="S76" s="26"/>
      <c r="T76" s="26"/>
      <c r="U76" s="26"/>
      <c r="V76" s="26"/>
      <c r="W76" s="26"/>
      <c r="X76" s="26"/>
      <c r="Y76" s="26" t="s">
        <v>24</v>
      </c>
      <c r="Z76" s="63" t="s">
        <v>919</v>
      </c>
      <c r="AA76" s="26">
        <v>1996</v>
      </c>
      <c r="AB76" s="26" t="s">
        <v>1068</v>
      </c>
      <c r="AC76" s="26" t="s">
        <v>873</v>
      </c>
      <c r="AD76" s="26" t="s">
        <v>278</v>
      </c>
      <c r="AE76" s="28">
        <v>3.9639639639639637E-2</v>
      </c>
      <c r="AF76" s="18">
        <v>555</v>
      </c>
      <c r="AG76" s="33"/>
    </row>
    <row r="77" spans="1:33">
      <c r="A77" s="18" t="s">
        <v>498</v>
      </c>
      <c r="B77" s="18" t="s">
        <v>128</v>
      </c>
      <c r="C77" s="18" t="s">
        <v>498</v>
      </c>
      <c r="D77" s="18" t="s">
        <v>499</v>
      </c>
      <c r="E77" s="38">
        <v>427</v>
      </c>
      <c r="F77" s="44">
        <v>285</v>
      </c>
      <c r="G77" s="49">
        <v>575</v>
      </c>
      <c r="H77" s="38">
        <v>564</v>
      </c>
      <c r="I77" s="44">
        <v>376</v>
      </c>
      <c r="J77" s="49">
        <v>713</v>
      </c>
      <c r="K77" s="38">
        <v>613</v>
      </c>
      <c r="L77" s="44">
        <v>409</v>
      </c>
      <c r="M77" s="49">
        <v>775</v>
      </c>
      <c r="N77" s="18" t="s">
        <v>1069</v>
      </c>
      <c r="O77" s="18" t="s">
        <v>845</v>
      </c>
      <c r="P77" s="26" t="s">
        <v>855</v>
      </c>
      <c r="Q77" s="26" t="s">
        <v>16</v>
      </c>
      <c r="R77" s="26"/>
      <c r="S77" s="26"/>
      <c r="T77" s="26"/>
      <c r="U77" s="26"/>
      <c r="V77" s="26"/>
      <c r="W77" s="26"/>
      <c r="X77" s="26"/>
      <c r="Y77" s="26" t="s">
        <v>24</v>
      </c>
      <c r="Z77" s="63" t="s">
        <v>919</v>
      </c>
      <c r="AA77" s="26">
        <v>1996</v>
      </c>
      <c r="AB77" s="26" t="s">
        <v>1068</v>
      </c>
      <c r="AC77" s="26" t="s">
        <v>873</v>
      </c>
      <c r="AD77" s="26" t="s">
        <v>278</v>
      </c>
      <c r="AE77" s="28">
        <v>5.1660516605166053E-2</v>
      </c>
      <c r="AF77" s="18">
        <v>271</v>
      </c>
      <c r="AG77" s="33"/>
    </row>
    <row r="78" spans="1:33">
      <c r="A78" s="18" t="s">
        <v>500</v>
      </c>
      <c r="B78" s="18" t="s">
        <v>129</v>
      </c>
      <c r="C78" s="18" t="s">
        <v>500</v>
      </c>
      <c r="D78" s="18" t="s">
        <v>501</v>
      </c>
      <c r="E78" s="38">
        <v>614</v>
      </c>
      <c r="F78" s="44">
        <v>408</v>
      </c>
      <c r="G78" s="49">
        <v>819</v>
      </c>
      <c r="H78" s="38">
        <v>730</v>
      </c>
      <c r="I78" s="44">
        <v>486</v>
      </c>
      <c r="J78" s="49">
        <v>973</v>
      </c>
      <c r="K78" s="38">
        <v>797</v>
      </c>
      <c r="L78" s="44">
        <v>530</v>
      </c>
      <c r="M78" s="49">
        <v>1062</v>
      </c>
      <c r="N78" s="18" t="s">
        <v>1070</v>
      </c>
      <c r="O78" s="18" t="s">
        <v>844</v>
      </c>
      <c r="P78" s="26" t="s">
        <v>855</v>
      </c>
      <c r="Q78" s="26" t="s">
        <v>16</v>
      </c>
      <c r="R78" s="26"/>
      <c r="S78" s="26"/>
      <c r="T78" s="26"/>
      <c r="U78" s="26"/>
      <c r="V78" s="26"/>
      <c r="W78" s="26"/>
      <c r="X78" s="26"/>
      <c r="Y78" s="26" t="s">
        <v>24</v>
      </c>
      <c r="Z78" s="63" t="s">
        <v>919</v>
      </c>
      <c r="AA78" s="26">
        <v>1996</v>
      </c>
      <c r="AB78" s="26" t="s">
        <v>1068</v>
      </c>
      <c r="AC78" s="26" t="s">
        <v>873</v>
      </c>
      <c r="AD78" s="26" t="s">
        <v>278</v>
      </c>
      <c r="AE78" s="28">
        <v>4.8843187660668377E-2</v>
      </c>
      <c r="AF78" s="18">
        <v>389</v>
      </c>
      <c r="AG78" s="33"/>
    </row>
    <row r="79" spans="1:33">
      <c r="A79" s="18" t="s">
        <v>502</v>
      </c>
      <c r="B79" s="18" t="s">
        <v>130</v>
      </c>
      <c r="C79" s="18" t="s">
        <v>502</v>
      </c>
      <c r="D79" s="18" t="s">
        <v>503</v>
      </c>
      <c r="E79" s="38">
        <v>177</v>
      </c>
      <c r="F79" s="44">
        <v>118</v>
      </c>
      <c r="G79" s="49">
        <v>225</v>
      </c>
      <c r="H79" s="38">
        <v>208</v>
      </c>
      <c r="I79" s="44">
        <v>139</v>
      </c>
      <c r="J79" s="49">
        <v>263</v>
      </c>
      <c r="K79" s="38">
        <v>226</v>
      </c>
      <c r="L79" s="44">
        <v>151</v>
      </c>
      <c r="M79" s="49">
        <v>286</v>
      </c>
      <c r="N79" s="18" t="s">
        <v>1071</v>
      </c>
      <c r="O79" s="18" t="s">
        <v>843</v>
      </c>
      <c r="P79" s="26" t="s">
        <v>855</v>
      </c>
      <c r="Q79" s="26"/>
      <c r="R79" s="26"/>
      <c r="S79" s="26"/>
      <c r="T79" s="26"/>
      <c r="U79" s="26" t="s">
        <v>20</v>
      </c>
      <c r="V79" s="26"/>
      <c r="W79" s="26"/>
      <c r="X79" s="26" t="s">
        <v>23</v>
      </c>
      <c r="Y79" s="26"/>
      <c r="Z79" s="63" t="s">
        <v>1072</v>
      </c>
      <c r="AA79" s="26">
        <v>1996</v>
      </c>
      <c r="AB79" s="26" t="s">
        <v>1073</v>
      </c>
      <c r="AC79" s="26" t="s">
        <v>873</v>
      </c>
      <c r="AD79" s="26" t="s">
        <v>278</v>
      </c>
      <c r="AE79" s="28">
        <v>8.5470085470085479E-3</v>
      </c>
      <c r="AF79" s="18">
        <v>117</v>
      </c>
      <c r="AG79" s="33"/>
    </row>
    <row r="80" spans="1:33">
      <c r="A80" s="18" t="s">
        <v>504</v>
      </c>
      <c r="B80" s="18" t="s">
        <v>131</v>
      </c>
      <c r="C80" s="18" t="s">
        <v>504</v>
      </c>
      <c r="D80" s="18" t="s">
        <v>505</v>
      </c>
      <c r="E80" s="38">
        <v>194</v>
      </c>
      <c r="F80" s="44">
        <v>134</v>
      </c>
      <c r="G80" s="49">
        <v>199</v>
      </c>
      <c r="H80" s="38">
        <v>213</v>
      </c>
      <c r="I80" s="44">
        <v>146</v>
      </c>
      <c r="J80" s="49">
        <v>218</v>
      </c>
      <c r="K80" s="38">
        <v>233</v>
      </c>
      <c r="L80" s="44">
        <v>160</v>
      </c>
      <c r="M80" s="49">
        <v>237</v>
      </c>
      <c r="N80" s="18" t="s">
        <v>1074</v>
      </c>
      <c r="O80" s="18" t="s">
        <v>843</v>
      </c>
      <c r="P80" s="26" t="s">
        <v>855</v>
      </c>
      <c r="Q80" s="26"/>
      <c r="R80" s="26"/>
      <c r="S80" s="26"/>
      <c r="T80" s="26"/>
      <c r="U80" s="26" t="s">
        <v>20</v>
      </c>
      <c r="V80" s="26"/>
      <c r="W80" s="26"/>
      <c r="X80" s="26" t="s">
        <v>23</v>
      </c>
      <c r="Y80" s="26"/>
      <c r="Z80" s="63" t="s">
        <v>1053</v>
      </c>
      <c r="AA80" s="26">
        <v>1996</v>
      </c>
      <c r="AB80" s="26" t="s">
        <v>1068</v>
      </c>
      <c r="AC80" s="26" t="s">
        <v>873</v>
      </c>
      <c r="AD80" s="26" t="s">
        <v>278</v>
      </c>
      <c r="AE80" s="28">
        <v>3.0769230769230771E-2</v>
      </c>
      <c r="AF80" s="18">
        <v>130</v>
      </c>
      <c r="AG80" s="33"/>
    </row>
    <row r="81" spans="1:33">
      <c r="A81" s="18" t="s">
        <v>506</v>
      </c>
      <c r="B81" s="18" t="s">
        <v>132</v>
      </c>
      <c r="C81" s="18" t="s">
        <v>506</v>
      </c>
      <c r="D81" s="18" t="s">
        <v>507</v>
      </c>
      <c r="E81" s="38">
        <v>2110</v>
      </c>
      <c r="F81" s="44">
        <v>1408</v>
      </c>
      <c r="G81" s="49">
        <v>2745</v>
      </c>
      <c r="H81" s="38">
        <v>2832</v>
      </c>
      <c r="I81" s="44">
        <v>1888</v>
      </c>
      <c r="J81" s="49">
        <v>3587</v>
      </c>
      <c r="K81" s="38">
        <v>3079</v>
      </c>
      <c r="L81" s="44">
        <v>2053</v>
      </c>
      <c r="M81" s="49">
        <v>3899</v>
      </c>
      <c r="N81" s="18" t="s">
        <v>1075</v>
      </c>
      <c r="O81" s="18" t="s">
        <v>844</v>
      </c>
      <c r="P81" s="26" t="s">
        <v>855</v>
      </c>
      <c r="Q81" s="26" t="s">
        <v>16</v>
      </c>
      <c r="R81" s="26"/>
      <c r="S81" s="26"/>
      <c r="T81" s="26"/>
      <c r="U81" s="26"/>
      <c r="V81" s="26" t="s">
        <v>21</v>
      </c>
      <c r="W81" s="26"/>
      <c r="X81" s="26"/>
      <c r="Y81" s="26" t="s">
        <v>24</v>
      </c>
      <c r="Z81" s="63" t="s">
        <v>1076</v>
      </c>
      <c r="AA81" s="26">
        <v>1996</v>
      </c>
      <c r="AB81" s="26" t="s">
        <v>1077</v>
      </c>
      <c r="AC81" s="26" t="s">
        <v>873</v>
      </c>
      <c r="AD81" s="26" t="s">
        <v>278</v>
      </c>
      <c r="AE81" s="28">
        <v>7.9754601226993863E-2</v>
      </c>
      <c r="AF81" s="18">
        <v>1304</v>
      </c>
      <c r="AG81" s="33"/>
    </row>
    <row r="82" spans="1:33">
      <c r="A82" s="18" t="s">
        <v>508</v>
      </c>
      <c r="B82" s="18" t="s">
        <v>133</v>
      </c>
      <c r="C82" s="18" t="s">
        <v>508</v>
      </c>
      <c r="D82" s="18" t="s">
        <v>509</v>
      </c>
      <c r="E82" s="38">
        <v>1348</v>
      </c>
      <c r="F82" s="44">
        <v>899</v>
      </c>
      <c r="G82" s="49">
        <v>1797</v>
      </c>
      <c r="H82" s="38">
        <v>1626</v>
      </c>
      <c r="I82" s="44">
        <v>1085</v>
      </c>
      <c r="J82" s="49">
        <v>2168</v>
      </c>
      <c r="K82" s="38">
        <v>1774</v>
      </c>
      <c r="L82" s="44">
        <v>1183</v>
      </c>
      <c r="M82" s="49">
        <v>2366</v>
      </c>
      <c r="N82" s="18" t="s">
        <v>1078</v>
      </c>
      <c r="O82" s="18" t="s">
        <v>843</v>
      </c>
      <c r="P82" s="26" t="s">
        <v>855</v>
      </c>
      <c r="Q82" s="26" t="s">
        <v>16</v>
      </c>
      <c r="R82" s="26"/>
      <c r="S82" s="26"/>
      <c r="T82" s="26"/>
      <c r="U82" s="26"/>
      <c r="V82" s="26" t="s">
        <v>21</v>
      </c>
      <c r="W82" s="26"/>
      <c r="X82" s="26"/>
      <c r="Y82" s="26" t="s">
        <v>24</v>
      </c>
      <c r="Z82" s="63" t="s">
        <v>919</v>
      </c>
      <c r="AA82" s="26">
        <v>1996</v>
      </c>
      <c r="AB82" s="26" t="s">
        <v>1068</v>
      </c>
      <c r="AC82" s="26" t="s">
        <v>873</v>
      </c>
      <c r="AD82" s="26" t="s">
        <v>278</v>
      </c>
      <c r="AE82" s="28">
        <v>4.0509259259259259E-2</v>
      </c>
      <c r="AF82" s="18">
        <v>864</v>
      </c>
      <c r="AG82" s="33"/>
    </row>
    <row r="83" spans="1:33">
      <c r="A83" s="18" t="s">
        <v>510</v>
      </c>
      <c r="B83" s="18" t="s">
        <v>134</v>
      </c>
      <c r="C83" s="18" t="s">
        <v>510</v>
      </c>
      <c r="D83" s="18" t="s">
        <v>511</v>
      </c>
      <c r="E83" s="38">
        <v>921</v>
      </c>
      <c r="F83" s="44">
        <v>613</v>
      </c>
      <c r="G83" s="49">
        <v>1227</v>
      </c>
      <c r="H83" s="38">
        <v>1207</v>
      </c>
      <c r="I83" s="44">
        <v>803</v>
      </c>
      <c r="J83" s="49">
        <v>1609</v>
      </c>
      <c r="K83" s="38">
        <v>1294</v>
      </c>
      <c r="L83" s="44">
        <v>863</v>
      </c>
      <c r="M83" s="49">
        <v>1639</v>
      </c>
      <c r="N83" s="18" t="s">
        <v>1079</v>
      </c>
      <c r="O83" s="18" t="s">
        <v>843</v>
      </c>
      <c r="P83" s="26" t="s">
        <v>855</v>
      </c>
      <c r="Q83" s="26" t="s">
        <v>16</v>
      </c>
      <c r="R83" s="26"/>
      <c r="S83" s="26"/>
      <c r="T83" s="26"/>
      <c r="U83" s="26"/>
      <c r="V83" s="26"/>
      <c r="W83" s="26"/>
      <c r="X83" s="26"/>
      <c r="Y83" s="26" t="s">
        <v>24</v>
      </c>
      <c r="Z83" s="63" t="s">
        <v>1080</v>
      </c>
      <c r="AA83" s="26">
        <v>1996</v>
      </c>
      <c r="AB83" s="26" t="s">
        <v>987</v>
      </c>
      <c r="AC83" s="26" t="s">
        <v>873</v>
      </c>
      <c r="AD83" s="26" t="s">
        <v>278</v>
      </c>
      <c r="AE83" s="28">
        <v>6.9808027923211169E-2</v>
      </c>
      <c r="AF83" s="18">
        <v>573</v>
      </c>
      <c r="AG83" s="33"/>
    </row>
    <row r="84" spans="1:33">
      <c r="A84" s="18" t="s">
        <v>512</v>
      </c>
      <c r="B84" s="18" t="s">
        <v>135</v>
      </c>
      <c r="C84" s="18" t="s">
        <v>512</v>
      </c>
      <c r="D84" s="18" t="s">
        <v>513</v>
      </c>
      <c r="E84" s="38">
        <v>300</v>
      </c>
      <c r="F84" s="44">
        <v>200</v>
      </c>
      <c r="G84" s="49">
        <v>397</v>
      </c>
      <c r="H84" s="38">
        <v>338</v>
      </c>
      <c r="I84" s="44">
        <v>225</v>
      </c>
      <c r="J84" s="49">
        <v>447</v>
      </c>
      <c r="K84" s="38">
        <v>368</v>
      </c>
      <c r="L84" s="44">
        <v>245</v>
      </c>
      <c r="M84" s="49">
        <v>486</v>
      </c>
      <c r="N84" s="18" t="s">
        <v>1081</v>
      </c>
      <c r="O84" s="18" t="s">
        <v>844</v>
      </c>
      <c r="P84" s="26" t="s">
        <v>855</v>
      </c>
      <c r="Q84" s="26"/>
      <c r="R84" s="26" t="s">
        <v>17</v>
      </c>
      <c r="S84" s="26"/>
      <c r="T84" s="26"/>
      <c r="U84" s="26"/>
      <c r="V84" s="26"/>
      <c r="W84" s="26"/>
      <c r="X84" s="26" t="s">
        <v>23</v>
      </c>
      <c r="Y84" s="26"/>
      <c r="Z84" s="63" t="s">
        <v>868</v>
      </c>
      <c r="AA84" s="26">
        <v>2001</v>
      </c>
      <c r="AB84" s="26" t="s">
        <v>1082</v>
      </c>
      <c r="AC84" s="26">
        <v>2005</v>
      </c>
      <c r="AD84" s="26" t="s">
        <v>278</v>
      </c>
      <c r="AE84" s="28">
        <v>5.2631578947368418E-2</v>
      </c>
      <c r="AF84" s="18">
        <v>190</v>
      </c>
      <c r="AG84" s="33"/>
    </row>
    <row r="85" spans="1:33">
      <c r="A85" s="18" t="s">
        <v>804</v>
      </c>
      <c r="B85" s="18" t="s">
        <v>1083</v>
      </c>
      <c r="C85" s="18" t="s">
        <v>804</v>
      </c>
      <c r="D85" s="18" t="s">
        <v>803</v>
      </c>
      <c r="E85" s="38">
        <v>1125</v>
      </c>
      <c r="F85" s="44">
        <v>750</v>
      </c>
      <c r="G85" s="49">
        <v>1300</v>
      </c>
      <c r="H85" s="38">
        <v>1315</v>
      </c>
      <c r="I85" s="44">
        <v>875</v>
      </c>
      <c r="J85" s="49">
        <v>1515</v>
      </c>
      <c r="K85" s="38">
        <v>1425</v>
      </c>
      <c r="L85" s="44">
        <v>945</v>
      </c>
      <c r="M85" s="49">
        <v>1645</v>
      </c>
      <c r="N85" s="18" t="s">
        <v>1084</v>
      </c>
      <c r="O85" s="18" t="s">
        <v>843</v>
      </c>
      <c r="P85" s="26" t="s">
        <v>855</v>
      </c>
      <c r="Q85" s="26"/>
      <c r="R85" s="26"/>
      <c r="S85" s="26"/>
      <c r="T85" s="26"/>
      <c r="U85" s="26"/>
      <c r="V85" s="26" t="s">
        <v>21</v>
      </c>
      <c r="W85" s="26"/>
      <c r="X85" s="26"/>
      <c r="Y85" s="26" t="s">
        <v>24</v>
      </c>
      <c r="Z85" s="63" t="s">
        <v>1085</v>
      </c>
      <c r="AA85" s="26">
        <v>1996</v>
      </c>
      <c r="AB85" s="26" t="s">
        <v>1086</v>
      </c>
      <c r="AC85" s="26">
        <v>2007</v>
      </c>
      <c r="AD85" s="26" t="s">
        <v>278</v>
      </c>
      <c r="AE85" s="28">
        <v>7.1428571428571425E-2</v>
      </c>
      <c r="AF85" s="18">
        <v>700</v>
      </c>
      <c r="AG85" s="33"/>
    </row>
    <row r="86" spans="1:33">
      <c r="A86" s="18" t="s">
        <v>514</v>
      </c>
      <c r="B86" s="18" t="s">
        <v>137</v>
      </c>
      <c r="C86" s="18" t="s">
        <v>514</v>
      </c>
      <c r="D86" s="18" t="s">
        <v>515</v>
      </c>
      <c r="E86" s="38">
        <v>158</v>
      </c>
      <c r="F86" s="44">
        <v>105</v>
      </c>
      <c r="G86" s="49">
        <v>188</v>
      </c>
      <c r="H86" s="38">
        <v>182</v>
      </c>
      <c r="I86" s="44">
        <v>121</v>
      </c>
      <c r="J86" s="49">
        <v>216</v>
      </c>
      <c r="K86" s="38">
        <v>198</v>
      </c>
      <c r="L86" s="44">
        <v>131</v>
      </c>
      <c r="M86" s="49">
        <v>235</v>
      </c>
      <c r="N86" s="18" t="s">
        <v>1087</v>
      </c>
      <c r="O86" s="18" t="s">
        <v>843</v>
      </c>
      <c r="P86" s="26" t="s">
        <v>855</v>
      </c>
      <c r="Q86" s="26"/>
      <c r="R86" s="26" t="s">
        <v>17</v>
      </c>
      <c r="S86" s="26"/>
      <c r="T86" s="26"/>
      <c r="U86" s="26"/>
      <c r="V86" s="26"/>
      <c r="W86" s="26" t="s">
        <v>881</v>
      </c>
      <c r="X86" s="26" t="s">
        <v>23</v>
      </c>
      <c r="Y86" s="26"/>
      <c r="Z86" s="63" t="s">
        <v>919</v>
      </c>
      <c r="AA86" s="26" t="s">
        <v>889</v>
      </c>
      <c r="AB86" s="26">
        <v>1986</v>
      </c>
      <c r="AC86" s="26">
        <v>2013</v>
      </c>
      <c r="AD86" s="26" t="s">
        <v>278</v>
      </c>
      <c r="AE86" s="28">
        <v>0.11702127659574468</v>
      </c>
      <c r="AF86" s="18">
        <v>94</v>
      </c>
      <c r="AG86" s="33"/>
    </row>
    <row r="87" spans="1:33" ht="47.25">
      <c r="A87" s="18" t="s">
        <v>516</v>
      </c>
      <c r="B87" s="18" t="s">
        <v>51</v>
      </c>
      <c r="C87" s="18" t="s">
        <v>516</v>
      </c>
      <c r="D87" s="18" t="s">
        <v>517</v>
      </c>
      <c r="E87" s="38">
        <v>691</v>
      </c>
      <c r="F87" s="44">
        <v>461</v>
      </c>
      <c r="G87" s="49">
        <v>876</v>
      </c>
      <c r="H87" s="38">
        <v>883</v>
      </c>
      <c r="I87" s="44">
        <v>589</v>
      </c>
      <c r="J87" s="49">
        <v>1000</v>
      </c>
      <c r="K87" s="38">
        <v>963</v>
      </c>
      <c r="L87" s="44">
        <v>642</v>
      </c>
      <c r="M87" s="49">
        <v>1090</v>
      </c>
      <c r="N87" s="18" t="s">
        <v>1088</v>
      </c>
      <c r="O87" s="18" t="s">
        <v>843</v>
      </c>
      <c r="P87" s="26"/>
      <c r="Q87" s="26"/>
      <c r="R87" s="26"/>
      <c r="S87" s="26"/>
      <c r="T87" s="26"/>
      <c r="U87" s="26"/>
      <c r="V87" s="26"/>
      <c r="W87" s="26"/>
      <c r="X87" s="26"/>
      <c r="Y87" s="26"/>
      <c r="Z87" s="63" t="s">
        <v>922</v>
      </c>
      <c r="AA87" s="26">
        <v>1997</v>
      </c>
      <c r="AB87" s="26" t="s">
        <v>1089</v>
      </c>
      <c r="AC87" s="26" t="e">
        <v>#N/A</v>
      </c>
      <c r="AD87" s="26" t="s">
        <v>953</v>
      </c>
      <c r="AE87" s="28">
        <v>0</v>
      </c>
      <c r="AF87" s="18">
        <v>0</v>
      </c>
      <c r="AG87" s="33" t="s">
        <v>954</v>
      </c>
    </row>
    <row r="88" spans="1:33">
      <c r="A88" s="18" t="s">
        <v>518</v>
      </c>
      <c r="B88" s="18" t="s">
        <v>138</v>
      </c>
      <c r="C88" s="18" t="s">
        <v>518</v>
      </c>
      <c r="D88" s="18" t="s">
        <v>519</v>
      </c>
      <c r="E88" s="38">
        <v>871</v>
      </c>
      <c r="F88" s="44">
        <v>581</v>
      </c>
      <c r="G88" s="49">
        <v>1126</v>
      </c>
      <c r="H88" s="38">
        <v>973</v>
      </c>
      <c r="I88" s="44">
        <v>651</v>
      </c>
      <c r="J88" s="49">
        <v>1270</v>
      </c>
      <c r="K88" s="38">
        <v>1063</v>
      </c>
      <c r="L88" s="44">
        <v>711</v>
      </c>
      <c r="M88" s="49">
        <v>1380</v>
      </c>
      <c r="N88" s="18" t="s">
        <v>1090</v>
      </c>
      <c r="O88" s="18" t="s">
        <v>843</v>
      </c>
      <c r="P88" s="26" t="s">
        <v>855</v>
      </c>
      <c r="Q88" s="26"/>
      <c r="R88" s="26"/>
      <c r="S88" s="26" t="s">
        <v>864</v>
      </c>
      <c r="T88" s="26"/>
      <c r="U88" s="26"/>
      <c r="V88" s="26"/>
      <c r="W88" s="26"/>
      <c r="X88" s="26"/>
      <c r="Y88" s="26" t="s">
        <v>24</v>
      </c>
      <c r="Z88" s="63" t="s">
        <v>897</v>
      </c>
      <c r="AA88" s="26">
        <v>1996</v>
      </c>
      <c r="AB88" s="26" t="s">
        <v>1091</v>
      </c>
      <c r="AC88" s="26" t="s">
        <v>873</v>
      </c>
      <c r="AD88" s="26" t="s">
        <v>278</v>
      </c>
      <c r="AE88" s="28">
        <v>3.0141843971631204E-2</v>
      </c>
      <c r="AF88" s="18">
        <v>564</v>
      </c>
      <c r="AG88" s="33"/>
    </row>
    <row r="89" spans="1:33">
      <c r="A89" s="18" t="s">
        <v>520</v>
      </c>
      <c r="B89" s="18" t="s">
        <v>139</v>
      </c>
      <c r="C89" s="18" t="s">
        <v>520</v>
      </c>
      <c r="D89" s="18" t="s">
        <v>521</v>
      </c>
      <c r="E89" s="38">
        <v>508</v>
      </c>
      <c r="F89" s="44">
        <v>339</v>
      </c>
      <c r="G89" s="49">
        <v>658</v>
      </c>
      <c r="H89" s="38">
        <v>568</v>
      </c>
      <c r="I89" s="44">
        <v>380</v>
      </c>
      <c r="J89" s="49">
        <v>741</v>
      </c>
      <c r="K89" s="38">
        <v>620</v>
      </c>
      <c r="L89" s="44">
        <v>415</v>
      </c>
      <c r="M89" s="49">
        <v>805</v>
      </c>
      <c r="N89" s="18" t="s">
        <v>1092</v>
      </c>
      <c r="O89" s="18" t="s">
        <v>843</v>
      </c>
      <c r="P89" s="26" t="s">
        <v>855</v>
      </c>
      <c r="Q89" s="26"/>
      <c r="R89" s="26"/>
      <c r="S89" s="26" t="s">
        <v>864</v>
      </c>
      <c r="T89" s="26"/>
      <c r="U89" s="26"/>
      <c r="V89" s="26"/>
      <c r="W89" s="26" t="s">
        <v>881</v>
      </c>
      <c r="X89" s="26"/>
      <c r="Y89" s="26" t="s">
        <v>24</v>
      </c>
      <c r="Z89" s="63" t="s">
        <v>902</v>
      </c>
      <c r="AA89" s="26">
        <v>1996</v>
      </c>
      <c r="AB89" s="26" t="s">
        <v>1068</v>
      </c>
      <c r="AC89" s="26" t="s">
        <v>873</v>
      </c>
      <c r="AD89" s="26" t="s">
        <v>278</v>
      </c>
      <c r="AE89" s="28">
        <v>3.0395136778115502E-2</v>
      </c>
      <c r="AF89" s="18">
        <v>329</v>
      </c>
      <c r="AG89" s="33"/>
    </row>
    <row r="90" spans="1:33">
      <c r="A90" s="18" t="s">
        <v>522</v>
      </c>
      <c r="B90" s="18" t="s">
        <v>140</v>
      </c>
      <c r="C90" s="18" t="s">
        <v>522</v>
      </c>
      <c r="D90" s="18" t="s">
        <v>523</v>
      </c>
      <c r="E90" s="38">
        <v>533</v>
      </c>
      <c r="F90" s="44">
        <v>355</v>
      </c>
      <c r="G90" s="49">
        <v>690</v>
      </c>
      <c r="H90" s="38">
        <v>600</v>
      </c>
      <c r="I90" s="44">
        <v>399</v>
      </c>
      <c r="J90" s="49">
        <v>776</v>
      </c>
      <c r="K90" s="38">
        <v>654</v>
      </c>
      <c r="L90" s="44">
        <v>435</v>
      </c>
      <c r="M90" s="49">
        <v>844</v>
      </c>
      <c r="N90" s="18" t="s">
        <v>1093</v>
      </c>
      <c r="O90" s="18" t="s">
        <v>843</v>
      </c>
      <c r="P90" s="26" t="s">
        <v>855</v>
      </c>
      <c r="Q90" s="26"/>
      <c r="R90" s="26"/>
      <c r="S90" s="26" t="s">
        <v>864</v>
      </c>
      <c r="T90" s="26"/>
      <c r="U90" s="26"/>
      <c r="V90" s="26"/>
      <c r="W90" s="26"/>
      <c r="X90" s="26"/>
      <c r="Y90" s="26" t="s">
        <v>24</v>
      </c>
      <c r="Z90" s="63" t="s">
        <v>1044</v>
      </c>
      <c r="AA90" s="26">
        <v>1996</v>
      </c>
      <c r="AB90" s="26" t="s">
        <v>1094</v>
      </c>
      <c r="AC90" s="26" t="s">
        <v>873</v>
      </c>
      <c r="AD90" s="26" t="s">
        <v>278</v>
      </c>
      <c r="AE90" s="28">
        <v>2.8985507246376812E-2</v>
      </c>
      <c r="AF90" s="18">
        <v>345</v>
      </c>
      <c r="AG90" s="33"/>
    </row>
    <row r="91" spans="1:33">
      <c r="A91" s="18" t="s">
        <v>524</v>
      </c>
      <c r="B91" s="18" t="s">
        <v>141</v>
      </c>
      <c r="C91" s="18" t="s">
        <v>524</v>
      </c>
      <c r="D91" s="18" t="s">
        <v>525</v>
      </c>
      <c r="E91" s="38">
        <v>624</v>
      </c>
      <c r="F91" s="44">
        <v>416</v>
      </c>
      <c r="G91" s="49">
        <v>812</v>
      </c>
      <c r="H91" s="38">
        <v>699</v>
      </c>
      <c r="I91" s="44">
        <v>466</v>
      </c>
      <c r="J91" s="49">
        <v>909</v>
      </c>
      <c r="K91" s="38">
        <v>759</v>
      </c>
      <c r="L91" s="44">
        <v>506</v>
      </c>
      <c r="M91" s="49">
        <v>987</v>
      </c>
      <c r="N91" s="18" t="s">
        <v>1095</v>
      </c>
      <c r="O91" s="18" t="s">
        <v>843</v>
      </c>
      <c r="P91" s="26" t="s">
        <v>855</v>
      </c>
      <c r="Q91" s="26"/>
      <c r="R91" s="26"/>
      <c r="S91" s="26" t="s">
        <v>864</v>
      </c>
      <c r="T91" s="26"/>
      <c r="U91" s="26"/>
      <c r="V91" s="26"/>
      <c r="W91" s="26"/>
      <c r="X91" s="26"/>
      <c r="Y91" s="26" t="s">
        <v>24</v>
      </c>
      <c r="Z91" s="63" t="s">
        <v>1096</v>
      </c>
      <c r="AA91" s="26">
        <v>1996</v>
      </c>
      <c r="AB91" s="26" t="s">
        <v>1035</v>
      </c>
      <c r="AC91" s="26" t="s">
        <v>873</v>
      </c>
      <c r="AD91" s="26" t="s">
        <v>278</v>
      </c>
      <c r="AE91" s="28">
        <v>2.9702970297029702E-2</v>
      </c>
      <c r="AF91" s="18">
        <v>404</v>
      </c>
      <c r="AG91" s="33"/>
    </row>
    <row r="92" spans="1:33">
      <c r="A92" s="18" t="s">
        <v>526</v>
      </c>
      <c r="B92" s="18" t="s">
        <v>142</v>
      </c>
      <c r="C92" s="18" t="s">
        <v>526</v>
      </c>
      <c r="D92" s="18" t="s">
        <v>527</v>
      </c>
      <c r="E92" s="38">
        <v>738</v>
      </c>
      <c r="F92" s="44">
        <v>492</v>
      </c>
      <c r="G92" s="49">
        <v>979</v>
      </c>
      <c r="H92" s="38">
        <v>849</v>
      </c>
      <c r="I92" s="44">
        <v>566</v>
      </c>
      <c r="J92" s="49">
        <v>1126</v>
      </c>
      <c r="K92" s="38">
        <v>923</v>
      </c>
      <c r="L92" s="44">
        <v>615</v>
      </c>
      <c r="M92" s="49">
        <v>1224</v>
      </c>
      <c r="N92" s="18" t="s">
        <v>1097</v>
      </c>
      <c r="O92" s="18" t="s">
        <v>845</v>
      </c>
      <c r="P92" s="26" t="s">
        <v>855</v>
      </c>
      <c r="Q92" s="26"/>
      <c r="R92" s="26"/>
      <c r="S92" s="26"/>
      <c r="T92" s="26" t="s">
        <v>33</v>
      </c>
      <c r="U92" s="26"/>
      <c r="V92" s="26"/>
      <c r="W92" s="26" t="s">
        <v>881</v>
      </c>
      <c r="X92" s="26" t="s">
        <v>23</v>
      </c>
      <c r="Y92" s="26"/>
      <c r="Z92" s="63" t="s">
        <v>1076</v>
      </c>
      <c r="AA92" s="26">
        <v>1996</v>
      </c>
      <c r="AB92" s="26" t="s">
        <v>1077</v>
      </c>
      <c r="AC92" s="26" t="s">
        <v>873</v>
      </c>
      <c r="AD92" s="26" t="s">
        <v>278</v>
      </c>
      <c r="AE92" s="28">
        <v>6.0344827586206899E-2</v>
      </c>
      <c r="AF92" s="18">
        <v>464</v>
      </c>
      <c r="AG92" s="33"/>
    </row>
    <row r="93" spans="1:33">
      <c r="A93" s="18" t="s">
        <v>528</v>
      </c>
      <c r="B93" s="18" t="s">
        <v>143</v>
      </c>
      <c r="C93" s="18" t="s">
        <v>528</v>
      </c>
      <c r="D93" s="18" t="s">
        <v>529</v>
      </c>
      <c r="E93" s="38">
        <v>174</v>
      </c>
      <c r="F93" s="44">
        <v>115</v>
      </c>
      <c r="G93" s="49">
        <v>219</v>
      </c>
      <c r="H93" s="38">
        <v>200</v>
      </c>
      <c r="I93" s="44">
        <v>132</v>
      </c>
      <c r="J93" s="49">
        <v>252</v>
      </c>
      <c r="K93" s="38">
        <v>218</v>
      </c>
      <c r="L93" s="44">
        <v>144</v>
      </c>
      <c r="M93" s="49">
        <v>274</v>
      </c>
      <c r="N93" s="18" t="s">
        <v>1098</v>
      </c>
      <c r="O93" s="18" t="s">
        <v>843</v>
      </c>
      <c r="P93" s="26" t="s">
        <v>855</v>
      </c>
      <c r="Q93" s="26"/>
      <c r="R93" s="26" t="s">
        <v>17</v>
      </c>
      <c r="S93" s="26"/>
      <c r="T93" s="26"/>
      <c r="U93" s="26"/>
      <c r="V93" s="26"/>
      <c r="W93" s="26"/>
      <c r="X93" s="26" t="s">
        <v>23</v>
      </c>
      <c r="Y93" s="26"/>
      <c r="Z93" s="63" t="s">
        <v>875</v>
      </c>
      <c r="AA93" s="26">
        <v>1996</v>
      </c>
      <c r="AB93" s="26" t="s">
        <v>876</v>
      </c>
      <c r="AC93" s="26" t="s">
        <v>873</v>
      </c>
      <c r="AD93" s="26" t="s">
        <v>278</v>
      </c>
      <c r="AE93" s="28">
        <v>2.6785714285714284E-2</v>
      </c>
      <c r="AF93" s="18">
        <v>112</v>
      </c>
      <c r="AG93" s="33"/>
    </row>
    <row r="94" spans="1:33" ht="47.25">
      <c r="A94" s="18" t="s">
        <v>1099</v>
      </c>
      <c r="B94" s="18" t="s">
        <v>1100</v>
      </c>
      <c r="C94" s="18" t="s">
        <v>1099</v>
      </c>
      <c r="D94" s="18" t="s">
        <v>1101</v>
      </c>
      <c r="E94" s="38">
        <v>630</v>
      </c>
      <c r="F94" s="44">
        <v>420</v>
      </c>
      <c r="G94" s="49">
        <v>798</v>
      </c>
      <c r="H94" s="38">
        <v>725</v>
      </c>
      <c r="I94" s="44">
        <v>483</v>
      </c>
      <c r="J94" s="49">
        <v>918</v>
      </c>
      <c r="K94" s="38">
        <v>788</v>
      </c>
      <c r="L94" s="44">
        <v>525</v>
      </c>
      <c r="M94" s="49">
        <v>998</v>
      </c>
      <c r="N94" s="18" t="s">
        <v>1102</v>
      </c>
      <c r="O94" s="18" t="s">
        <v>845</v>
      </c>
      <c r="P94" s="26"/>
      <c r="Q94" s="26"/>
      <c r="R94" s="26"/>
      <c r="S94" s="26"/>
      <c r="T94" s="26"/>
      <c r="U94" s="26"/>
      <c r="V94" s="26"/>
      <c r="W94" s="26"/>
      <c r="X94" s="26"/>
      <c r="Y94" s="26"/>
      <c r="Z94" s="63" t="s">
        <v>868</v>
      </c>
      <c r="AA94" s="26">
        <v>2012</v>
      </c>
      <c r="AB94" s="26" t="s">
        <v>1103</v>
      </c>
      <c r="AC94" s="26" t="e">
        <v>#N/A</v>
      </c>
      <c r="AD94" s="26" t="s">
        <v>953</v>
      </c>
      <c r="AE94" s="28">
        <v>0</v>
      </c>
      <c r="AF94" s="18">
        <v>0</v>
      </c>
      <c r="AG94" s="33" t="s">
        <v>954</v>
      </c>
    </row>
    <row r="95" spans="1:33">
      <c r="A95" s="18" t="s">
        <v>530</v>
      </c>
      <c r="B95" s="18" t="s">
        <v>144</v>
      </c>
      <c r="C95" s="18" t="s">
        <v>530</v>
      </c>
      <c r="D95" s="18" t="s">
        <v>531</v>
      </c>
      <c r="E95" s="38">
        <v>590</v>
      </c>
      <c r="F95" s="44">
        <v>395</v>
      </c>
      <c r="G95" s="49">
        <v>750</v>
      </c>
      <c r="H95" s="38">
        <v>680</v>
      </c>
      <c r="I95" s="44">
        <v>455</v>
      </c>
      <c r="J95" s="49">
        <v>865</v>
      </c>
      <c r="K95" s="38">
        <v>740</v>
      </c>
      <c r="L95" s="44">
        <v>495</v>
      </c>
      <c r="M95" s="49">
        <v>940</v>
      </c>
      <c r="N95" s="18" t="s">
        <v>1104</v>
      </c>
      <c r="O95" s="18" t="s">
        <v>843</v>
      </c>
      <c r="P95" s="26" t="s">
        <v>855</v>
      </c>
      <c r="Q95" s="26"/>
      <c r="R95" s="26"/>
      <c r="S95" s="26"/>
      <c r="T95" s="26"/>
      <c r="U95" s="26"/>
      <c r="V95" s="26" t="s">
        <v>21</v>
      </c>
      <c r="W95" s="26"/>
      <c r="X95" s="26"/>
      <c r="Y95" s="26" t="s">
        <v>24</v>
      </c>
      <c r="Z95" s="63" t="s">
        <v>865</v>
      </c>
      <c r="AA95" s="26">
        <v>1996</v>
      </c>
      <c r="AB95" s="26" t="s">
        <v>1105</v>
      </c>
      <c r="AC95" s="26">
        <v>2006</v>
      </c>
      <c r="AD95" s="26" t="s">
        <v>278</v>
      </c>
      <c r="AE95" s="28">
        <v>-0.16842105263157894</v>
      </c>
      <c r="AF95" s="18">
        <v>475</v>
      </c>
      <c r="AG95" s="33"/>
    </row>
    <row r="96" spans="1:33">
      <c r="A96" s="18" t="s">
        <v>532</v>
      </c>
      <c r="B96" s="18" t="s">
        <v>145</v>
      </c>
      <c r="C96" s="18" t="s">
        <v>532</v>
      </c>
      <c r="D96" s="18" t="s">
        <v>533</v>
      </c>
      <c r="E96" s="38">
        <v>1086</v>
      </c>
      <c r="F96" s="44">
        <v>928</v>
      </c>
      <c r="G96" s="49">
        <v>1219</v>
      </c>
      <c r="H96" s="38">
        <v>1249</v>
      </c>
      <c r="I96" s="44">
        <v>1067</v>
      </c>
      <c r="J96" s="49">
        <v>1402</v>
      </c>
      <c r="K96" s="38">
        <v>1358</v>
      </c>
      <c r="L96" s="44">
        <v>1160</v>
      </c>
      <c r="M96" s="49">
        <v>1524</v>
      </c>
      <c r="N96" s="18" t="s">
        <v>1106</v>
      </c>
      <c r="O96" s="18" t="s">
        <v>845</v>
      </c>
      <c r="P96" s="26" t="s">
        <v>855</v>
      </c>
      <c r="Q96" s="26" t="s">
        <v>16</v>
      </c>
      <c r="R96" s="26"/>
      <c r="S96" s="26" t="s">
        <v>864</v>
      </c>
      <c r="T96" s="26" t="s">
        <v>33</v>
      </c>
      <c r="U96" s="26" t="s">
        <v>20</v>
      </c>
      <c r="V96" s="26"/>
      <c r="W96" s="26"/>
      <c r="X96" s="26" t="s">
        <v>23</v>
      </c>
      <c r="Y96" s="26" t="s">
        <v>24</v>
      </c>
      <c r="Z96" s="63" t="s">
        <v>894</v>
      </c>
      <c r="AA96" s="26">
        <v>1996</v>
      </c>
      <c r="AB96" s="26" t="s">
        <v>895</v>
      </c>
      <c r="AC96" s="26">
        <v>2013</v>
      </c>
      <c r="AD96" s="26" t="s">
        <v>278</v>
      </c>
      <c r="AE96" s="28">
        <v>4.0358744394618833E-2</v>
      </c>
      <c r="AF96" s="18">
        <v>892</v>
      </c>
      <c r="AG96" s="33"/>
    </row>
    <row r="97" spans="1:33" ht="31.5">
      <c r="A97" s="18" t="s">
        <v>1107</v>
      </c>
      <c r="B97" s="18" t="s">
        <v>1108</v>
      </c>
      <c r="C97" s="18" t="s">
        <v>1107</v>
      </c>
      <c r="D97" s="18" t="s">
        <v>1109</v>
      </c>
      <c r="E97" s="38"/>
      <c r="F97" s="44"/>
      <c r="G97" s="49"/>
      <c r="H97" s="38">
        <v>354</v>
      </c>
      <c r="I97" s="44">
        <v>260</v>
      </c>
      <c r="J97" s="49">
        <v>435</v>
      </c>
      <c r="K97" s="38"/>
      <c r="L97" s="44"/>
      <c r="M97" s="49"/>
      <c r="N97" s="18" t="s">
        <v>1110</v>
      </c>
      <c r="O97" s="18" t="s">
        <v>843</v>
      </c>
      <c r="P97" s="26"/>
      <c r="Q97" s="26"/>
      <c r="R97" s="26"/>
      <c r="S97" s="26"/>
      <c r="T97" s="26"/>
      <c r="U97" s="26"/>
      <c r="V97" s="26"/>
      <c r="W97" s="26"/>
      <c r="X97" s="26"/>
      <c r="Y97" s="26"/>
      <c r="Z97" s="63" t="s">
        <v>868</v>
      </c>
      <c r="AA97" s="26" t="s">
        <v>1111</v>
      </c>
      <c r="AB97" s="26">
        <v>0</v>
      </c>
      <c r="AC97" s="26">
        <v>2012</v>
      </c>
      <c r="AD97" s="26" t="s">
        <v>278</v>
      </c>
      <c r="AE97" s="28">
        <v>0</v>
      </c>
      <c r="AF97" s="18">
        <v>0</v>
      </c>
      <c r="AG97" s="33" t="s">
        <v>1021</v>
      </c>
    </row>
    <row r="98" spans="1:33">
      <c r="A98" s="18" t="s">
        <v>802</v>
      </c>
      <c r="B98" s="18" t="s">
        <v>1112</v>
      </c>
      <c r="C98" s="18" t="s">
        <v>802</v>
      </c>
      <c r="D98" s="18" t="s">
        <v>801</v>
      </c>
      <c r="E98" s="38">
        <v>112</v>
      </c>
      <c r="F98" s="44">
        <v>80</v>
      </c>
      <c r="G98" s="49">
        <v>125</v>
      </c>
      <c r="H98" s="38">
        <v>124</v>
      </c>
      <c r="I98" s="44">
        <v>89</v>
      </c>
      <c r="J98" s="49">
        <v>140</v>
      </c>
      <c r="K98" s="38">
        <v>136</v>
      </c>
      <c r="L98" s="44">
        <v>98</v>
      </c>
      <c r="M98" s="49">
        <v>152</v>
      </c>
      <c r="N98" s="18" t="s">
        <v>1113</v>
      </c>
      <c r="O98" s="18" t="s">
        <v>843</v>
      </c>
      <c r="P98" s="26" t="s">
        <v>855</v>
      </c>
      <c r="Q98" s="26"/>
      <c r="R98" s="26"/>
      <c r="S98" s="26"/>
      <c r="T98" s="26"/>
      <c r="U98" s="26" t="s">
        <v>20</v>
      </c>
      <c r="V98" s="26"/>
      <c r="W98" s="26"/>
      <c r="X98" s="26" t="s">
        <v>23</v>
      </c>
      <c r="Y98" s="26"/>
      <c r="Z98" s="63" t="s">
        <v>1114</v>
      </c>
      <c r="AA98" s="26">
        <v>1996</v>
      </c>
      <c r="AB98" s="26" t="s">
        <v>1115</v>
      </c>
      <c r="AC98" s="26">
        <v>2010</v>
      </c>
      <c r="AD98" s="26" t="s">
        <v>278</v>
      </c>
      <c r="AE98" s="28">
        <v>1.2658227848101266E-2</v>
      </c>
      <c r="AF98" s="18">
        <v>79</v>
      </c>
      <c r="AG98" s="33"/>
    </row>
    <row r="99" spans="1:33">
      <c r="A99" s="18" t="s">
        <v>534</v>
      </c>
      <c r="B99" s="18" t="s">
        <v>146</v>
      </c>
      <c r="C99" s="18" t="s">
        <v>534</v>
      </c>
      <c r="D99" s="18" t="s">
        <v>535</v>
      </c>
      <c r="E99" s="38">
        <v>392</v>
      </c>
      <c r="F99" s="44">
        <v>270</v>
      </c>
      <c r="G99" s="49">
        <v>513</v>
      </c>
      <c r="H99" s="38">
        <v>442</v>
      </c>
      <c r="I99" s="44">
        <v>305</v>
      </c>
      <c r="J99" s="49">
        <v>578</v>
      </c>
      <c r="K99" s="38">
        <v>480</v>
      </c>
      <c r="L99" s="44">
        <v>331</v>
      </c>
      <c r="M99" s="49">
        <v>629</v>
      </c>
      <c r="N99" s="18" t="s">
        <v>1116</v>
      </c>
      <c r="O99" s="18" t="s">
        <v>844</v>
      </c>
      <c r="P99" s="26" t="s">
        <v>855</v>
      </c>
      <c r="Q99" s="26"/>
      <c r="R99" s="26" t="s">
        <v>17</v>
      </c>
      <c r="S99" s="26"/>
      <c r="T99" s="26"/>
      <c r="U99" s="26"/>
      <c r="V99" s="26"/>
      <c r="W99" s="26"/>
      <c r="X99" s="26" t="s">
        <v>23</v>
      </c>
      <c r="Y99" s="26"/>
      <c r="Z99" s="63" t="s">
        <v>868</v>
      </c>
      <c r="AA99" s="26">
        <v>2011</v>
      </c>
      <c r="AB99" s="26" t="s">
        <v>1117</v>
      </c>
      <c r="AC99" s="26">
        <v>2013</v>
      </c>
      <c r="AD99" s="26" t="s">
        <v>278</v>
      </c>
      <c r="AE99" s="28">
        <v>5.0583657587548639E-2</v>
      </c>
      <c r="AF99" s="18">
        <v>257</v>
      </c>
      <c r="AG99" s="33"/>
    </row>
    <row r="100" spans="1:33">
      <c r="A100" s="18" t="s">
        <v>536</v>
      </c>
      <c r="B100" s="18" t="s">
        <v>147</v>
      </c>
      <c r="C100" s="18" t="s">
        <v>536</v>
      </c>
      <c r="D100" s="18" t="s">
        <v>537</v>
      </c>
      <c r="E100" s="38">
        <v>276</v>
      </c>
      <c r="F100" s="44">
        <v>227</v>
      </c>
      <c r="G100" s="49">
        <v>303</v>
      </c>
      <c r="H100" s="38">
        <v>317</v>
      </c>
      <c r="I100" s="44">
        <v>261</v>
      </c>
      <c r="J100" s="49">
        <v>348</v>
      </c>
      <c r="K100" s="38">
        <v>345</v>
      </c>
      <c r="L100" s="44">
        <v>284</v>
      </c>
      <c r="M100" s="49">
        <v>379</v>
      </c>
      <c r="N100" s="18" t="s">
        <v>1118</v>
      </c>
      <c r="O100" s="18" t="s">
        <v>843</v>
      </c>
      <c r="P100" s="26" t="s">
        <v>855</v>
      </c>
      <c r="Q100" s="26" t="s">
        <v>16</v>
      </c>
      <c r="R100" s="26"/>
      <c r="S100" s="26"/>
      <c r="T100" s="26"/>
      <c r="U100" s="26"/>
      <c r="V100" s="26"/>
      <c r="W100" s="26"/>
      <c r="X100" s="26"/>
      <c r="Y100" s="26" t="s">
        <v>24</v>
      </c>
      <c r="Z100" s="63" t="s">
        <v>868</v>
      </c>
      <c r="AA100" s="26">
        <v>2009</v>
      </c>
      <c r="AB100" s="26" t="s">
        <v>989</v>
      </c>
      <c r="AC100" s="26">
        <v>2013</v>
      </c>
      <c r="AD100" s="26" t="s">
        <v>278</v>
      </c>
      <c r="AE100" s="28">
        <v>3.1818181818181815E-2</v>
      </c>
      <c r="AF100" s="18">
        <v>220</v>
      </c>
      <c r="AG100" s="33"/>
    </row>
    <row r="101" spans="1:33">
      <c r="A101" s="18" t="s">
        <v>538</v>
      </c>
      <c r="B101" s="18" t="s">
        <v>148</v>
      </c>
      <c r="C101" s="18" t="s">
        <v>538</v>
      </c>
      <c r="D101" s="18" t="s">
        <v>539</v>
      </c>
      <c r="E101" s="38">
        <v>1160</v>
      </c>
      <c r="F101" s="44">
        <v>773</v>
      </c>
      <c r="G101" s="49">
        <v>1545</v>
      </c>
      <c r="H101" s="38">
        <v>1357</v>
      </c>
      <c r="I101" s="44">
        <v>904</v>
      </c>
      <c r="J101" s="49">
        <v>1809</v>
      </c>
      <c r="K101" s="38">
        <v>1479</v>
      </c>
      <c r="L101" s="44">
        <v>987</v>
      </c>
      <c r="M101" s="49">
        <v>1972</v>
      </c>
      <c r="N101" s="18" t="s">
        <v>1119</v>
      </c>
      <c r="O101" s="18" t="s">
        <v>843</v>
      </c>
      <c r="P101" s="26" t="s">
        <v>855</v>
      </c>
      <c r="Q101" s="26" t="s">
        <v>16</v>
      </c>
      <c r="R101" s="26"/>
      <c r="S101" s="26"/>
      <c r="T101" s="26"/>
      <c r="U101" s="26"/>
      <c r="V101" s="26" t="s">
        <v>21</v>
      </c>
      <c r="W101" s="26"/>
      <c r="X101" s="26"/>
      <c r="Y101" s="26" t="s">
        <v>24</v>
      </c>
      <c r="Z101" s="63" t="s">
        <v>894</v>
      </c>
      <c r="AA101" s="26">
        <v>1996</v>
      </c>
      <c r="AB101" s="26" t="s">
        <v>895</v>
      </c>
      <c r="AC101" s="26" t="s">
        <v>873</v>
      </c>
      <c r="AD101" s="26" t="s">
        <v>278</v>
      </c>
      <c r="AE101" s="28">
        <v>3.0666666666666665E-2</v>
      </c>
      <c r="AF101" s="18">
        <v>750</v>
      </c>
      <c r="AG101" s="33"/>
    </row>
    <row r="102" spans="1:33">
      <c r="A102" s="18" t="s">
        <v>540</v>
      </c>
      <c r="B102" s="18" t="s">
        <v>149</v>
      </c>
      <c r="C102" s="18" t="s">
        <v>540</v>
      </c>
      <c r="D102" s="18" t="s">
        <v>541</v>
      </c>
      <c r="E102" s="38">
        <v>782</v>
      </c>
      <c r="F102" s="44">
        <v>521</v>
      </c>
      <c r="G102" s="49">
        <v>1042</v>
      </c>
      <c r="H102" s="38">
        <v>978</v>
      </c>
      <c r="I102" s="44">
        <v>651</v>
      </c>
      <c r="J102" s="49">
        <v>1237</v>
      </c>
      <c r="K102" s="38">
        <v>1063</v>
      </c>
      <c r="L102" s="44">
        <v>708</v>
      </c>
      <c r="M102" s="49">
        <v>1345</v>
      </c>
      <c r="N102" s="18" t="s">
        <v>1120</v>
      </c>
      <c r="O102" s="18" t="s">
        <v>845</v>
      </c>
      <c r="P102" s="26" t="s">
        <v>855</v>
      </c>
      <c r="Q102" s="26" t="s">
        <v>16</v>
      </c>
      <c r="R102" s="26"/>
      <c r="S102" s="26"/>
      <c r="T102" s="26"/>
      <c r="U102" s="26"/>
      <c r="V102" s="26"/>
      <c r="W102" s="26"/>
      <c r="X102" s="26"/>
      <c r="Y102" s="26" t="s">
        <v>24</v>
      </c>
      <c r="Z102" s="63" t="s">
        <v>894</v>
      </c>
      <c r="AA102" s="26">
        <v>1996</v>
      </c>
      <c r="AB102" s="26" t="s">
        <v>1121</v>
      </c>
      <c r="AC102" s="26" t="s">
        <v>873</v>
      </c>
      <c r="AD102" s="26" t="s">
        <v>278</v>
      </c>
      <c r="AE102" s="28">
        <v>2.9644268774703556E-2</v>
      </c>
      <c r="AF102" s="18">
        <v>506</v>
      </c>
      <c r="AG102" s="33"/>
    </row>
    <row r="103" spans="1:33">
      <c r="A103" s="18" t="s">
        <v>542</v>
      </c>
      <c r="B103" s="18" t="s">
        <v>150</v>
      </c>
      <c r="C103" s="18" t="s">
        <v>542</v>
      </c>
      <c r="D103" s="18" t="s">
        <v>543</v>
      </c>
      <c r="E103" s="38">
        <v>328</v>
      </c>
      <c r="F103" s="44">
        <v>219</v>
      </c>
      <c r="G103" s="49">
        <v>392</v>
      </c>
      <c r="H103" s="38">
        <v>377</v>
      </c>
      <c r="I103" s="44">
        <v>252</v>
      </c>
      <c r="J103" s="49">
        <v>451</v>
      </c>
      <c r="K103" s="38">
        <v>410</v>
      </c>
      <c r="L103" s="44">
        <v>274</v>
      </c>
      <c r="M103" s="49">
        <v>490</v>
      </c>
      <c r="N103" s="18" t="s">
        <v>1122</v>
      </c>
      <c r="O103" s="18" t="s">
        <v>845</v>
      </c>
      <c r="P103" s="26" t="s">
        <v>855</v>
      </c>
      <c r="Q103" s="26"/>
      <c r="R103" s="26" t="s">
        <v>17</v>
      </c>
      <c r="S103" s="26"/>
      <c r="T103" s="26"/>
      <c r="U103" s="26"/>
      <c r="V103" s="26"/>
      <c r="W103" s="26"/>
      <c r="X103" s="26" t="s">
        <v>23</v>
      </c>
      <c r="Y103" s="26"/>
      <c r="Z103" s="63" t="s">
        <v>868</v>
      </c>
      <c r="AA103" s="26">
        <v>2003</v>
      </c>
      <c r="AB103" s="26" t="s">
        <v>1123</v>
      </c>
      <c r="AC103" s="26" t="s">
        <v>873</v>
      </c>
      <c r="AD103" s="26" t="s">
        <v>278</v>
      </c>
      <c r="AE103" s="28">
        <v>2.8169014084507043E-2</v>
      </c>
      <c r="AF103" s="18">
        <v>213</v>
      </c>
      <c r="AG103" s="33"/>
    </row>
    <row r="104" spans="1:33">
      <c r="A104" s="18" t="s">
        <v>544</v>
      </c>
      <c r="B104" s="18" t="s">
        <v>151</v>
      </c>
      <c r="C104" s="18" t="s">
        <v>544</v>
      </c>
      <c r="D104" s="18" t="s">
        <v>545</v>
      </c>
      <c r="E104" s="38">
        <v>521</v>
      </c>
      <c r="F104" s="44">
        <v>348</v>
      </c>
      <c r="G104" s="49">
        <v>699</v>
      </c>
      <c r="H104" s="38">
        <v>676</v>
      </c>
      <c r="I104" s="44">
        <v>450</v>
      </c>
      <c r="J104" s="49">
        <v>901</v>
      </c>
      <c r="K104" s="38">
        <v>736</v>
      </c>
      <c r="L104" s="44">
        <v>490</v>
      </c>
      <c r="M104" s="49">
        <v>983</v>
      </c>
      <c r="N104" s="18" t="s">
        <v>1124</v>
      </c>
      <c r="O104" s="18" t="s">
        <v>843</v>
      </c>
      <c r="P104" s="26" t="s">
        <v>855</v>
      </c>
      <c r="Q104" s="26" t="s">
        <v>16</v>
      </c>
      <c r="R104" s="26"/>
      <c r="S104" s="26"/>
      <c r="T104" s="26"/>
      <c r="U104" s="26"/>
      <c r="V104" s="26"/>
      <c r="W104" s="26"/>
      <c r="X104" s="26"/>
      <c r="Y104" s="26" t="s">
        <v>24</v>
      </c>
      <c r="Z104" s="63" t="s">
        <v>875</v>
      </c>
      <c r="AA104" s="26">
        <v>1996</v>
      </c>
      <c r="AB104" s="26" t="s">
        <v>876</v>
      </c>
      <c r="AC104" s="26" t="s">
        <v>873</v>
      </c>
      <c r="AD104" s="26" t="s">
        <v>278</v>
      </c>
      <c r="AE104" s="28">
        <v>8.6956521739130436E-3</v>
      </c>
      <c r="AF104" s="18">
        <v>345</v>
      </c>
      <c r="AG104" s="33"/>
    </row>
    <row r="105" spans="1:33">
      <c r="A105" s="18" t="s">
        <v>546</v>
      </c>
      <c r="B105" s="18" t="s">
        <v>152</v>
      </c>
      <c r="C105" s="18" t="s">
        <v>546</v>
      </c>
      <c r="D105" s="18" t="s">
        <v>547</v>
      </c>
      <c r="E105" s="38">
        <v>374</v>
      </c>
      <c r="F105" s="44">
        <v>249</v>
      </c>
      <c r="G105" s="49">
        <v>473</v>
      </c>
      <c r="H105" s="38">
        <v>421</v>
      </c>
      <c r="I105" s="44">
        <v>281</v>
      </c>
      <c r="J105" s="49">
        <v>534</v>
      </c>
      <c r="K105" s="38">
        <v>458</v>
      </c>
      <c r="L105" s="44">
        <v>305</v>
      </c>
      <c r="M105" s="49">
        <v>580</v>
      </c>
      <c r="N105" s="18" t="s">
        <v>1125</v>
      </c>
      <c r="O105" s="18" t="s">
        <v>844</v>
      </c>
      <c r="P105" s="26" t="s">
        <v>855</v>
      </c>
      <c r="Q105" s="26"/>
      <c r="R105" s="26" t="s">
        <v>17</v>
      </c>
      <c r="S105" s="26"/>
      <c r="T105" s="26"/>
      <c r="U105" s="26"/>
      <c r="V105" s="26"/>
      <c r="W105" s="26"/>
      <c r="X105" s="26" t="s">
        <v>23</v>
      </c>
      <c r="Y105" s="26"/>
      <c r="Z105" s="63" t="s">
        <v>986</v>
      </c>
      <c r="AA105" s="26">
        <v>1996</v>
      </c>
      <c r="AB105" s="26" t="s">
        <v>1115</v>
      </c>
      <c r="AC105" s="26" t="s">
        <v>873</v>
      </c>
      <c r="AD105" s="26" t="s">
        <v>278</v>
      </c>
      <c r="AE105" s="28">
        <v>5.0632911392405063E-2</v>
      </c>
      <c r="AF105" s="18">
        <v>237</v>
      </c>
      <c r="AG105" s="33"/>
    </row>
    <row r="106" spans="1:33">
      <c r="A106" s="18" t="s">
        <v>548</v>
      </c>
      <c r="B106" s="18" t="s">
        <v>153</v>
      </c>
      <c r="C106" s="18" t="s">
        <v>548</v>
      </c>
      <c r="D106" s="18" t="s">
        <v>549</v>
      </c>
      <c r="E106" s="38">
        <v>321</v>
      </c>
      <c r="F106" s="44">
        <v>214</v>
      </c>
      <c r="G106" s="49">
        <v>407</v>
      </c>
      <c r="H106" s="38">
        <v>362</v>
      </c>
      <c r="I106" s="44">
        <v>242</v>
      </c>
      <c r="J106" s="49">
        <v>459</v>
      </c>
      <c r="K106" s="38">
        <v>394</v>
      </c>
      <c r="L106" s="44">
        <v>263</v>
      </c>
      <c r="M106" s="49">
        <v>499</v>
      </c>
      <c r="N106" s="18" t="s">
        <v>1126</v>
      </c>
      <c r="O106" s="18" t="s">
        <v>844</v>
      </c>
      <c r="P106" s="26" t="s">
        <v>855</v>
      </c>
      <c r="Q106" s="26"/>
      <c r="R106" s="26" t="s">
        <v>17</v>
      </c>
      <c r="S106" s="26"/>
      <c r="T106" s="26"/>
      <c r="U106" s="26"/>
      <c r="V106" s="26"/>
      <c r="W106" s="26"/>
      <c r="X106" s="26" t="s">
        <v>23</v>
      </c>
      <c r="Y106" s="26"/>
      <c r="Z106" s="63" t="s">
        <v>1053</v>
      </c>
      <c r="AA106" s="26">
        <v>1996</v>
      </c>
      <c r="AB106" s="26" t="s">
        <v>1054</v>
      </c>
      <c r="AC106" s="26" t="s">
        <v>873</v>
      </c>
      <c r="AD106" s="26" t="s">
        <v>278</v>
      </c>
      <c r="AE106" s="28">
        <v>4.9019607843137254E-2</v>
      </c>
      <c r="AF106" s="18">
        <v>204</v>
      </c>
      <c r="AG106" s="33"/>
    </row>
    <row r="107" spans="1:33">
      <c r="A107" s="18" t="s">
        <v>550</v>
      </c>
      <c r="B107" s="18" t="s">
        <v>154</v>
      </c>
      <c r="C107" s="18" t="s">
        <v>550</v>
      </c>
      <c r="D107" s="18" t="s">
        <v>551</v>
      </c>
      <c r="E107" s="38">
        <v>300</v>
      </c>
      <c r="F107" s="44">
        <v>200</v>
      </c>
      <c r="G107" s="49">
        <v>379</v>
      </c>
      <c r="H107" s="38">
        <v>338</v>
      </c>
      <c r="I107" s="44">
        <v>225</v>
      </c>
      <c r="J107" s="49">
        <v>428</v>
      </c>
      <c r="K107" s="38">
        <v>368</v>
      </c>
      <c r="L107" s="44">
        <v>245</v>
      </c>
      <c r="M107" s="49">
        <v>465</v>
      </c>
      <c r="N107" s="18" t="s">
        <v>1127</v>
      </c>
      <c r="O107" s="18" t="s">
        <v>844</v>
      </c>
      <c r="P107" s="26" t="s">
        <v>855</v>
      </c>
      <c r="Q107" s="26"/>
      <c r="R107" s="26"/>
      <c r="S107" s="26"/>
      <c r="T107" s="26"/>
      <c r="U107" s="26" t="s">
        <v>20</v>
      </c>
      <c r="V107" s="26"/>
      <c r="W107" s="26"/>
      <c r="X107" s="26" t="s">
        <v>23</v>
      </c>
      <c r="Y107" s="26"/>
      <c r="Z107" s="63" t="s">
        <v>1128</v>
      </c>
      <c r="AA107" s="26">
        <v>1996</v>
      </c>
      <c r="AB107" s="26" t="s">
        <v>911</v>
      </c>
      <c r="AC107" s="26" t="s">
        <v>873</v>
      </c>
      <c r="AD107" s="26" t="s">
        <v>278</v>
      </c>
      <c r="AE107" s="28">
        <v>5.2631578947368418E-2</v>
      </c>
      <c r="AF107" s="18">
        <v>190</v>
      </c>
      <c r="AG107" s="33"/>
    </row>
    <row r="108" spans="1:33">
      <c r="A108" s="18" t="s">
        <v>552</v>
      </c>
      <c r="B108" s="18" t="s">
        <v>155</v>
      </c>
      <c r="C108" s="18" t="s">
        <v>552</v>
      </c>
      <c r="D108" s="18" t="s">
        <v>553</v>
      </c>
      <c r="E108" s="38">
        <v>397</v>
      </c>
      <c r="F108" s="44">
        <v>265</v>
      </c>
      <c r="G108" s="49">
        <v>516</v>
      </c>
      <c r="H108" s="38">
        <v>457</v>
      </c>
      <c r="I108" s="44">
        <v>305</v>
      </c>
      <c r="J108" s="49">
        <v>593</v>
      </c>
      <c r="K108" s="38">
        <v>496</v>
      </c>
      <c r="L108" s="44">
        <v>331</v>
      </c>
      <c r="M108" s="49">
        <v>645</v>
      </c>
      <c r="N108" s="18" t="s">
        <v>1129</v>
      </c>
      <c r="O108" s="18" t="s">
        <v>843</v>
      </c>
      <c r="P108" s="26" t="s">
        <v>855</v>
      </c>
      <c r="Q108" s="26"/>
      <c r="R108" s="26"/>
      <c r="S108" s="26"/>
      <c r="T108" s="26" t="s">
        <v>33</v>
      </c>
      <c r="U108" s="26"/>
      <c r="V108" s="26"/>
      <c r="W108" s="26"/>
      <c r="X108" s="26" t="s">
        <v>23</v>
      </c>
      <c r="Y108" s="26"/>
      <c r="Z108" s="63" t="s">
        <v>894</v>
      </c>
      <c r="AA108" s="26">
        <v>1996</v>
      </c>
      <c r="AB108" s="26" t="s">
        <v>895</v>
      </c>
      <c r="AC108" s="26" t="s">
        <v>873</v>
      </c>
      <c r="AD108" s="26" t="s">
        <v>278</v>
      </c>
      <c r="AE108" s="28">
        <v>3.1128404669260701E-2</v>
      </c>
      <c r="AF108" s="18">
        <v>257</v>
      </c>
      <c r="AG108" s="33"/>
    </row>
    <row r="109" spans="1:33">
      <c r="A109" s="18" t="s">
        <v>554</v>
      </c>
      <c r="B109" s="18" t="s">
        <v>156</v>
      </c>
      <c r="C109" s="18" t="s">
        <v>554</v>
      </c>
      <c r="D109" s="18" t="s">
        <v>555</v>
      </c>
      <c r="E109" s="38">
        <v>389</v>
      </c>
      <c r="F109" s="44">
        <v>259</v>
      </c>
      <c r="G109" s="49">
        <v>517</v>
      </c>
      <c r="H109" s="38">
        <v>439</v>
      </c>
      <c r="I109" s="44">
        <v>292</v>
      </c>
      <c r="J109" s="49">
        <v>583</v>
      </c>
      <c r="K109" s="38">
        <v>478</v>
      </c>
      <c r="L109" s="44">
        <v>318</v>
      </c>
      <c r="M109" s="49">
        <v>634</v>
      </c>
      <c r="N109" s="18" t="s">
        <v>1130</v>
      </c>
      <c r="O109" s="18" t="s">
        <v>844</v>
      </c>
      <c r="P109" s="26" t="s">
        <v>855</v>
      </c>
      <c r="Q109" s="26"/>
      <c r="R109" s="26" t="s">
        <v>17</v>
      </c>
      <c r="S109" s="26"/>
      <c r="T109" s="26"/>
      <c r="U109" s="26"/>
      <c r="V109" s="26"/>
      <c r="W109" s="26"/>
      <c r="X109" s="26" t="s">
        <v>23</v>
      </c>
      <c r="Y109" s="26"/>
      <c r="Z109" s="63" t="s">
        <v>894</v>
      </c>
      <c r="AA109" s="26">
        <v>1996</v>
      </c>
      <c r="AB109" s="26" t="s">
        <v>895</v>
      </c>
      <c r="AC109" s="26" t="s">
        <v>873</v>
      </c>
      <c r="AD109" s="26" t="s">
        <v>278</v>
      </c>
      <c r="AE109" s="28">
        <v>4.8582995951417005E-2</v>
      </c>
      <c r="AF109" s="18">
        <v>247</v>
      </c>
      <c r="AG109" s="33"/>
    </row>
    <row r="110" spans="1:33">
      <c r="A110" s="18" t="s">
        <v>556</v>
      </c>
      <c r="B110" s="18" t="s">
        <v>157</v>
      </c>
      <c r="C110" s="18" t="s">
        <v>556</v>
      </c>
      <c r="D110" s="18" t="s">
        <v>557</v>
      </c>
      <c r="E110" s="38">
        <v>253</v>
      </c>
      <c r="F110" s="44">
        <v>170</v>
      </c>
      <c r="G110" s="49">
        <v>321</v>
      </c>
      <c r="H110" s="38">
        <v>291</v>
      </c>
      <c r="I110" s="44">
        <v>196</v>
      </c>
      <c r="J110" s="49">
        <v>369</v>
      </c>
      <c r="K110" s="38">
        <v>316</v>
      </c>
      <c r="L110" s="44">
        <v>213</v>
      </c>
      <c r="M110" s="49">
        <v>401</v>
      </c>
      <c r="N110" s="18" t="s">
        <v>1131</v>
      </c>
      <c r="O110" s="18" t="s">
        <v>844</v>
      </c>
      <c r="P110" s="26" t="s">
        <v>855</v>
      </c>
      <c r="Q110" s="26"/>
      <c r="R110" s="26" t="s">
        <v>17</v>
      </c>
      <c r="S110" s="26"/>
      <c r="T110" s="26" t="s">
        <v>33</v>
      </c>
      <c r="U110" s="26"/>
      <c r="V110" s="26"/>
      <c r="W110" s="26"/>
      <c r="X110" s="26" t="s">
        <v>23</v>
      </c>
      <c r="Y110" s="26"/>
      <c r="Z110" s="63" t="s">
        <v>868</v>
      </c>
      <c r="AA110" s="26">
        <v>2007</v>
      </c>
      <c r="AB110" s="26" t="s">
        <v>995</v>
      </c>
      <c r="AC110" s="26">
        <v>2008</v>
      </c>
      <c r="AD110" s="26" t="s">
        <v>278</v>
      </c>
      <c r="AE110" s="28">
        <v>6.25E-2</v>
      </c>
      <c r="AF110" s="18">
        <v>160</v>
      </c>
      <c r="AG110" s="33"/>
    </row>
    <row r="111" spans="1:33">
      <c r="A111" s="18" t="s">
        <v>558</v>
      </c>
      <c r="B111" s="18" t="s">
        <v>158</v>
      </c>
      <c r="C111" s="18" t="s">
        <v>558</v>
      </c>
      <c r="D111" s="18" t="s">
        <v>559</v>
      </c>
      <c r="E111" s="38">
        <v>3074</v>
      </c>
      <c r="F111" s="44">
        <v>2048</v>
      </c>
      <c r="G111" s="49">
        <v>4096</v>
      </c>
      <c r="H111" s="38">
        <v>3535</v>
      </c>
      <c r="I111" s="44">
        <v>2355</v>
      </c>
      <c r="J111" s="49">
        <v>4710</v>
      </c>
      <c r="K111" s="38">
        <v>3843</v>
      </c>
      <c r="L111" s="44">
        <v>2560</v>
      </c>
      <c r="M111" s="49">
        <v>5120</v>
      </c>
      <c r="N111" s="18" t="s">
        <v>1132</v>
      </c>
      <c r="O111" s="18" t="s">
        <v>844</v>
      </c>
      <c r="P111" s="26" t="s">
        <v>855</v>
      </c>
      <c r="Q111" s="26"/>
      <c r="R111" s="26"/>
      <c r="S111" s="26" t="s">
        <v>864</v>
      </c>
      <c r="T111" s="26"/>
      <c r="U111" s="26"/>
      <c r="V111" s="26"/>
      <c r="W111" s="26"/>
      <c r="X111" s="26"/>
      <c r="Y111" s="26" t="s">
        <v>24</v>
      </c>
      <c r="Z111" s="63" t="s">
        <v>1133</v>
      </c>
      <c r="AA111" s="26">
        <v>1996</v>
      </c>
      <c r="AB111" s="26" t="s">
        <v>1134</v>
      </c>
      <c r="AC111" s="26">
        <v>2008</v>
      </c>
      <c r="AD111" s="26" t="s">
        <v>278</v>
      </c>
      <c r="AE111" s="28">
        <v>3.0181086519114688E-2</v>
      </c>
      <c r="AF111" s="18">
        <v>1988</v>
      </c>
      <c r="AG111" s="33"/>
    </row>
    <row r="112" spans="1:33">
      <c r="A112" s="18" t="s">
        <v>800</v>
      </c>
      <c r="B112" s="18" t="s">
        <v>1135</v>
      </c>
      <c r="C112" s="18" t="s">
        <v>800</v>
      </c>
      <c r="D112" s="18" t="s">
        <v>799</v>
      </c>
      <c r="E112" s="38">
        <v>350</v>
      </c>
      <c r="F112" s="44">
        <v>234</v>
      </c>
      <c r="G112" s="49">
        <v>469</v>
      </c>
      <c r="H112" s="38">
        <v>385</v>
      </c>
      <c r="I112" s="44">
        <v>258</v>
      </c>
      <c r="J112" s="49">
        <v>516</v>
      </c>
      <c r="K112" s="38">
        <v>420</v>
      </c>
      <c r="L112" s="44">
        <v>280</v>
      </c>
      <c r="M112" s="49">
        <v>562</v>
      </c>
      <c r="N112" s="18" t="s">
        <v>1136</v>
      </c>
      <c r="O112" s="18" t="s">
        <v>845</v>
      </c>
      <c r="P112" s="26" t="s">
        <v>855</v>
      </c>
      <c r="Q112" s="26"/>
      <c r="R112" s="26"/>
      <c r="S112" s="26"/>
      <c r="T112" s="26" t="s">
        <v>33</v>
      </c>
      <c r="U112" s="26"/>
      <c r="V112" s="26"/>
      <c r="W112" s="26"/>
      <c r="X112" s="26" t="s">
        <v>23</v>
      </c>
      <c r="Y112" s="26"/>
      <c r="Z112" s="63" t="s">
        <v>868</v>
      </c>
      <c r="AA112" s="26">
        <v>2001</v>
      </c>
      <c r="AB112" s="26" t="s">
        <v>917</v>
      </c>
      <c r="AC112" s="26" t="s">
        <v>873</v>
      </c>
      <c r="AD112" s="26" t="s">
        <v>278</v>
      </c>
      <c r="AE112" s="28">
        <v>3.0837004405286344E-2</v>
      </c>
      <c r="AF112" s="18">
        <v>227</v>
      </c>
      <c r="AG112" s="33"/>
    </row>
    <row r="113" spans="1:33">
      <c r="A113" s="18" t="s">
        <v>560</v>
      </c>
      <c r="B113" s="18" t="s">
        <v>161</v>
      </c>
      <c r="C113" s="18" t="s">
        <v>560</v>
      </c>
      <c r="D113" s="18" t="s">
        <v>561</v>
      </c>
      <c r="E113" s="38">
        <v>239</v>
      </c>
      <c r="F113" s="44">
        <v>160</v>
      </c>
      <c r="G113" s="49">
        <v>303</v>
      </c>
      <c r="H113" s="38">
        <v>275</v>
      </c>
      <c r="I113" s="44">
        <v>184</v>
      </c>
      <c r="J113" s="49">
        <v>348</v>
      </c>
      <c r="K113" s="38">
        <v>299</v>
      </c>
      <c r="L113" s="44">
        <v>200</v>
      </c>
      <c r="M113" s="49">
        <v>379</v>
      </c>
      <c r="N113" s="18" t="s">
        <v>1137</v>
      </c>
      <c r="O113" s="18" t="s">
        <v>845</v>
      </c>
      <c r="P113" s="26" t="s">
        <v>855</v>
      </c>
      <c r="Q113" s="26"/>
      <c r="R113" s="26"/>
      <c r="S113" s="26" t="s">
        <v>864</v>
      </c>
      <c r="T113" s="26"/>
      <c r="U113" s="26"/>
      <c r="V113" s="26"/>
      <c r="W113" s="26"/>
      <c r="X113" s="26"/>
      <c r="Y113" s="26" t="s">
        <v>24</v>
      </c>
      <c r="Z113" s="63" t="s">
        <v>922</v>
      </c>
      <c r="AA113" s="26">
        <v>1996</v>
      </c>
      <c r="AB113" s="26" t="s">
        <v>1138</v>
      </c>
      <c r="AC113" s="26" t="s">
        <v>873</v>
      </c>
      <c r="AD113" s="26" t="s">
        <v>278</v>
      </c>
      <c r="AE113" s="28">
        <v>3.2258064516129031E-2</v>
      </c>
      <c r="AF113" s="18">
        <v>155</v>
      </c>
      <c r="AG113" s="33"/>
    </row>
    <row r="114" spans="1:33">
      <c r="A114" s="18" t="s">
        <v>562</v>
      </c>
      <c r="B114" s="18" t="s">
        <v>162</v>
      </c>
      <c r="C114" s="18" t="s">
        <v>562</v>
      </c>
      <c r="D114" s="18" t="s">
        <v>563</v>
      </c>
      <c r="E114" s="38">
        <v>272</v>
      </c>
      <c r="F114" s="44">
        <v>181</v>
      </c>
      <c r="G114" s="49">
        <v>361</v>
      </c>
      <c r="H114" s="38">
        <v>309</v>
      </c>
      <c r="I114" s="44">
        <v>206</v>
      </c>
      <c r="J114" s="49">
        <v>411</v>
      </c>
      <c r="K114" s="38">
        <v>338</v>
      </c>
      <c r="L114" s="44">
        <v>225</v>
      </c>
      <c r="M114" s="49">
        <v>450</v>
      </c>
      <c r="N114" s="18" t="s">
        <v>1139</v>
      </c>
      <c r="O114" s="18" t="s">
        <v>844</v>
      </c>
      <c r="P114" s="26" t="s">
        <v>855</v>
      </c>
      <c r="Q114" s="26" t="s">
        <v>16</v>
      </c>
      <c r="R114" s="26"/>
      <c r="S114" s="26"/>
      <c r="T114" s="26"/>
      <c r="U114" s="26"/>
      <c r="V114" s="26"/>
      <c r="W114" s="26"/>
      <c r="X114" s="26"/>
      <c r="Y114" s="26" t="s">
        <v>24</v>
      </c>
      <c r="Z114" s="63" t="s">
        <v>1140</v>
      </c>
      <c r="AA114" s="26">
        <v>1996</v>
      </c>
      <c r="AB114" s="26" t="s">
        <v>1141</v>
      </c>
      <c r="AC114" s="26" t="s">
        <v>873</v>
      </c>
      <c r="AD114" s="26" t="s">
        <v>278</v>
      </c>
      <c r="AE114" s="28">
        <v>5.232558139534884E-2</v>
      </c>
      <c r="AF114" s="18">
        <v>172</v>
      </c>
      <c r="AG114" s="33"/>
    </row>
    <row r="115" spans="1:33" ht="47.25">
      <c r="A115" s="18" t="s">
        <v>1142</v>
      </c>
      <c r="B115" s="18" t="s">
        <v>1143</v>
      </c>
      <c r="C115" s="18" t="s">
        <v>1142</v>
      </c>
      <c r="D115" s="18" t="s">
        <v>1144</v>
      </c>
      <c r="E115" s="38">
        <v>146</v>
      </c>
      <c r="F115" s="44">
        <v>97</v>
      </c>
      <c r="G115" s="49">
        <v>184</v>
      </c>
      <c r="H115" s="38">
        <v>168</v>
      </c>
      <c r="I115" s="44">
        <v>112</v>
      </c>
      <c r="J115" s="49">
        <v>213</v>
      </c>
      <c r="K115" s="38">
        <v>182</v>
      </c>
      <c r="L115" s="44">
        <v>121</v>
      </c>
      <c r="M115" s="49">
        <v>230</v>
      </c>
      <c r="N115" s="18" t="s">
        <v>1145</v>
      </c>
      <c r="O115" s="18" t="s">
        <v>845</v>
      </c>
      <c r="P115" s="26"/>
      <c r="Q115" s="26"/>
      <c r="R115" s="26"/>
      <c r="S115" s="26"/>
      <c r="T115" s="26"/>
      <c r="U115" s="26"/>
      <c r="V115" s="26"/>
      <c r="W115" s="26"/>
      <c r="X115" s="26"/>
      <c r="Y115" s="26"/>
      <c r="Z115" s="63" t="s">
        <v>868</v>
      </c>
      <c r="AA115" s="26">
        <v>2010</v>
      </c>
      <c r="AB115" s="26" t="s">
        <v>1146</v>
      </c>
      <c r="AC115" s="26" t="e">
        <v>#N/A</v>
      </c>
      <c r="AD115" s="26" t="s">
        <v>953</v>
      </c>
      <c r="AE115" s="28">
        <v>0</v>
      </c>
      <c r="AF115" s="18">
        <v>0</v>
      </c>
      <c r="AG115" s="33" t="s">
        <v>954</v>
      </c>
    </row>
    <row r="116" spans="1:33">
      <c r="A116" s="18" t="s">
        <v>564</v>
      </c>
      <c r="B116" s="18" t="s">
        <v>163</v>
      </c>
      <c r="C116" s="18" t="s">
        <v>564</v>
      </c>
      <c r="D116" s="18" t="s">
        <v>565</v>
      </c>
      <c r="E116" s="38">
        <v>819</v>
      </c>
      <c r="F116" s="44">
        <v>546</v>
      </c>
      <c r="G116" s="49">
        <v>818</v>
      </c>
      <c r="H116" s="38">
        <v>999</v>
      </c>
      <c r="I116" s="44">
        <v>665</v>
      </c>
      <c r="J116" s="49">
        <v>999</v>
      </c>
      <c r="K116" s="38">
        <v>1089</v>
      </c>
      <c r="L116" s="44">
        <v>725</v>
      </c>
      <c r="M116" s="49">
        <v>1089</v>
      </c>
      <c r="N116" s="18" t="s">
        <v>1147</v>
      </c>
      <c r="O116" s="18" t="s">
        <v>844</v>
      </c>
      <c r="P116" s="26" t="s">
        <v>855</v>
      </c>
      <c r="Q116" s="26" t="s">
        <v>16</v>
      </c>
      <c r="R116" s="26"/>
      <c r="S116" s="26"/>
      <c r="T116" s="26"/>
      <c r="U116" s="26"/>
      <c r="V116" s="26"/>
      <c r="W116" s="26"/>
      <c r="X116" s="26"/>
      <c r="Y116" s="26" t="s">
        <v>24</v>
      </c>
      <c r="Z116" s="63" t="s">
        <v>1148</v>
      </c>
      <c r="AA116" s="26">
        <v>1996</v>
      </c>
      <c r="AB116" s="26" t="s">
        <v>1149</v>
      </c>
      <c r="AC116" s="26">
        <v>2007</v>
      </c>
      <c r="AD116" s="26" t="s">
        <v>278</v>
      </c>
      <c r="AE116" s="28">
        <v>0.04</v>
      </c>
      <c r="AF116" s="18">
        <v>525</v>
      </c>
      <c r="AG116" s="33"/>
    </row>
    <row r="117" spans="1:33">
      <c r="A117" s="18" t="s">
        <v>647</v>
      </c>
      <c r="B117" s="18" t="s">
        <v>1150</v>
      </c>
      <c r="C117" s="18" t="s">
        <v>647</v>
      </c>
      <c r="D117" s="18" t="s">
        <v>648</v>
      </c>
      <c r="E117" s="38">
        <v>1015</v>
      </c>
      <c r="F117" s="44">
        <v>677</v>
      </c>
      <c r="G117" s="49">
        <v>1232</v>
      </c>
      <c r="H117" s="38" t="s">
        <v>956</v>
      </c>
      <c r="I117" s="44" t="s">
        <v>956</v>
      </c>
      <c r="J117" s="49" t="s">
        <v>956</v>
      </c>
      <c r="K117" s="38">
        <v>1216</v>
      </c>
      <c r="L117" s="44">
        <v>810</v>
      </c>
      <c r="M117" s="49">
        <v>1381</v>
      </c>
      <c r="N117" s="18" t="s">
        <v>1151</v>
      </c>
      <c r="O117" s="18" t="s">
        <v>843</v>
      </c>
      <c r="P117" s="26" t="s">
        <v>855</v>
      </c>
      <c r="Q117" s="26"/>
      <c r="R117" s="26"/>
      <c r="S117" s="26" t="s">
        <v>864</v>
      </c>
      <c r="T117" s="26"/>
      <c r="U117" s="26"/>
      <c r="V117" s="26"/>
      <c r="W117" s="26"/>
      <c r="X117" s="26"/>
      <c r="Y117" s="26" t="s">
        <v>24</v>
      </c>
      <c r="Z117" s="63" t="s">
        <v>1085</v>
      </c>
      <c r="AA117" s="26">
        <v>1996</v>
      </c>
      <c r="AB117" s="26" t="s">
        <v>1152</v>
      </c>
      <c r="AC117" s="26">
        <v>2007</v>
      </c>
      <c r="AD117" s="26" t="s">
        <v>278</v>
      </c>
      <c r="AE117" s="28">
        <v>3.9938556067588324E-2</v>
      </c>
      <c r="AF117" s="18">
        <v>651</v>
      </c>
      <c r="AG117" s="33"/>
    </row>
    <row r="118" spans="1:33">
      <c r="A118" s="18" t="s">
        <v>566</v>
      </c>
      <c r="B118" s="18" t="s">
        <v>164</v>
      </c>
      <c r="C118" s="18" t="s">
        <v>566</v>
      </c>
      <c r="D118" s="18" t="s">
        <v>567</v>
      </c>
      <c r="E118" s="38">
        <v>561</v>
      </c>
      <c r="F118" s="44">
        <v>374</v>
      </c>
      <c r="G118" s="49">
        <v>744</v>
      </c>
      <c r="H118" s="38">
        <v>645</v>
      </c>
      <c r="I118" s="44">
        <v>430</v>
      </c>
      <c r="J118" s="49">
        <v>856</v>
      </c>
      <c r="K118" s="38">
        <v>701</v>
      </c>
      <c r="L118" s="44">
        <v>468</v>
      </c>
      <c r="M118" s="49">
        <v>930</v>
      </c>
      <c r="N118" s="18" t="s">
        <v>1153</v>
      </c>
      <c r="O118" s="18" t="s">
        <v>843</v>
      </c>
      <c r="P118" s="26" t="s">
        <v>855</v>
      </c>
      <c r="Q118" s="26"/>
      <c r="R118" s="26"/>
      <c r="S118" s="26"/>
      <c r="T118" s="26" t="s">
        <v>33</v>
      </c>
      <c r="U118" s="26"/>
      <c r="V118" s="26"/>
      <c r="W118" s="26" t="s">
        <v>881</v>
      </c>
      <c r="X118" s="26" t="s">
        <v>23</v>
      </c>
      <c r="Y118" s="26"/>
      <c r="Z118" s="63" t="s">
        <v>1076</v>
      </c>
      <c r="AA118" s="26">
        <v>1996</v>
      </c>
      <c r="AB118" s="26" t="s">
        <v>1077</v>
      </c>
      <c r="AC118" s="26" t="s">
        <v>873</v>
      </c>
      <c r="AD118" s="26" t="s">
        <v>278</v>
      </c>
      <c r="AE118" s="28">
        <v>3.0303030303030304E-2</v>
      </c>
      <c r="AF118" s="18">
        <v>363</v>
      </c>
      <c r="AG118" s="33"/>
    </row>
    <row r="119" spans="1:33" ht="31.5">
      <c r="A119" s="19" t="s">
        <v>568</v>
      </c>
      <c r="B119" s="19" t="s">
        <v>1</v>
      </c>
      <c r="C119" s="19" t="s">
        <v>568</v>
      </c>
      <c r="D119" s="19" t="s">
        <v>1154</v>
      </c>
      <c r="E119" s="39">
        <v>482</v>
      </c>
      <c r="F119" s="45">
        <v>406</v>
      </c>
      <c r="G119" s="50">
        <v>596</v>
      </c>
      <c r="H119" s="39">
        <v>409</v>
      </c>
      <c r="I119" s="45">
        <v>343</v>
      </c>
      <c r="J119" s="50">
        <v>504</v>
      </c>
      <c r="K119" s="39">
        <v>511</v>
      </c>
      <c r="L119" s="45">
        <v>431</v>
      </c>
      <c r="M119" s="50">
        <v>632</v>
      </c>
      <c r="N119" s="19" t="s">
        <v>1155</v>
      </c>
      <c r="O119" s="19" t="s">
        <v>843</v>
      </c>
      <c r="P119" s="29" t="s">
        <v>855</v>
      </c>
      <c r="Q119" s="29"/>
      <c r="R119" s="29"/>
      <c r="S119" s="29"/>
      <c r="T119" s="29"/>
      <c r="U119" s="29" t="s">
        <v>20</v>
      </c>
      <c r="V119" s="29"/>
      <c r="W119" s="29"/>
      <c r="X119" s="29" t="s">
        <v>23</v>
      </c>
      <c r="Y119" s="29"/>
      <c r="Z119" s="63" t="s">
        <v>929</v>
      </c>
      <c r="AA119" s="26" t="s">
        <v>889</v>
      </c>
      <c r="AB119" s="26">
        <v>1914</v>
      </c>
      <c r="AC119" s="26">
        <v>2011</v>
      </c>
      <c r="AD119" s="29" t="s">
        <v>278</v>
      </c>
      <c r="AE119" s="30">
        <v>3.0456852791878174E-2</v>
      </c>
      <c r="AF119" s="19">
        <v>394</v>
      </c>
      <c r="AG119" s="34" t="s">
        <v>890</v>
      </c>
    </row>
    <row r="120" spans="1:33">
      <c r="A120" s="18" t="s">
        <v>570</v>
      </c>
      <c r="B120" s="18" t="s">
        <v>165</v>
      </c>
      <c r="C120" s="18" t="s">
        <v>570</v>
      </c>
      <c r="D120" s="18" t="s">
        <v>571</v>
      </c>
      <c r="E120" s="38">
        <v>592</v>
      </c>
      <c r="F120" s="44">
        <v>394</v>
      </c>
      <c r="G120" s="49">
        <v>748</v>
      </c>
      <c r="H120" s="38">
        <v>674</v>
      </c>
      <c r="I120" s="44">
        <v>449</v>
      </c>
      <c r="J120" s="49">
        <v>852</v>
      </c>
      <c r="K120" s="38">
        <v>733</v>
      </c>
      <c r="L120" s="44">
        <v>488</v>
      </c>
      <c r="M120" s="49">
        <v>926</v>
      </c>
      <c r="N120" s="18" t="s">
        <v>1156</v>
      </c>
      <c r="O120" s="18" t="s">
        <v>844</v>
      </c>
      <c r="P120" s="26" t="s">
        <v>855</v>
      </c>
      <c r="Q120" s="26" t="s">
        <v>16</v>
      </c>
      <c r="R120" s="26"/>
      <c r="S120" s="26"/>
      <c r="T120" s="26"/>
      <c r="U120" s="26"/>
      <c r="V120" s="26" t="s">
        <v>21</v>
      </c>
      <c r="W120" s="26"/>
      <c r="X120" s="26"/>
      <c r="Y120" s="26" t="s">
        <v>24</v>
      </c>
      <c r="Z120" s="63" t="s">
        <v>961</v>
      </c>
      <c r="AA120" s="26" t="s">
        <v>889</v>
      </c>
      <c r="AB120" s="26">
        <v>1977</v>
      </c>
      <c r="AC120" s="26">
        <v>2013</v>
      </c>
      <c r="AD120" s="26" t="s">
        <v>278</v>
      </c>
      <c r="AE120" s="28">
        <v>3.9577836411609502E-2</v>
      </c>
      <c r="AF120" s="18">
        <v>379</v>
      </c>
      <c r="AG120" s="33"/>
    </row>
    <row r="121" spans="1:33">
      <c r="A121" s="18" t="s">
        <v>572</v>
      </c>
      <c r="B121" s="18" t="s">
        <v>166</v>
      </c>
      <c r="C121" s="18" t="s">
        <v>572</v>
      </c>
      <c r="D121" s="18" t="s">
        <v>573</v>
      </c>
      <c r="E121" s="38">
        <v>1232</v>
      </c>
      <c r="F121" s="44">
        <v>820</v>
      </c>
      <c r="G121" s="49">
        <v>1642</v>
      </c>
      <c r="H121" s="38">
        <v>1446</v>
      </c>
      <c r="I121" s="44">
        <v>963</v>
      </c>
      <c r="J121" s="49">
        <v>1926</v>
      </c>
      <c r="K121" s="38">
        <v>1571</v>
      </c>
      <c r="L121" s="44">
        <v>1046</v>
      </c>
      <c r="M121" s="49">
        <v>2094</v>
      </c>
      <c r="N121" s="18" t="s">
        <v>1157</v>
      </c>
      <c r="O121" s="18" t="s">
        <v>843</v>
      </c>
      <c r="P121" s="26" t="s">
        <v>855</v>
      </c>
      <c r="Q121" s="26" t="s">
        <v>16</v>
      </c>
      <c r="R121" s="26"/>
      <c r="S121" s="26"/>
      <c r="T121" s="26"/>
      <c r="U121" s="26"/>
      <c r="V121" s="26"/>
      <c r="W121" s="26"/>
      <c r="X121" s="26"/>
      <c r="Y121" s="26" t="s">
        <v>24</v>
      </c>
      <c r="Z121" s="63" t="s">
        <v>1158</v>
      </c>
      <c r="AA121" s="26">
        <v>1996</v>
      </c>
      <c r="AB121" s="26" t="s">
        <v>1159</v>
      </c>
      <c r="AC121" s="26" t="s">
        <v>873</v>
      </c>
      <c r="AD121" s="26" t="s">
        <v>278</v>
      </c>
      <c r="AE121" s="28">
        <v>3.9290240811153357E-2</v>
      </c>
      <c r="AF121" s="18">
        <v>789</v>
      </c>
      <c r="AG121" s="33"/>
    </row>
    <row r="122" spans="1:33" ht="47.25">
      <c r="A122" s="18" t="s">
        <v>1160</v>
      </c>
      <c r="B122" s="18" t="s">
        <v>1161</v>
      </c>
      <c r="C122" s="18" t="s">
        <v>1160</v>
      </c>
      <c r="D122" s="18" t="s">
        <v>1162</v>
      </c>
      <c r="E122" s="38"/>
      <c r="F122" s="44"/>
      <c r="G122" s="49"/>
      <c r="H122" s="38">
        <v>253</v>
      </c>
      <c r="I122" s="44">
        <v>170</v>
      </c>
      <c r="J122" s="49">
        <v>321</v>
      </c>
      <c r="K122" s="38">
        <v>253</v>
      </c>
      <c r="L122" s="44">
        <v>170</v>
      </c>
      <c r="M122" s="49">
        <v>321</v>
      </c>
      <c r="N122" s="61" t="s">
        <v>1163</v>
      </c>
      <c r="O122" s="18" t="s">
        <v>844</v>
      </c>
      <c r="P122" s="26"/>
      <c r="Q122" s="26"/>
      <c r="R122" s="26"/>
      <c r="S122" s="26"/>
      <c r="T122" s="26"/>
      <c r="U122" s="26"/>
      <c r="V122" s="26"/>
      <c r="W122" s="26"/>
      <c r="X122" s="26"/>
      <c r="Y122" s="26"/>
      <c r="Z122" s="63" t="s">
        <v>868</v>
      </c>
      <c r="AA122" s="26">
        <v>2013</v>
      </c>
      <c r="AB122" s="26" t="s">
        <v>1164</v>
      </c>
      <c r="AC122" s="26" t="e">
        <v>#N/A</v>
      </c>
      <c r="AD122" s="26" t="s">
        <v>953</v>
      </c>
      <c r="AE122" s="28">
        <v>0</v>
      </c>
      <c r="AF122" s="18">
        <v>0</v>
      </c>
      <c r="AG122" s="33" t="s">
        <v>954</v>
      </c>
    </row>
    <row r="123" spans="1:33">
      <c r="A123" s="18" t="s">
        <v>574</v>
      </c>
      <c r="B123" s="18" t="s">
        <v>167</v>
      </c>
      <c r="C123" s="18" t="s">
        <v>574</v>
      </c>
      <c r="D123" s="18" t="s">
        <v>575</v>
      </c>
      <c r="E123" s="38">
        <v>502</v>
      </c>
      <c r="F123" s="44">
        <v>334</v>
      </c>
      <c r="G123" s="49">
        <v>634</v>
      </c>
      <c r="H123" s="38">
        <v>565</v>
      </c>
      <c r="I123" s="44">
        <v>377</v>
      </c>
      <c r="J123" s="49">
        <v>715</v>
      </c>
      <c r="K123" s="38">
        <v>614</v>
      </c>
      <c r="L123" s="44">
        <v>410</v>
      </c>
      <c r="M123" s="49">
        <v>778</v>
      </c>
      <c r="N123" s="18" t="s">
        <v>1165</v>
      </c>
      <c r="O123" s="18" t="s">
        <v>844</v>
      </c>
      <c r="P123" s="26" t="s">
        <v>855</v>
      </c>
      <c r="Q123" s="26"/>
      <c r="R123" s="26"/>
      <c r="S123" s="26"/>
      <c r="T123" s="26"/>
      <c r="U123" s="26"/>
      <c r="V123" s="26" t="s">
        <v>21</v>
      </c>
      <c r="W123" s="26"/>
      <c r="X123" s="26"/>
      <c r="Y123" s="26" t="s">
        <v>24</v>
      </c>
      <c r="Z123" s="63" t="s">
        <v>1166</v>
      </c>
      <c r="AA123" s="26" t="s">
        <v>889</v>
      </c>
      <c r="AB123" s="26">
        <v>1963</v>
      </c>
      <c r="AC123" s="26">
        <v>2013</v>
      </c>
      <c r="AD123" s="26" t="s">
        <v>278</v>
      </c>
      <c r="AE123" s="28">
        <v>5.0314465408805034E-2</v>
      </c>
      <c r="AF123" s="18">
        <v>318</v>
      </c>
      <c r="AG123" s="33"/>
    </row>
    <row r="124" spans="1:33">
      <c r="A124" s="18" t="s">
        <v>576</v>
      </c>
      <c r="B124" s="18" t="s">
        <v>168</v>
      </c>
      <c r="C124" s="18" t="s">
        <v>576</v>
      </c>
      <c r="D124" s="18" t="s">
        <v>577</v>
      </c>
      <c r="E124" s="38">
        <v>135</v>
      </c>
      <c r="F124" s="44">
        <v>93</v>
      </c>
      <c r="G124" s="49">
        <v>141</v>
      </c>
      <c r="H124" s="38">
        <v>155</v>
      </c>
      <c r="I124" s="44">
        <v>108</v>
      </c>
      <c r="J124" s="49">
        <v>161</v>
      </c>
      <c r="K124" s="38">
        <v>169</v>
      </c>
      <c r="L124" s="44">
        <v>117</v>
      </c>
      <c r="M124" s="49">
        <v>175</v>
      </c>
      <c r="N124" s="18" t="s">
        <v>1167</v>
      </c>
      <c r="O124" s="18" t="s">
        <v>843</v>
      </c>
      <c r="P124" s="26" t="s">
        <v>855</v>
      </c>
      <c r="Q124" s="26"/>
      <c r="R124" s="26" t="s">
        <v>17</v>
      </c>
      <c r="S124" s="26"/>
      <c r="T124" s="26" t="s">
        <v>33</v>
      </c>
      <c r="U124" s="26" t="s">
        <v>20</v>
      </c>
      <c r="V124" s="26"/>
      <c r="W124" s="26"/>
      <c r="X124" s="26" t="s">
        <v>23</v>
      </c>
      <c r="Y124" s="26"/>
      <c r="Z124" s="63" t="s">
        <v>922</v>
      </c>
      <c r="AA124" s="26">
        <v>1996</v>
      </c>
      <c r="AB124" s="26" t="s">
        <v>1168</v>
      </c>
      <c r="AC124" s="26">
        <v>2010</v>
      </c>
      <c r="AD124" s="26" t="s">
        <v>278</v>
      </c>
      <c r="AE124" s="28">
        <v>3.3333333333333333E-2</v>
      </c>
      <c r="AF124" s="18">
        <v>90</v>
      </c>
      <c r="AG124" s="33"/>
    </row>
    <row r="125" spans="1:33">
      <c r="A125" s="18" t="s">
        <v>578</v>
      </c>
      <c r="B125" s="18" t="s">
        <v>169</v>
      </c>
      <c r="C125" s="18" t="s">
        <v>578</v>
      </c>
      <c r="D125" s="18" t="s">
        <v>579</v>
      </c>
      <c r="E125" s="38">
        <v>415</v>
      </c>
      <c r="F125" s="44">
        <v>276</v>
      </c>
      <c r="G125" s="49">
        <v>526</v>
      </c>
      <c r="H125" s="38">
        <v>492</v>
      </c>
      <c r="I125" s="44">
        <v>328</v>
      </c>
      <c r="J125" s="49">
        <v>623</v>
      </c>
      <c r="K125" s="38">
        <v>535</v>
      </c>
      <c r="L125" s="44">
        <v>356</v>
      </c>
      <c r="M125" s="49">
        <v>678</v>
      </c>
      <c r="N125" s="18" t="s">
        <v>1169</v>
      </c>
      <c r="O125" s="18" t="s">
        <v>844</v>
      </c>
      <c r="P125" s="26" t="s">
        <v>855</v>
      </c>
      <c r="Q125" s="26"/>
      <c r="R125" s="26" t="s">
        <v>17</v>
      </c>
      <c r="S125" s="26"/>
      <c r="T125" s="26"/>
      <c r="U125" s="26"/>
      <c r="V125" s="26"/>
      <c r="W125" s="26" t="s">
        <v>881</v>
      </c>
      <c r="X125" s="26" t="s">
        <v>23</v>
      </c>
      <c r="Y125" s="26"/>
      <c r="Z125" s="63" t="s">
        <v>868</v>
      </c>
      <c r="AA125" s="26">
        <v>2005</v>
      </c>
      <c r="AB125" s="26" t="s">
        <v>1170</v>
      </c>
      <c r="AC125" s="26">
        <v>2005</v>
      </c>
      <c r="AD125" s="26" t="s">
        <v>278</v>
      </c>
      <c r="AE125" s="28">
        <v>6.5637065637065631E-2</v>
      </c>
      <c r="AF125" s="18">
        <v>259</v>
      </c>
      <c r="AG125" s="33"/>
    </row>
    <row r="126" spans="1:33" ht="47.25">
      <c r="A126" s="18" t="s">
        <v>1171</v>
      </c>
      <c r="B126" s="18" t="s">
        <v>1172</v>
      </c>
      <c r="C126" s="18" t="s">
        <v>1171</v>
      </c>
      <c r="D126" s="18" t="s">
        <v>1173</v>
      </c>
      <c r="E126" s="38"/>
      <c r="F126" s="44"/>
      <c r="G126" s="49"/>
      <c r="H126" s="38">
        <v>657</v>
      </c>
      <c r="I126" s="44">
        <v>561</v>
      </c>
      <c r="J126" s="49">
        <v>887</v>
      </c>
      <c r="K126" s="38"/>
      <c r="L126" s="44"/>
      <c r="M126" s="49"/>
      <c r="N126" s="18" t="s">
        <v>1174</v>
      </c>
      <c r="O126" s="18" t="s">
        <v>844</v>
      </c>
      <c r="P126" s="26"/>
      <c r="Q126" s="26"/>
      <c r="R126" s="26"/>
      <c r="S126" s="26"/>
      <c r="T126" s="26"/>
      <c r="U126" s="26"/>
      <c r="V126" s="26"/>
      <c r="W126" s="26"/>
      <c r="X126" s="26"/>
      <c r="Y126" s="26"/>
      <c r="Z126" s="63" t="s">
        <v>868</v>
      </c>
      <c r="AA126" s="26">
        <v>2013</v>
      </c>
      <c r="AB126" s="26" t="s">
        <v>1164</v>
      </c>
      <c r="AC126" s="26" t="e">
        <v>#N/A</v>
      </c>
      <c r="AD126" s="26" t="s">
        <v>953</v>
      </c>
      <c r="AE126" s="28">
        <v>0</v>
      </c>
      <c r="AF126" s="18">
        <v>0</v>
      </c>
      <c r="AG126" s="33" t="s">
        <v>954</v>
      </c>
    </row>
    <row r="127" spans="1:33">
      <c r="A127" s="18" t="s">
        <v>580</v>
      </c>
      <c r="B127" s="18" t="s">
        <v>170</v>
      </c>
      <c r="C127" s="18" t="s">
        <v>580</v>
      </c>
      <c r="D127" s="18" t="s">
        <v>581</v>
      </c>
      <c r="E127" s="38">
        <v>303</v>
      </c>
      <c r="F127" s="44">
        <v>202</v>
      </c>
      <c r="G127" s="49">
        <v>401</v>
      </c>
      <c r="H127" s="38">
        <v>342</v>
      </c>
      <c r="I127" s="44">
        <v>228</v>
      </c>
      <c r="J127" s="49">
        <v>452</v>
      </c>
      <c r="K127" s="38">
        <v>371</v>
      </c>
      <c r="L127" s="44">
        <v>248</v>
      </c>
      <c r="M127" s="49">
        <v>491</v>
      </c>
      <c r="N127" s="18" t="s">
        <v>1175</v>
      </c>
      <c r="O127" s="18" t="s">
        <v>844</v>
      </c>
      <c r="P127" s="26" t="s">
        <v>855</v>
      </c>
      <c r="Q127" s="26"/>
      <c r="R127" s="26" t="s">
        <v>17</v>
      </c>
      <c r="S127" s="26"/>
      <c r="T127" s="26"/>
      <c r="U127" s="26"/>
      <c r="V127" s="26"/>
      <c r="W127" s="26"/>
      <c r="X127" s="26" t="s">
        <v>23</v>
      </c>
      <c r="Y127" s="26"/>
      <c r="Z127" s="63" t="s">
        <v>868</v>
      </c>
      <c r="AA127" s="26">
        <v>1996</v>
      </c>
      <c r="AB127" s="26" t="s">
        <v>1176</v>
      </c>
      <c r="AC127" s="26" t="s">
        <v>873</v>
      </c>
      <c r="AD127" s="26" t="s">
        <v>278</v>
      </c>
      <c r="AE127" s="28">
        <v>5.2083333333333336E-2</v>
      </c>
      <c r="AF127" s="18">
        <v>192</v>
      </c>
      <c r="AG127" s="33"/>
    </row>
    <row r="128" spans="1:33">
      <c r="A128" s="18" t="s">
        <v>582</v>
      </c>
      <c r="B128" s="18" t="s">
        <v>172</v>
      </c>
      <c r="C128" s="18" t="s">
        <v>582</v>
      </c>
      <c r="D128" s="18" t="s">
        <v>583</v>
      </c>
      <c r="E128" s="38">
        <v>285</v>
      </c>
      <c r="F128" s="44">
        <v>190</v>
      </c>
      <c r="G128" s="49">
        <v>382</v>
      </c>
      <c r="H128" s="38">
        <v>328</v>
      </c>
      <c r="I128" s="44">
        <v>219</v>
      </c>
      <c r="J128" s="49">
        <v>439</v>
      </c>
      <c r="K128" s="38">
        <v>356</v>
      </c>
      <c r="L128" s="44">
        <v>238</v>
      </c>
      <c r="M128" s="49">
        <v>478</v>
      </c>
      <c r="N128" s="18" t="s">
        <v>1177</v>
      </c>
      <c r="O128" s="18" t="s">
        <v>843</v>
      </c>
      <c r="P128" s="26" t="s">
        <v>855</v>
      </c>
      <c r="Q128" s="26"/>
      <c r="R128" s="26"/>
      <c r="S128" s="26"/>
      <c r="T128" s="26"/>
      <c r="U128" s="26" t="s">
        <v>20</v>
      </c>
      <c r="V128" s="26"/>
      <c r="W128" s="26"/>
      <c r="X128" s="26" t="s">
        <v>23</v>
      </c>
      <c r="Y128" s="26"/>
      <c r="Z128" s="63" t="s">
        <v>1128</v>
      </c>
      <c r="AA128" s="26">
        <v>1996</v>
      </c>
      <c r="AB128" s="26" t="s">
        <v>1178</v>
      </c>
      <c r="AC128" s="26" t="s">
        <v>873</v>
      </c>
      <c r="AD128" s="26" t="s">
        <v>278</v>
      </c>
      <c r="AE128" s="28">
        <v>9.8265895953757232E-2</v>
      </c>
      <c r="AF128" s="18">
        <v>173</v>
      </c>
      <c r="AG128" s="33"/>
    </row>
    <row r="129" spans="1:33">
      <c r="A129" s="18" t="s">
        <v>586</v>
      </c>
      <c r="B129" s="18" t="s">
        <v>173</v>
      </c>
      <c r="C129" s="18" t="s">
        <v>586</v>
      </c>
      <c r="D129" s="18" t="s">
        <v>587</v>
      </c>
      <c r="E129" s="38">
        <v>711</v>
      </c>
      <c r="F129" s="44">
        <v>474</v>
      </c>
      <c r="G129" s="49">
        <v>943</v>
      </c>
      <c r="H129" s="38">
        <v>803</v>
      </c>
      <c r="I129" s="44">
        <v>535</v>
      </c>
      <c r="J129" s="49">
        <v>1064</v>
      </c>
      <c r="K129" s="38">
        <v>873</v>
      </c>
      <c r="L129" s="44">
        <v>581</v>
      </c>
      <c r="M129" s="49">
        <v>1156</v>
      </c>
      <c r="N129" s="18" t="s">
        <v>1179</v>
      </c>
      <c r="O129" s="18" t="s">
        <v>844</v>
      </c>
      <c r="P129" s="26" t="s">
        <v>855</v>
      </c>
      <c r="Q129" s="26"/>
      <c r="R129" s="26"/>
      <c r="S129" s="26"/>
      <c r="T129" s="26" t="s">
        <v>33</v>
      </c>
      <c r="U129" s="26"/>
      <c r="V129" s="26"/>
      <c r="W129" s="26" t="s">
        <v>881</v>
      </c>
      <c r="X129" s="26" t="s">
        <v>23</v>
      </c>
      <c r="Y129" s="26"/>
      <c r="Z129" s="63" t="s">
        <v>868</v>
      </c>
      <c r="AA129" s="26">
        <v>2001</v>
      </c>
      <c r="AB129" s="26" t="s">
        <v>917</v>
      </c>
      <c r="AC129" s="26" t="s">
        <v>873</v>
      </c>
      <c r="AD129" s="26" t="s">
        <v>278</v>
      </c>
      <c r="AE129" s="28">
        <v>6.0402684563758392E-2</v>
      </c>
      <c r="AF129" s="18">
        <v>447</v>
      </c>
      <c r="AG129" s="33"/>
    </row>
    <row r="130" spans="1:33">
      <c r="A130" s="18" t="s">
        <v>588</v>
      </c>
      <c r="B130" s="18" t="s">
        <v>174</v>
      </c>
      <c r="C130" s="18" t="s">
        <v>588</v>
      </c>
      <c r="D130" s="18" t="s">
        <v>589</v>
      </c>
      <c r="E130" s="38">
        <v>330</v>
      </c>
      <c r="F130" s="44">
        <v>221</v>
      </c>
      <c r="G130" s="49">
        <v>419</v>
      </c>
      <c r="H130" s="38">
        <v>373</v>
      </c>
      <c r="I130" s="44">
        <v>248</v>
      </c>
      <c r="J130" s="49">
        <v>473</v>
      </c>
      <c r="K130" s="38">
        <v>405</v>
      </c>
      <c r="L130" s="44">
        <v>270</v>
      </c>
      <c r="M130" s="49">
        <v>514</v>
      </c>
      <c r="N130" s="18" t="s">
        <v>1180</v>
      </c>
      <c r="O130" s="18" t="s">
        <v>844</v>
      </c>
      <c r="P130" s="26" t="s">
        <v>855</v>
      </c>
      <c r="Q130" s="26"/>
      <c r="R130" s="26" t="s">
        <v>17</v>
      </c>
      <c r="S130" s="26"/>
      <c r="T130" s="26"/>
      <c r="U130" s="26"/>
      <c r="V130" s="26"/>
      <c r="W130" s="26"/>
      <c r="X130" s="26" t="s">
        <v>23</v>
      </c>
      <c r="Y130" s="26"/>
      <c r="Z130" s="63" t="s">
        <v>894</v>
      </c>
      <c r="AA130" s="26">
        <v>1996</v>
      </c>
      <c r="AB130" s="26" t="s">
        <v>895</v>
      </c>
      <c r="AC130" s="26" t="s">
        <v>873</v>
      </c>
      <c r="AD130" s="26" t="s">
        <v>278</v>
      </c>
      <c r="AE130" s="28">
        <v>5.2380952380952382E-2</v>
      </c>
      <c r="AF130" s="18">
        <v>210</v>
      </c>
      <c r="AG130" s="33"/>
    </row>
    <row r="131" spans="1:33">
      <c r="A131" s="18" t="s">
        <v>590</v>
      </c>
      <c r="B131" s="18" t="s">
        <v>175</v>
      </c>
      <c r="C131" s="18" t="s">
        <v>590</v>
      </c>
      <c r="D131" s="18" t="s">
        <v>591</v>
      </c>
      <c r="E131" s="38">
        <v>596</v>
      </c>
      <c r="F131" s="44">
        <v>421</v>
      </c>
      <c r="G131" s="49">
        <v>801</v>
      </c>
      <c r="H131" s="38">
        <v>685</v>
      </c>
      <c r="I131" s="44">
        <v>484</v>
      </c>
      <c r="J131" s="49">
        <v>921</v>
      </c>
      <c r="K131" s="38">
        <v>745</v>
      </c>
      <c r="L131" s="44">
        <v>526</v>
      </c>
      <c r="M131" s="49">
        <v>995</v>
      </c>
      <c r="N131" s="18" t="s">
        <v>1181</v>
      </c>
      <c r="O131" s="18" t="s">
        <v>844</v>
      </c>
      <c r="P131" s="26" t="s">
        <v>855</v>
      </c>
      <c r="Q131" s="26"/>
      <c r="R131" s="26" t="s">
        <v>17</v>
      </c>
      <c r="S131" s="26"/>
      <c r="T131" s="26"/>
      <c r="U131" s="26"/>
      <c r="V131" s="26"/>
      <c r="W131" s="26" t="s">
        <v>881</v>
      </c>
      <c r="X131" s="26" t="s">
        <v>23</v>
      </c>
      <c r="Y131" s="26"/>
      <c r="Z131" s="63">
        <v>2010</v>
      </c>
      <c r="AA131" s="26" t="s">
        <v>1182</v>
      </c>
      <c r="AB131" s="26" t="s">
        <v>1146</v>
      </c>
      <c r="AC131" s="26">
        <v>2012</v>
      </c>
      <c r="AD131" s="26" t="s">
        <v>278</v>
      </c>
      <c r="AE131" s="28">
        <v>4.9875311720698257E-2</v>
      </c>
      <c r="AF131" s="18">
        <v>401</v>
      </c>
      <c r="AG131" s="33"/>
    </row>
    <row r="132" spans="1:33">
      <c r="A132" s="18" t="s">
        <v>592</v>
      </c>
      <c r="B132" s="18" t="s">
        <v>176</v>
      </c>
      <c r="C132" s="18" t="s">
        <v>592</v>
      </c>
      <c r="D132" s="18" t="s">
        <v>593</v>
      </c>
      <c r="E132" s="38">
        <v>1987</v>
      </c>
      <c r="F132" s="44">
        <v>1324</v>
      </c>
      <c r="G132" s="49">
        <v>2648</v>
      </c>
      <c r="H132" s="38">
        <v>2185</v>
      </c>
      <c r="I132" s="44">
        <v>1456</v>
      </c>
      <c r="J132" s="49">
        <v>2913</v>
      </c>
      <c r="K132" s="38">
        <v>2384</v>
      </c>
      <c r="L132" s="44">
        <v>1589</v>
      </c>
      <c r="M132" s="49">
        <v>3178</v>
      </c>
      <c r="N132" s="18" t="s">
        <v>1183</v>
      </c>
      <c r="O132" s="18" t="s">
        <v>843</v>
      </c>
      <c r="P132" s="26" t="s">
        <v>855</v>
      </c>
      <c r="Q132" s="26"/>
      <c r="R132" s="26"/>
      <c r="S132" s="26"/>
      <c r="T132" s="26"/>
      <c r="U132" s="26"/>
      <c r="V132" s="26" t="s">
        <v>21</v>
      </c>
      <c r="W132" s="26"/>
      <c r="X132" s="26"/>
      <c r="Y132" s="26" t="s">
        <v>24</v>
      </c>
      <c r="Z132" s="63" t="s">
        <v>1184</v>
      </c>
      <c r="AA132" s="26">
        <v>1996</v>
      </c>
      <c r="AB132" s="26" t="s">
        <v>1185</v>
      </c>
      <c r="AC132" s="26" t="s">
        <v>873</v>
      </c>
      <c r="AD132" s="26" t="s">
        <v>278</v>
      </c>
      <c r="AE132" s="28">
        <v>4.9960348929421097E-2</v>
      </c>
      <c r="AF132" s="18">
        <v>1261</v>
      </c>
      <c r="AG132" s="33"/>
    </row>
    <row r="133" spans="1:33">
      <c r="A133" s="18" t="s">
        <v>594</v>
      </c>
      <c r="B133" s="18" t="s">
        <v>177</v>
      </c>
      <c r="C133" s="18" t="s">
        <v>594</v>
      </c>
      <c r="D133" s="18" t="s">
        <v>595</v>
      </c>
      <c r="E133" s="38">
        <v>549</v>
      </c>
      <c r="F133" s="44">
        <v>366</v>
      </c>
      <c r="G133" s="49">
        <v>728</v>
      </c>
      <c r="H133" s="38">
        <v>619</v>
      </c>
      <c r="I133" s="44">
        <v>413</v>
      </c>
      <c r="J133" s="49">
        <v>821</v>
      </c>
      <c r="K133" s="38">
        <v>673</v>
      </c>
      <c r="L133" s="44">
        <v>449</v>
      </c>
      <c r="M133" s="49">
        <v>893</v>
      </c>
      <c r="N133" s="18" t="s">
        <v>1186</v>
      </c>
      <c r="O133" s="18" t="s">
        <v>844</v>
      </c>
      <c r="P133" s="26" t="s">
        <v>855</v>
      </c>
      <c r="Q133" s="26"/>
      <c r="R133" s="26"/>
      <c r="S133" s="26"/>
      <c r="T133" s="26" t="s">
        <v>33</v>
      </c>
      <c r="U133" s="26"/>
      <c r="V133" s="26"/>
      <c r="W133" s="26" t="s">
        <v>881</v>
      </c>
      <c r="X133" s="26" t="s">
        <v>23</v>
      </c>
      <c r="Y133" s="26"/>
      <c r="Z133" s="63" t="s">
        <v>868</v>
      </c>
      <c r="AA133" s="26">
        <v>2003</v>
      </c>
      <c r="AB133" s="26" t="s">
        <v>1123</v>
      </c>
      <c r="AC133" s="26" t="s">
        <v>873</v>
      </c>
      <c r="AD133" s="26" t="s">
        <v>278</v>
      </c>
      <c r="AE133" s="28">
        <v>4.8710601719197708E-2</v>
      </c>
      <c r="AF133" s="18">
        <v>349</v>
      </c>
      <c r="AG133" s="33"/>
    </row>
    <row r="134" spans="1:33">
      <c r="A134" s="18" t="s">
        <v>596</v>
      </c>
      <c r="B134" s="18" t="s">
        <v>178</v>
      </c>
      <c r="C134" s="18" t="s">
        <v>596</v>
      </c>
      <c r="D134" s="18" t="s">
        <v>597</v>
      </c>
      <c r="E134" s="38">
        <v>438</v>
      </c>
      <c r="F134" s="44">
        <v>293</v>
      </c>
      <c r="G134" s="49">
        <v>437</v>
      </c>
      <c r="H134" s="38">
        <v>504</v>
      </c>
      <c r="I134" s="44">
        <v>331</v>
      </c>
      <c r="J134" s="49">
        <v>504</v>
      </c>
      <c r="K134" s="38">
        <v>548</v>
      </c>
      <c r="L134" s="44">
        <v>360</v>
      </c>
      <c r="M134" s="49">
        <v>548</v>
      </c>
      <c r="N134" s="18" t="s">
        <v>1187</v>
      </c>
      <c r="O134" s="18" t="s">
        <v>843</v>
      </c>
      <c r="P134" s="26" t="s">
        <v>855</v>
      </c>
      <c r="Q134" s="26"/>
      <c r="R134" s="26"/>
      <c r="S134" s="26"/>
      <c r="T134" s="26"/>
      <c r="U134" s="26"/>
      <c r="V134" s="26" t="s">
        <v>21</v>
      </c>
      <c r="W134" s="26"/>
      <c r="X134" s="26"/>
      <c r="Y134" s="26" t="s">
        <v>24</v>
      </c>
      <c r="Z134" s="63" t="s">
        <v>1188</v>
      </c>
      <c r="AA134" s="26">
        <v>1996</v>
      </c>
      <c r="AB134" s="26" t="s">
        <v>1189</v>
      </c>
      <c r="AC134" s="26" t="s">
        <v>873</v>
      </c>
      <c r="AD134" s="26" t="s">
        <v>278</v>
      </c>
      <c r="AE134" s="28">
        <v>3.1690140845070422E-2</v>
      </c>
      <c r="AF134" s="18">
        <v>284</v>
      </c>
      <c r="AG134" s="33"/>
    </row>
    <row r="135" spans="1:33">
      <c r="A135" s="18" t="s">
        <v>598</v>
      </c>
      <c r="B135" s="18" t="s">
        <v>179</v>
      </c>
      <c r="C135" s="18" t="s">
        <v>598</v>
      </c>
      <c r="D135" s="18" t="s">
        <v>599</v>
      </c>
      <c r="E135" s="38">
        <v>265</v>
      </c>
      <c r="F135" s="44">
        <v>176</v>
      </c>
      <c r="G135" s="49">
        <v>352</v>
      </c>
      <c r="H135" s="38">
        <v>299</v>
      </c>
      <c r="I135" s="44">
        <v>199</v>
      </c>
      <c r="J135" s="49">
        <v>397</v>
      </c>
      <c r="K135" s="38">
        <v>325</v>
      </c>
      <c r="L135" s="44">
        <v>216</v>
      </c>
      <c r="M135" s="49">
        <v>431</v>
      </c>
      <c r="N135" s="18" t="s">
        <v>1190</v>
      </c>
      <c r="O135" s="18" t="s">
        <v>844</v>
      </c>
      <c r="P135" s="26" t="s">
        <v>855</v>
      </c>
      <c r="Q135" s="26"/>
      <c r="R135" s="26"/>
      <c r="S135" s="26"/>
      <c r="T135" s="26" t="s">
        <v>33</v>
      </c>
      <c r="U135" s="26"/>
      <c r="V135" s="26"/>
      <c r="W135" s="26"/>
      <c r="X135" s="26" t="s">
        <v>23</v>
      </c>
      <c r="Y135" s="26"/>
      <c r="Z135" s="63" t="s">
        <v>868</v>
      </c>
      <c r="AA135" s="26">
        <v>2009</v>
      </c>
      <c r="AB135" s="26" t="s">
        <v>989</v>
      </c>
      <c r="AC135" s="26">
        <v>2009</v>
      </c>
      <c r="AD135" s="26" t="s">
        <v>278</v>
      </c>
      <c r="AE135" s="28">
        <v>4.7619047619047616E-2</v>
      </c>
      <c r="AF135" s="18">
        <v>168</v>
      </c>
      <c r="AG135" s="33"/>
    </row>
    <row r="136" spans="1:33" ht="31.5">
      <c r="A136" s="19" t="s">
        <v>788</v>
      </c>
      <c r="B136" s="19" t="s">
        <v>180</v>
      </c>
      <c r="C136" s="19" t="s">
        <v>788</v>
      </c>
      <c r="D136" s="19" t="s">
        <v>787</v>
      </c>
      <c r="E136" s="39">
        <v>1163</v>
      </c>
      <c r="F136" s="45">
        <v>976</v>
      </c>
      <c r="G136" s="50">
        <v>1438</v>
      </c>
      <c r="H136" s="39"/>
      <c r="I136" s="45"/>
      <c r="J136" s="50"/>
      <c r="K136" s="39">
        <v>1491</v>
      </c>
      <c r="L136" s="45">
        <v>1251</v>
      </c>
      <c r="M136" s="50">
        <v>1842</v>
      </c>
      <c r="N136" s="19" t="s">
        <v>1191</v>
      </c>
      <c r="O136" s="19" t="s">
        <v>843</v>
      </c>
      <c r="P136" s="29" t="s">
        <v>855</v>
      </c>
      <c r="Q136" s="29" t="s">
        <v>16</v>
      </c>
      <c r="R136" s="29"/>
      <c r="S136" s="29"/>
      <c r="T136" s="29"/>
      <c r="U136" s="29"/>
      <c r="V136" s="29"/>
      <c r="W136" s="29"/>
      <c r="X136" s="29"/>
      <c r="Y136" s="29" t="s">
        <v>24</v>
      </c>
      <c r="Z136" s="63" t="s">
        <v>981</v>
      </c>
      <c r="AA136" s="26">
        <v>1996</v>
      </c>
      <c r="AB136" s="26">
        <v>1904</v>
      </c>
      <c r="AC136" s="26">
        <v>2011</v>
      </c>
      <c r="AD136" s="29" t="s">
        <v>278</v>
      </c>
      <c r="AE136" s="30">
        <v>2.9535864978902954E-2</v>
      </c>
      <c r="AF136" s="19">
        <v>948</v>
      </c>
      <c r="AG136" s="34" t="s">
        <v>890</v>
      </c>
    </row>
    <row r="137" spans="1:33">
      <c r="A137" s="18" t="s">
        <v>600</v>
      </c>
      <c r="B137" s="18" t="s">
        <v>181</v>
      </c>
      <c r="C137" s="18" t="s">
        <v>600</v>
      </c>
      <c r="D137" s="18" t="s">
        <v>601</v>
      </c>
      <c r="E137" s="38">
        <v>840</v>
      </c>
      <c r="F137" s="44">
        <v>560</v>
      </c>
      <c r="G137" s="49">
        <v>1064</v>
      </c>
      <c r="H137" s="38">
        <v>966</v>
      </c>
      <c r="I137" s="44">
        <v>644</v>
      </c>
      <c r="J137" s="49">
        <v>1224</v>
      </c>
      <c r="K137" s="38">
        <v>1049</v>
      </c>
      <c r="L137" s="44">
        <v>699</v>
      </c>
      <c r="M137" s="49">
        <v>1329</v>
      </c>
      <c r="N137" s="18" t="s">
        <v>1192</v>
      </c>
      <c r="O137" s="18" t="s">
        <v>844</v>
      </c>
      <c r="P137" s="26" t="s">
        <v>855</v>
      </c>
      <c r="Q137" s="26"/>
      <c r="R137" s="26" t="s">
        <v>17</v>
      </c>
      <c r="S137" s="26"/>
      <c r="T137" s="26"/>
      <c r="U137" s="26"/>
      <c r="V137" s="26"/>
      <c r="W137" s="26"/>
      <c r="X137" s="26" t="s">
        <v>23</v>
      </c>
      <c r="Y137" s="26"/>
      <c r="Z137" s="63" t="s">
        <v>868</v>
      </c>
      <c r="AA137" s="26">
        <v>2005</v>
      </c>
      <c r="AB137" s="26" t="s">
        <v>1170</v>
      </c>
      <c r="AC137" s="26">
        <v>2009</v>
      </c>
      <c r="AD137" s="26" t="s">
        <v>278</v>
      </c>
      <c r="AE137" s="28">
        <v>4.8689138576779027E-2</v>
      </c>
      <c r="AF137" s="18">
        <v>534</v>
      </c>
      <c r="AG137" s="33"/>
    </row>
    <row r="138" spans="1:33">
      <c r="A138" s="18" t="s">
        <v>602</v>
      </c>
      <c r="B138" s="18" t="s">
        <v>182</v>
      </c>
      <c r="C138" s="18" t="s">
        <v>602</v>
      </c>
      <c r="D138" s="18" t="s">
        <v>603</v>
      </c>
      <c r="E138" s="38">
        <v>581</v>
      </c>
      <c r="F138" s="44">
        <v>389</v>
      </c>
      <c r="G138" s="49">
        <v>776</v>
      </c>
      <c r="H138" s="38">
        <v>658</v>
      </c>
      <c r="I138" s="44">
        <v>438</v>
      </c>
      <c r="J138" s="49">
        <v>833</v>
      </c>
      <c r="K138" s="38">
        <v>715</v>
      </c>
      <c r="L138" s="44">
        <v>476</v>
      </c>
      <c r="M138" s="49">
        <v>905</v>
      </c>
      <c r="N138" s="18" t="s">
        <v>1193</v>
      </c>
      <c r="O138" s="18" t="s">
        <v>844</v>
      </c>
      <c r="P138" s="26" t="s">
        <v>855</v>
      </c>
      <c r="Q138" s="26"/>
      <c r="R138" s="26" t="s">
        <v>17</v>
      </c>
      <c r="S138" s="26"/>
      <c r="T138" s="26"/>
      <c r="U138" s="26"/>
      <c r="V138" s="26"/>
      <c r="W138" s="26"/>
      <c r="X138" s="26" t="s">
        <v>23</v>
      </c>
      <c r="Y138" s="26"/>
      <c r="Z138" s="63" t="s">
        <v>868</v>
      </c>
      <c r="AA138" s="26">
        <v>2003</v>
      </c>
      <c r="AB138" s="26" t="s">
        <v>1123</v>
      </c>
      <c r="AC138" s="26" t="s">
        <v>873</v>
      </c>
      <c r="AD138" s="26" t="s">
        <v>278</v>
      </c>
      <c r="AE138" s="28">
        <v>5.1351351351351354E-2</v>
      </c>
      <c r="AF138" s="18">
        <v>370</v>
      </c>
      <c r="AG138" s="33"/>
    </row>
    <row r="139" spans="1:33" ht="189">
      <c r="A139" s="18" t="s">
        <v>604</v>
      </c>
      <c r="B139" s="18" t="s">
        <v>183</v>
      </c>
      <c r="C139" s="18" t="s">
        <v>604</v>
      </c>
      <c r="D139" s="18" t="s">
        <v>605</v>
      </c>
      <c r="E139" s="38">
        <v>299</v>
      </c>
      <c r="F139" s="44">
        <v>198</v>
      </c>
      <c r="G139" s="49">
        <v>377</v>
      </c>
      <c r="H139" s="38">
        <v>338</v>
      </c>
      <c r="I139" s="44">
        <v>224</v>
      </c>
      <c r="J139" s="49">
        <v>426</v>
      </c>
      <c r="K139" s="38">
        <v>368</v>
      </c>
      <c r="L139" s="44">
        <v>244</v>
      </c>
      <c r="M139" s="49">
        <v>463</v>
      </c>
      <c r="N139" s="18" t="s">
        <v>1194</v>
      </c>
      <c r="O139" s="18" t="s">
        <v>844</v>
      </c>
      <c r="P139" s="26" t="s">
        <v>855</v>
      </c>
      <c r="Q139" s="26"/>
      <c r="R139" s="26" t="s">
        <v>17</v>
      </c>
      <c r="S139" s="26"/>
      <c r="T139" s="26"/>
      <c r="U139" s="26"/>
      <c r="V139" s="26"/>
      <c r="W139" s="26"/>
      <c r="X139" s="26" t="s">
        <v>23</v>
      </c>
      <c r="Y139" s="26"/>
      <c r="Z139" s="63" t="s">
        <v>868</v>
      </c>
      <c r="AA139" s="26">
        <v>2010</v>
      </c>
      <c r="AB139" s="26" t="s">
        <v>1146</v>
      </c>
      <c r="AC139" s="26">
        <v>2010</v>
      </c>
      <c r="AD139" s="26" t="s">
        <v>275</v>
      </c>
      <c r="AE139" s="28">
        <v>0</v>
      </c>
      <c r="AF139" s="18">
        <v>0</v>
      </c>
      <c r="AG139" s="33" t="s">
        <v>1195</v>
      </c>
    </row>
    <row r="140" spans="1:33">
      <c r="A140" s="18" t="s">
        <v>606</v>
      </c>
      <c r="B140" s="18" t="s">
        <v>184</v>
      </c>
      <c r="C140" s="18" t="s">
        <v>606</v>
      </c>
      <c r="D140" s="18" t="s">
        <v>607</v>
      </c>
      <c r="E140" s="38">
        <v>422</v>
      </c>
      <c r="F140" s="44">
        <v>281</v>
      </c>
      <c r="G140" s="49">
        <v>564</v>
      </c>
      <c r="H140" s="38">
        <v>476</v>
      </c>
      <c r="I140" s="44">
        <v>317</v>
      </c>
      <c r="J140" s="49">
        <v>636</v>
      </c>
      <c r="K140" s="38">
        <v>518</v>
      </c>
      <c r="L140" s="44">
        <v>345</v>
      </c>
      <c r="M140" s="49">
        <v>691</v>
      </c>
      <c r="N140" s="18" t="s">
        <v>1196</v>
      </c>
      <c r="O140" s="18" t="s">
        <v>844</v>
      </c>
      <c r="P140" s="26" t="s">
        <v>855</v>
      </c>
      <c r="Q140" s="26"/>
      <c r="R140" s="26" t="s">
        <v>17</v>
      </c>
      <c r="S140" s="26"/>
      <c r="T140" s="26"/>
      <c r="U140" s="26"/>
      <c r="V140" s="26"/>
      <c r="W140" s="26" t="s">
        <v>881</v>
      </c>
      <c r="X140" s="26" t="s">
        <v>23</v>
      </c>
      <c r="Y140" s="26"/>
      <c r="Z140" s="63" t="s">
        <v>868</v>
      </c>
      <c r="AA140" s="26">
        <v>1998</v>
      </c>
      <c r="AB140" s="26" t="s">
        <v>1197</v>
      </c>
      <c r="AC140" s="26" t="s">
        <v>873</v>
      </c>
      <c r="AD140" s="26" t="s">
        <v>278</v>
      </c>
      <c r="AE140" s="28">
        <v>4.8507462686567165E-2</v>
      </c>
      <c r="AF140" s="18">
        <v>268</v>
      </c>
      <c r="AG140" s="33"/>
    </row>
    <row r="141" spans="1:33">
      <c r="A141" s="18" t="s">
        <v>608</v>
      </c>
      <c r="B141" s="18" t="s">
        <v>185</v>
      </c>
      <c r="C141" s="18" t="s">
        <v>608</v>
      </c>
      <c r="D141" s="18" t="s">
        <v>609</v>
      </c>
      <c r="E141" s="38">
        <v>323</v>
      </c>
      <c r="F141" s="44">
        <v>216</v>
      </c>
      <c r="G141" s="49">
        <v>366</v>
      </c>
      <c r="H141" s="38">
        <v>372</v>
      </c>
      <c r="I141" s="44">
        <v>247</v>
      </c>
      <c r="J141" s="49">
        <v>421</v>
      </c>
      <c r="K141" s="38">
        <v>404</v>
      </c>
      <c r="L141" s="44">
        <v>269</v>
      </c>
      <c r="M141" s="49">
        <v>459</v>
      </c>
      <c r="N141" s="18" t="s">
        <v>1198</v>
      </c>
      <c r="O141" s="18" t="s">
        <v>843</v>
      </c>
      <c r="P141" s="26" t="s">
        <v>855</v>
      </c>
      <c r="Q141" s="26"/>
      <c r="R141" s="26"/>
      <c r="S141" s="26"/>
      <c r="T141" s="26" t="s">
        <v>33</v>
      </c>
      <c r="U141" s="26" t="s">
        <v>20</v>
      </c>
      <c r="V141" s="26"/>
      <c r="W141" s="26"/>
      <c r="X141" s="26" t="s">
        <v>23</v>
      </c>
      <c r="Y141" s="26"/>
      <c r="Z141" s="63" t="s">
        <v>902</v>
      </c>
      <c r="AA141" s="26">
        <v>1996</v>
      </c>
      <c r="AB141" s="26" t="s">
        <v>903</v>
      </c>
      <c r="AC141" s="26" t="s">
        <v>873</v>
      </c>
      <c r="AD141" s="26" t="s">
        <v>278</v>
      </c>
      <c r="AE141" s="28">
        <v>1.8867924528301886E-2</v>
      </c>
      <c r="AF141" s="18">
        <v>212</v>
      </c>
      <c r="AG141" s="33"/>
    </row>
    <row r="142" spans="1:33">
      <c r="A142" s="18" t="s">
        <v>610</v>
      </c>
      <c r="B142" s="18" t="s">
        <v>186</v>
      </c>
      <c r="C142" s="18" t="s">
        <v>610</v>
      </c>
      <c r="D142" s="18" t="s">
        <v>611</v>
      </c>
      <c r="E142" s="38">
        <v>1121</v>
      </c>
      <c r="F142" s="44">
        <v>748</v>
      </c>
      <c r="G142" s="49">
        <v>1496</v>
      </c>
      <c r="H142" s="38">
        <v>1265</v>
      </c>
      <c r="I142" s="44">
        <v>843</v>
      </c>
      <c r="J142" s="49">
        <v>1688</v>
      </c>
      <c r="K142" s="38">
        <v>1375</v>
      </c>
      <c r="L142" s="44">
        <v>916</v>
      </c>
      <c r="M142" s="49">
        <v>1835</v>
      </c>
      <c r="N142" s="18" t="s">
        <v>1199</v>
      </c>
      <c r="O142" s="18" t="s">
        <v>844</v>
      </c>
      <c r="P142" s="26" t="s">
        <v>855</v>
      </c>
      <c r="Q142" s="26"/>
      <c r="R142" s="26"/>
      <c r="S142" s="26" t="s">
        <v>864</v>
      </c>
      <c r="T142" s="26"/>
      <c r="U142" s="26"/>
      <c r="V142" s="26"/>
      <c r="W142" s="26"/>
      <c r="X142" s="26"/>
      <c r="Y142" s="26" t="s">
        <v>24</v>
      </c>
      <c r="Z142" s="63" t="s">
        <v>971</v>
      </c>
      <c r="AA142" s="26">
        <v>1996</v>
      </c>
      <c r="AB142" s="26" t="s">
        <v>903</v>
      </c>
      <c r="AC142" s="26" t="s">
        <v>873</v>
      </c>
      <c r="AD142" s="26" t="s">
        <v>278</v>
      </c>
      <c r="AE142" s="28">
        <v>5.0561797752808987E-2</v>
      </c>
      <c r="AF142" s="18">
        <v>712</v>
      </c>
      <c r="AG142" s="33"/>
    </row>
    <row r="143" spans="1:33">
      <c r="A143" s="18" t="s">
        <v>615</v>
      </c>
      <c r="B143" s="18" t="s">
        <v>187</v>
      </c>
      <c r="C143" s="18" t="s">
        <v>615</v>
      </c>
      <c r="D143" s="18" t="s">
        <v>616</v>
      </c>
      <c r="E143" s="38">
        <v>550</v>
      </c>
      <c r="F143" s="44">
        <v>367</v>
      </c>
      <c r="G143" s="49">
        <v>697</v>
      </c>
      <c r="H143" s="38">
        <v>633</v>
      </c>
      <c r="I143" s="44">
        <v>422</v>
      </c>
      <c r="J143" s="49">
        <v>802</v>
      </c>
      <c r="K143" s="38">
        <v>688</v>
      </c>
      <c r="L143" s="44">
        <v>459</v>
      </c>
      <c r="M143" s="49">
        <v>871</v>
      </c>
      <c r="N143" s="18" t="s">
        <v>1200</v>
      </c>
      <c r="O143" s="18" t="s">
        <v>843</v>
      </c>
      <c r="P143" s="26" t="s">
        <v>855</v>
      </c>
      <c r="Q143" s="26" t="s">
        <v>16</v>
      </c>
      <c r="R143" s="26"/>
      <c r="S143" s="26"/>
      <c r="T143" s="26"/>
      <c r="U143" s="26"/>
      <c r="V143" s="26" t="s">
        <v>21</v>
      </c>
      <c r="W143" s="26"/>
      <c r="X143" s="26"/>
      <c r="Y143" s="26" t="s">
        <v>24</v>
      </c>
      <c r="Z143" s="63" t="s">
        <v>868</v>
      </c>
      <c r="AA143" s="26">
        <v>2009</v>
      </c>
      <c r="AB143" s="26" t="s">
        <v>989</v>
      </c>
      <c r="AC143" s="26">
        <v>2013</v>
      </c>
      <c r="AD143" s="26" t="s">
        <v>278</v>
      </c>
      <c r="AE143" s="28">
        <v>6.0693641618497107E-2</v>
      </c>
      <c r="AF143" s="18">
        <v>346</v>
      </c>
      <c r="AG143" s="33"/>
    </row>
    <row r="144" spans="1:33">
      <c r="A144" s="18" t="s">
        <v>617</v>
      </c>
      <c r="B144" s="18" t="s">
        <v>188</v>
      </c>
      <c r="C144" s="18" t="s">
        <v>617</v>
      </c>
      <c r="D144" s="18" t="s">
        <v>618</v>
      </c>
      <c r="E144" s="38">
        <v>560</v>
      </c>
      <c r="F144" s="44">
        <v>375</v>
      </c>
      <c r="G144" s="49">
        <v>715</v>
      </c>
      <c r="H144" s="38">
        <v>630</v>
      </c>
      <c r="I144" s="44">
        <v>420</v>
      </c>
      <c r="J144" s="49">
        <v>800</v>
      </c>
      <c r="K144" s="38">
        <v>690</v>
      </c>
      <c r="L144" s="44">
        <v>460</v>
      </c>
      <c r="M144" s="49">
        <v>875</v>
      </c>
      <c r="N144" s="18" t="s">
        <v>1201</v>
      </c>
      <c r="O144" s="18" t="s">
        <v>843</v>
      </c>
      <c r="P144" s="26" t="s">
        <v>855</v>
      </c>
      <c r="Q144" s="26"/>
      <c r="R144" s="26"/>
      <c r="S144" s="26"/>
      <c r="T144" s="26"/>
      <c r="U144" s="26"/>
      <c r="V144" s="26" t="s">
        <v>21</v>
      </c>
      <c r="W144" s="26"/>
      <c r="X144" s="26"/>
      <c r="Y144" s="26" t="s">
        <v>24</v>
      </c>
      <c r="Z144" s="63" t="s">
        <v>1202</v>
      </c>
      <c r="AA144" s="26">
        <v>1996</v>
      </c>
      <c r="AB144" s="26" t="s">
        <v>1203</v>
      </c>
      <c r="AC144" s="26" t="s">
        <v>873</v>
      </c>
      <c r="AD144" s="26" t="s">
        <v>278</v>
      </c>
      <c r="AE144" s="28">
        <v>4.1666666666666664E-2</v>
      </c>
      <c r="AF144" s="18">
        <v>360</v>
      </c>
      <c r="AG144" s="33"/>
    </row>
    <row r="145" spans="1:33">
      <c r="A145" s="18" t="s">
        <v>619</v>
      </c>
      <c r="B145" s="18" t="s">
        <v>189</v>
      </c>
      <c r="C145" s="18" t="s">
        <v>619</v>
      </c>
      <c r="D145" s="18"/>
      <c r="E145" s="38">
        <v>183</v>
      </c>
      <c r="F145" s="44">
        <v>122</v>
      </c>
      <c r="G145" s="49">
        <v>232</v>
      </c>
      <c r="H145" s="38">
        <v>210</v>
      </c>
      <c r="I145" s="44">
        <v>140</v>
      </c>
      <c r="J145" s="49">
        <v>267</v>
      </c>
      <c r="K145" s="38">
        <v>229</v>
      </c>
      <c r="L145" s="44">
        <v>153</v>
      </c>
      <c r="M145" s="49">
        <v>290</v>
      </c>
      <c r="N145" s="18"/>
      <c r="O145" s="18" t="s">
        <v>843</v>
      </c>
      <c r="P145" s="26" t="s">
        <v>855</v>
      </c>
      <c r="Q145" s="26" t="s">
        <v>16</v>
      </c>
      <c r="R145" s="26"/>
      <c r="S145" s="26"/>
      <c r="T145" s="26"/>
      <c r="U145" s="26" t="s">
        <v>20</v>
      </c>
      <c r="V145" s="26"/>
      <c r="W145" s="26"/>
      <c r="X145" s="26" t="s">
        <v>23</v>
      </c>
      <c r="Y145" s="26" t="s">
        <v>24</v>
      </c>
      <c r="Z145" s="63" t="e">
        <v>#N/A</v>
      </c>
      <c r="AA145" s="26" t="e">
        <v>#N/A</v>
      </c>
      <c r="AB145" s="26" t="e">
        <v>#N/A</v>
      </c>
      <c r="AC145" s="26">
        <v>2014</v>
      </c>
      <c r="AD145" s="26" t="s">
        <v>275</v>
      </c>
      <c r="AE145" s="28">
        <v>0</v>
      </c>
      <c r="AF145" s="18">
        <v>0</v>
      </c>
      <c r="AG145" s="33"/>
    </row>
    <row r="146" spans="1:33">
      <c r="A146" s="18" t="s">
        <v>621</v>
      </c>
      <c r="B146" s="18" t="s">
        <v>190</v>
      </c>
      <c r="C146" s="18" t="s">
        <v>621</v>
      </c>
      <c r="D146" s="18" t="s">
        <v>622</v>
      </c>
      <c r="E146" s="38">
        <v>963</v>
      </c>
      <c r="F146" s="44">
        <v>641</v>
      </c>
      <c r="G146" s="49">
        <v>963</v>
      </c>
      <c r="H146" s="38">
        <v>1119</v>
      </c>
      <c r="I146" s="44">
        <v>745</v>
      </c>
      <c r="J146" s="49">
        <v>1119</v>
      </c>
      <c r="K146" s="38">
        <v>1216</v>
      </c>
      <c r="L146" s="44">
        <v>809</v>
      </c>
      <c r="M146" s="49">
        <v>1216</v>
      </c>
      <c r="N146" s="18" t="s">
        <v>1204</v>
      </c>
      <c r="O146" s="18" t="s">
        <v>843</v>
      </c>
      <c r="P146" s="26" t="s">
        <v>855</v>
      </c>
      <c r="Q146" s="26" t="s">
        <v>16</v>
      </c>
      <c r="R146" s="26"/>
      <c r="S146" s="26"/>
      <c r="T146" s="26"/>
      <c r="U146" s="26"/>
      <c r="V146" s="26"/>
      <c r="W146" s="26"/>
      <c r="X146" s="26"/>
      <c r="Y146" s="26" t="s">
        <v>24</v>
      </c>
      <c r="Z146" s="63" t="s">
        <v>977</v>
      </c>
      <c r="AA146" s="26">
        <v>1996</v>
      </c>
      <c r="AB146" s="26" t="s">
        <v>1073</v>
      </c>
      <c r="AC146" s="26" t="s">
        <v>873</v>
      </c>
      <c r="AD146" s="26" t="s">
        <v>278</v>
      </c>
      <c r="AE146" s="28">
        <v>1.9077901430842606E-2</v>
      </c>
      <c r="AF146" s="18">
        <v>629</v>
      </c>
      <c r="AG146" s="33"/>
    </row>
    <row r="147" spans="1:33">
      <c r="A147" s="18" t="s">
        <v>623</v>
      </c>
      <c r="B147" s="18" t="s">
        <v>191</v>
      </c>
      <c r="C147" s="18" t="s">
        <v>623</v>
      </c>
      <c r="D147" s="18" t="s">
        <v>624</v>
      </c>
      <c r="E147" s="38">
        <v>1466</v>
      </c>
      <c r="F147" s="44">
        <v>977</v>
      </c>
      <c r="G147" s="49">
        <v>1955</v>
      </c>
      <c r="H147" s="38">
        <v>1686</v>
      </c>
      <c r="I147" s="44">
        <v>1124</v>
      </c>
      <c r="J147" s="49">
        <v>2248</v>
      </c>
      <c r="K147" s="38">
        <v>1833</v>
      </c>
      <c r="L147" s="44">
        <v>1221</v>
      </c>
      <c r="M147" s="49">
        <v>2444</v>
      </c>
      <c r="N147" s="18" t="s">
        <v>1205</v>
      </c>
      <c r="O147" s="18" t="s">
        <v>844</v>
      </c>
      <c r="P147" s="26" t="s">
        <v>855</v>
      </c>
      <c r="Q147" s="26"/>
      <c r="R147" s="26"/>
      <c r="S147" s="26" t="s">
        <v>864</v>
      </c>
      <c r="T147" s="26"/>
      <c r="U147" s="26"/>
      <c r="V147" s="26" t="s">
        <v>21</v>
      </c>
      <c r="W147" s="26"/>
      <c r="X147" s="26"/>
      <c r="Y147" s="26" t="s">
        <v>24</v>
      </c>
      <c r="Z147" s="63" t="s">
        <v>1158</v>
      </c>
      <c r="AA147" s="26">
        <v>1996</v>
      </c>
      <c r="AB147" s="26" t="s">
        <v>1206</v>
      </c>
      <c r="AC147" s="26" t="s">
        <v>873</v>
      </c>
      <c r="AD147" s="26" t="s">
        <v>278</v>
      </c>
      <c r="AE147" s="28">
        <v>3.059071729957806E-2</v>
      </c>
      <c r="AF147" s="18">
        <v>948</v>
      </c>
      <c r="AG147" s="33"/>
    </row>
    <row r="148" spans="1:33">
      <c r="A148" s="18" t="s">
        <v>625</v>
      </c>
      <c r="B148" s="18" t="s">
        <v>192</v>
      </c>
      <c r="C148" s="18" t="s">
        <v>625</v>
      </c>
      <c r="D148" s="18" t="s">
        <v>626</v>
      </c>
      <c r="E148" s="38">
        <v>1050</v>
      </c>
      <c r="F148" s="44">
        <v>700</v>
      </c>
      <c r="G148" s="49">
        <v>1330</v>
      </c>
      <c r="H148" s="38">
        <v>1200</v>
      </c>
      <c r="I148" s="44">
        <v>800</v>
      </c>
      <c r="J148" s="49">
        <v>1520</v>
      </c>
      <c r="K148" s="38">
        <v>1310</v>
      </c>
      <c r="L148" s="44">
        <v>875</v>
      </c>
      <c r="M148" s="49">
        <v>1660</v>
      </c>
      <c r="N148" s="18" t="s">
        <v>1207</v>
      </c>
      <c r="O148" s="18" t="s">
        <v>844</v>
      </c>
      <c r="P148" s="26" t="s">
        <v>855</v>
      </c>
      <c r="Q148" s="26"/>
      <c r="R148" s="26"/>
      <c r="S148" s="26"/>
      <c r="T148" s="26"/>
      <c r="U148" s="26"/>
      <c r="V148" s="26" t="s">
        <v>21</v>
      </c>
      <c r="W148" s="26"/>
      <c r="X148" s="26"/>
      <c r="Y148" s="26" t="s">
        <v>24</v>
      </c>
      <c r="Z148" s="63" t="s">
        <v>910</v>
      </c>
      <c r="AA148" s="26">
        <v>1996</v>
      </c>
      <c r="AB148" s="26" t="s">
        <v>1020</v>
      </c>
      <c r="AC148" s="26" t="s">
        <v>873</v>
      </c>
      <c r="AD148" s="26" t="s">
        <v>278</v>
      </c>
      <c r="AE148" s="28">
        <v>6.8702290076335881E-2</v>
      </c>
      <c r="AF148" s="18">
        <v>655</v>
      </c>
      <c r="AG148" s="33"/>
    </row>
    <row r="149" spans="1:33">
      <c r="A149" s="18" t="s">
        <v>627</v>
      </c>
      <c r="B149" s="18" t="s">
        <v>193</v>
      </c>
      <c r="C149" s="18" t="s">
        <v>627</v>
      </c>
      <c r="D149" s="18" t="s">
        <v>628</v>
      </c>
      <c r="E149" s="38">
        <v>371</v>
      </c>
      <c r="F149" s="44">
        <v>259</v>
      </c>
      <c r="G149" s="49">
        <v>470</v>
      </c>
      <c r="H149" s="38">
        <v>427</v>
      </c>
      <c r="I149" s="44">
        <v>298</v>
      </c>
      <c r="J149" s="49">
        <v>541</v>
      </c>
      <c r="K149" s="38">
        <v>464</v>
      </c>
      <c r="L149" s="44">
        <v>324</v>
      </c>
      <c r="M149" s="49">
        <v>588</v>
      </c>
      <c r="N149" s="18" t="s">
        <v>1208</v>
      </c>
      <c r="O149" s="18" t="s">
        <v>843</v>
      </c>
      <c r="P149" s="26" t="s">
        <v>855</v>
      </c>
      <c r="Q149" s="26"/>
      <c r="R149" s="26"/>
      <c r="S149" s="26"/>
      <c r="T149" s="26"/>
      <c r="U149" s="26"/>
      <c r="V149" s="26" t="s">
        <v>21</v>
      </c>
      <c r="W149" s="26"/>
      <c r="X149" s="26"/>
      <c r="Y149" s="26" t="s">
        <v>24</v>
      </c>
      <c r="Z149" s="63" t="s">
        <v>868</v>
      </c>
      <c r="AA149" s="26">
        <v>2008</v>
      </c>
      <c r="AB149" s="26" t="s">
        <v>1209</v>
      </c>
      <c r="AC149" s="26">
        <v>2009</v>
      </c>
      <c r="AD149" s="26" t="s">
        <v>278</v>
      </c>
      <c r="AE149" s="28">
        <v>2.7777777777777776E-2</v>
      </c>
      <c r="AF149" s="18">
        <v>252</v>
      </c>
      <c r="AG149" s="33"/>
    </row>
    <row r="150" spans="1:33" ht="47.25">
      <c r="A150" s="18" t="s">
        <v>1210</v>
      </c>
      <c r="B150" s="18" t="s">
        <v>1211</v>
      </c>
      <c r="C150" s="18" t="s">
        <v>1210</v>
      </c>
      <c r="D150" s="18" t="s">
        <v>1212</v>
      </c>
      <c r="E150" s="38"/>
      <c r="F150" s="44"/>
      <c r="G150" s="49"/>
      <c r="H150" s="38">
        <v>245</v>
      </c>
      <c r="I150" s="44">
        <v>163</v>
      </c>
      <c r="J150" s="49">
        <v>311</v>
      </c>
      <c r="K150" s="38">
        <v>265</v>
      </c>
      <c r="L150" s="44">
        <v>177</v>
      </c>
      <c r="M150" s="49">
        <v>336</v>
      </c>
      <c r="N150" s="18" t="s">
        <v>1213</v>
      </c>
      <c r="O150" s="18" t="s">
        <v>844</v>
      </c>
      <c r="P150" s="26"/>
      <c r="Q150" s="26"/>
      <c r="R150" s="26"/>
      <c r="S150" s="26"/>
      <c r="T150" s="26"/>
      <c r="U150" s="26"/>
      <c r="V150" s="26"/>
      <c r="W150" s="26"/>
      <c r="X150" s="26"/>
      <c r="Y150" s="26"/>
      <c r="Z150" s="63" t="e">
        <v>#N/A</v>
      </c>
      <c r="AA150" s="26" t="e">
        <v>#N/A</v>
      </c>
      <c r="AB150" s="26" t="e">
        <v>#N/A</v>
      </c>
      <c r="AC150" s="26" t="e">
        <v>#N/A</v>
      </c>
      <c r="AD150" s="26" t="s">
        <v>953</v>
      </c>
      <c r="AE150" s="28">
        <v>0</v>
      </c>
      <c r="AF150" s="18">
        <v>0</v>
      </c>
      <c r="AG150" s="33" t="s">
        <v>954</v>
      </c>
    </row>
    <row r="151" spans="1:33">
      <c r="A151" s="18" t="s">
        <v>784</v>
      </c>
      <c r="B151" s="18" t="s">
        <v>1214</v>
      </c>
      <c r="C151" s="18" t="s">
        <v>784</v>
      </c>
      <c r="D151" s="18" t="s">
        <v>783</v>
      </c>
      <c r="E151" s="38">
        <v>463</v>
      </c>
      <c r="F151" s="44">
        <v>308</v>
      </c>
      <c r="G151" s="49">
        <v>494</v>
      </c>
      <c r="H151" s="38">
        <v>521</v>
      </c>
      <c r="I151" s="44">
        <v>346</v>
      </c>
      <c r="J151" s="49">
        <v>555</v>
      </c>
      <c r="K151" s="38">
        <v>568</v>
      </c>
      <c r="L151" s="44">
        <v>378</v>
      </c>
      <c r="M151" s="49">
        <v>605</v>
      </c>
      <c r="N151" s="18" t="s">
        <v>1215</v>
      </c>
      <c r="O151" s="18" t="s">
        <v>843</v>
      </c>
      <c r="P151" s="26" t="s">
        <v>855</v>
      </c>
      <c r="Q151" s="26"/>
      <c r="R151" s="26"/>
      <c r="S151" s="26"/>
      <c r="T151" s="26" t="s">
        <v>33</v>
      </c>
      <c r="U151" s="26"/>
      <c r="V151" s="26"/>
      <c r="W151" s="26"/>
      <c r="X151" s="26" t="s">
        <v>23</v>
      </c>
      <c r="Y151" s="26"/>
      <c r="Z151" s="63" t="s">
        <v>971</v>
      </c>
      <c r="AA151" s="26">
        <v>1996</v>
      </c>
      <c r="AB151" s="26" t="s">
        <v>972</v>
      </c>
      <c r="AC151" s="26" t="s">
        <v>873</v>
      </c>
      <c r="AD151" s="26" t="s">
        <v>278</v>
      </c>
      <c r="AE151" s="28">
        <v>5.1194539249146756E-2</v>
      </c>
      <c r="AF151" s="18">
        <v>293</v>
      </c>
      <c r="AG151" s="33"/>
    </row>
    <row r="152" spans="1:33">
      <c r="A152" s="18" t="s">
        <v>629</v>
      </c>
      <c r="B152" s="18" t="s">
        <v>195</v>
      </c>
      <c r="C152" s="18" t="s">
        <v>629</v>
      </c>
      <c r="D152" s="18" t="s">
        <v>630</v>
      </c>
      <c r="E152" s="38">
        <v>406</v>
      </c>
      <c r="F152" s="44">
        <v>271</v>
      </c>
      <c r="G152" s="49">
        <v>541</v>
      </c>
      <c r="H152" s="38">
        <v>466</v>
      </c>
      <c r="I152" s="44">
        <v>309</v>
      </c>
      <c r="J152" s="49">
        <v>620</v>
      </c>
      <c r="K152" s="38">
        <v>508</v>
      </c>
      <c r="L152" s="44">
        <v>338</v>
      </c>
      <c r="M152" s="49">
        <v>676</v>
      </c>
      <c r="N152" s="18" t="s">
        <v>1216</v>
      </c>
      <c r="O152" s="18" t="s">
        <v>843</v>
      </c>
      <c r="P152" s="26" t="s">
        <v>855</v>
      </c>
      <c r="Q152" s="26" t="s">
        <v>16</v>
      </c>
      <c r="R152" s="26"/>
      <c r="S152" s="26"/>
      <c r="T152" s="26"/>
      <c r="U152" s="26"/>
      <c r="V152" s="26"/>
      <c r="W152" s="26"/>
      <c r="X152" s="26"/>
      <c r="Y152" s="26" t="s">
        <v>24</v>
      </c>
      <c r="Z152" s="63" t="s">
        <v>910</v>
      </c>
      <c r="AA152" s="26">
        <v>1996</v>
      </c>
      <c r="AB152" s="26" t="s">
        <v>1217</v>
      </c>
      <c r="AC152" s="26" t="s">
        <v>873</v>
      </c>
      <c r="AD152" s="26" t="s">
        <v>278</v>
      </c>
      <c r="AE152" s="28">
        <v>3.0418250950570342E-2</v>
      </c>
      <c r="AF152" s="18">
        <v>263</v>
      </c>
      <c r="AG152" s="33"/>
    </row>
    <row r="153" spans="1:33" ht="47.25">
      <c r="A153" s="18" t="s">
        <v>1218</v>
      </c>
      <c r="B153" s="18" t="s">
        <v>1219</v>
      </c>
      <c r="C153" s="18" t="s">
        <v>1218</v>
      </c>
      <c r="D153" s="18" t="s">
        <v>1220</v>
      </c>
      <c r="E153" s="38"/>
      <c r="F153" s="44"/>
      <c r="G153" s="49"/>
      <c r="H153" s="38">
        <v>309</v>
      </c>
      <c r="I153" s="44">
        <v>206</v>
      </c>
      <c r="J153" s="49">
        <v>391</v>
      </c>
      <c r="K153" s="38"/>
      <c r="L153" s="44"/>
      <c r="M153" s="49"/>
      <c r="N153" s="18" t="s">
        <v>1221</v>
      </c>
      <c r="O153" s="18" t="s">
        <v>843</v>
      </c>
      <c r="P153" s="26"/>
      <c r="Q153" s="26"/>
      <c r="R153" s="26"/>
      <c r="S153" s="26"/>
      <c r="T153" s="26"/>
      <c r="U153" s="26"/>
      <c r="V153" s="26"/>
      <c r="W153" s="26"/>
      <c r="X153" s="26"/>
      <c r="Y153" s="26"/>
      <c r="Z153" s="63" t="s">
        <v>1158</v>
      </c>
      <c r="AA153" s="26">
        <v>1996</v>
      </c>
      <c r="AB153" s="26" t="s">
        <v>1206</v>
      </c>
      <c r="AC153" s="26" t="e">
        <v>#N/A</v>
      </c>
      <c r="AD153" s="26" t="s">
        <v>953</v>
      </c>
      <c r="AE153" s="28">
        <v>0</v>
      </c>
      <c r="AF153" s="18">
        <v>0</v>
      </c>
      <c r="AG153" s="33" t="s">
        <v>954</v>
      </c>
    </row>
    <row r="154" spans="1:33">
      <c r="A154" s="18" t="s">
        <v>631</v>
      </c>
      <c r="B154" s="18" t="s">
        <v>196</v>
      </c>
      <c r="C154" s="18" t="s">
        <v>631</v>
      </c>
      <c r="D154" s="18" t="s">
        <v>632</v>
      </c>
      <c r="E154" s="38">
        <v>398</v>
      </c>
      <c r="F154" s="44">
        <v>266</v>
      </c>
      <c r="G154" s="49">
        <v>529</v>
      </c>
      <c r="H154" s="38">
        <v>450</v>
      </c>
      <c r="I154" s="44">
        <v>300</v>
      </c>
      <c r="J154" s="49">
        <v>597</v>
      </c>
      <c r="K154" s="38">
        <v>489</v>
      </c>
      <c r="L154" s="44">
        <v>326</v>
      </c>
      <c r="M154" s="49">
        <v>649</v>
      </c>
      <c r="N154" s="18" t="s">
        <v>1222</v>
      </c>
      <c r="O154" s="18" t="s">
        <v>844</v>
      </c>
      <c r="P154" s="26" t="s">
        <v>855</v>
      </c>
      <c r="Q154" s="26"/>
      <c r="R154" s="26"/>
      <c r="S154" s="26"/>
      <c r="T154" s="26" t="s">
        <v>33</v>
      </c>
      <c r="U154" s="26"/>
      <c r="V154" s="26"/>
      <c r="W154" s="26"/>
      <c r="X154" s="26" t="s">
        <v>23</v>
      </c>
      <c r="Y154" s="26"/>
      <c r="Z154" s="63" t="s">
        <v>1128</v>
      </c>
      <c r="AA154" s="26">
        <v>1996</v>
      </c>
      <c r="AB154" s="26" t="s">
        <v>911</v>
      </c>
      <c r="AC154" s="26" t="s">
        <v>873</v>
      </c>
      <c r="AD154" s="26" t="s">
        <v>278</v>
      </c>
      <c r="AE154" s="28">
        <v>5.1383399209486168E-2</v>
      </c>
      <c r="AF154" s="18">
        <v>253</v>
      </c>
      <c r="AG154" s="33"/>
    </row>
    <row r="155" spans="1:33">
      <c r="A155" s="18" t="s">
        <v>633</v>
      </c>
      <c r="B155" s="18" t="s">
        <v>197</v>
      </c>
      <c r="C155" s="18" t="s">
        <v>633</v>
      </c>
      <c r="D155" s="18" t="s">
        <v>634</v>
      </c>
      <c r="E155" s="38">
        <v>330</v>
      </c>
      <c r="F155" s="44">
        <v>221</v>
      </c>
      <c r="G155" s="49">
        <v>419</v>
      </c>
      <c r="H155" s="38">
        <v>380</v>
      </c>
      <c r="I155" s="44">
        <v>254</v>
      </c>
      <c r="J155" s="49">
        <v>482</v>
      </c>
      <c r="K155" s="38">
        <v>413</v>
      </c>
      <c r="L155" s="44">
        <v>276</v>
      </c>
      <c r="M155" s="49">
        <v>524</v>
      </c>
      <c r="N155" s="18" t="s">
        <v>1223</v>
      </c>
      <c r="O155" s="18" t="s">
        <v>844</v>
      </c>
      <c r="P155" s="26" t="s">
        <v>855</v>
      </c>
      <c r="Q155" s="26"/>
      <c r="R155" s="26"/>
      <c r="S155" s="26"/>
      <c r="T155" s="26"/>
      <c r="U155" s="26" t="s">
        <v>20</v>
      </c>
      <c r="V155" s="26"/>
      <c r="W155" s="26"/>
      <c r="X155" s="26" t="s">
        <v>23</v>
      </c>
      <c r="Y155" s="26"/>
      <c r="Z155" s="63" t="s">
        <v>1044</v>
      </c>
      <c r="AA155" s="26">
        <v>1996</v>
      </c>
      <c r="AB155" s="26" t="s">
        <v>998</v>
      </c>
      <c r="AC155" s="26" t="s">
        <v>873</v>
      </c>
      <c r="AD155" s="26" t="s">
        <v>278</v>
      </c>
      <c r="AE155" s="28">
        <v>8.8669950738916259E-2</v>
      </c>
      <c r="AF155" s="18">
        <v>203</v>
      </c>
      <c r="AG155" s="33"/>
    </row>
    <row r="156" spans="1:33">
      <c r="A156" s="18" t="s">
        <v>635</v>
      </c>
      <c r="B156" s="18" t="s">
        <v>198</v>
      </c>
      <c r="C156" s="18" t="s">
        <v>635</v>
      </c>
      <c r="D156" s="18" t="s">
        <v>636</v>
      </c>
      <c r="E156" s="38">
        <v>257</v>
      </c>
      <c r="F156" s="44">
        <v>172</v>
      </c>
      <c r="G156" s="49">
        <v>325</v>
      </c>
      <c r="H156" s="38">
        <v>296</v>
      </c>
      <c r="I156" s="44">
        <v>198</v>
      </c>
      <c r="J156" s="49">
        <v>374</v>
      </c>
      <c r="K156" s="38">
        <v>321</v>
      </c>
      <c r="L156" s="44">
        <v>215</v>
      </c>
      <c r="M156" s="49">
        <v>406</v>
      </c>
      <c r="N156" s="18" t="s">
        <v>1224</v>
      </c>
      <c r="O156" s="18" t="s">
        <v>843</v>
      </c>
      <c r="P156" s="26" t="s">
        <v>855</v>
      </c>
      <c r="Q156" s="26"/>
      <c r="R156" s="26"/>
      <c r="S156" s="26"/>
      <c r="T156" s="26"/>
      <c r="U156" s="26" t="s">
        <v>20</v>
      </c>
      <c r="V156" s="26"/>
      <c r="W156" s="26"/>
      <c r="X156" s="26" t="s">
        <v>23</v>
      </c>
      <c r="Y156" s="26"/>
      <c r="Z156" s="63" t="s">
        <v>1225</v>
      </c>
      <c r="AA156" s="26">
        <v>1996</v>
      </c>
      <c r="AB156" s="26" t="s">
        <v>1226</v>
      </c>
      <c r="AC156" s="26" t="s">
        <v>873</v>
      </c>
      <c r="AD156" s="26" t="s">
        <v>278</v>
      </c>
      <c r="AE156" s="28">
        <v>8.1761006289308172E-2</v>
      </c>
      <c r="AF156" s="18">
        <v>159</v>
      </c>
      <c r="AG156" s="33"/>
    </row>
    <row r="157" spans="1:33">
      <c r="A157" s="18" t="s">
        <v>637</v>
      </c>
      <c r="B157" s="18" t="s">
        <v>199</v>
      </c>
      <c r="C157" s="18" t="s">
        <v>637</v>
      </c>
      <c r="D157" s="18" t="s">
        <v>638</v>
      </c>
      <c r="E157" s="38">
        <v>109</v>
      </c>
      <c r="F157" s="44">
        <v>72</v>
      </c>
      <c r="G157" s="49">
        <v>138</v>
      </c>
      <c r="H157" s="38">
        <v>123</v>
      </c>
      <c r="I157" s="44">
        <v>82</v>
      </c>
      <c r="J157" s="49">
        <v>155</v>
      </c>
      <c r="K157" s="38">
        <v>134</v>
      </c>
      <c r="L157" s="44">
        <v>89</v>
      </c>
      <c r="M157" s="49">
        <v>169</v>
      </c>
      <c r="N157" s="18" t="s">
        <v>1227</v>
      </c>
      <c r="O157" s="18" t="s">
        <v>844</v>
      </c>
      <c r="P157" s="26" t="s">
        <v>855</v>
      </c>
      <c r="Q157" s="26"/>
      <c r="R157" s="26"/>
      <c r="S157" s="26"/>
      <c r="T157" s="26"/>
      <c r="U157" s="26" t="s">
        <v>20</v>
      </c>
      <c r="V157" s="26"/>
      <c r="W157" s="26"/>
      <c r="X157" s="26" t="s">
        <v>23</v>
      </c>
      <c r="Y157" s="26"/>
      <c r="Z157" s="63">
        <v>0</v>
      </c>
      <c r="AA157" s="26" t="s">
        <v>889</v>
      </c>
      <c r="AB157" s="26">
        <v>1967</v>
      </c>
      <c r="AC157" s="26">
        <v>2012</v>
      </c>
      <c r="AD157" s="26" t="s">
        <v>278</v>
      </c>
      <c r="AE157" s="28">
        <v>4.3478260869565216E-2</v>
      </c>
      <c r="AF157" s="18">
        <v>69</v>
      </c>
      <c r="AG157" s="33"/>
    </row>
    <row r="158" spans="1:33" ht="78.75">
      <c r="A158" s="18" t="s">
        <v>1228</v>
      </c>
      <c r="B158" s="18" t="s">
        <v>1229</v>
      </c>
      <c r="C158" s="18" t="s">
        <v>1228</v>
      </c>
      <c r="D158" s="18" t="s">
        <v>1230</v>
      </c>
      <c r="E158" s="38">
        <v>0</v>
      </c>
      <c r="F158" s="44">
        <v>0</v>
      </c>
      <c r="G158" s="49">
        <v>0</v>
      </c>
      <c r="H158" s="38">
        <v>0</v>
      </c>
      <c r="I158" s="44">
        <v>0</v>
      </c>
      <c r="J158" s="49">
        <v>0</v>
      </c>
      <c r="K158" s="38">
        <v>0</v>
      </c>
      <c r="L158" s="44">
        <v>0</v>
      </c>
      <c r="M158" s="49">
        <v>0</v>
      </c>
      <c r="N158" s="18" t="s">
        <v>1231</v>
      </c>
      <c r="O158" s="18" t="s">
        <v>843</v>
      </c>
      <c r="P158" s="26" t="s">
        <v>855</v>
      </c>
      <c r="Q158" s="26"/>
      <c r="R158" s="26"/>
      <c r="S158" s="26"/>
      <c r="T158" s="26" t="s">
        <v>33</v>
      </c>
      <c r="U158" s="26"/>
      <c r="V158" s="26"/>
      <c r="W158" s="26"/>
      <c r="X158" s="26" t="s">
        <v>23</v>
      </c>
      <c r="Y158" s="26"/>
      <c r="Z158" s="63" t="s">
        <v>868</v>
      </c>
      <c r="AA158" s="26">
        <v>2013</v>
      </c>
      <c r="AB158" s="26" t="s">
        <v>1164</v>
      </c>
      <c r="AC158" s="26">
        <v>2014</v>
      </c>
      <c r="AD158" s="26" t="s">
        <v>278</v>
      </c>
      <c r="AE158" s="28"/>
      <c r="AF158" s="18"/>
      <c r="AG158" s="33" t="s">
        <v>1232</v>
      </c>
    </row>
    <row r="159" spans="1:33">
      <c r="A159" s="18" t="s">
        <v>639</v>
      </c>
      <c r="B159" s="18" t="s">
        <v>200</v>
      </c>
      <c r="C159" s="18" t="s">
        <v>639</v>
      </c>
      <c r="D159" s="18" t="s">
        <v>640</v>
      </c>
      <c r="E159" s="38">
        <v>193</v>
      </c>
      <c r="F159" s="44">
        <v>135</v>
      </c>
      <c r="G159" s="49">
        <v>203</v>
      </c>
      <c r="H159" s="38">
        <v>222</v>
      </c>
      <c r="I159" s="44">
        <v>156</v>
      </c>
      <c r="J159" s="49">
        <v>233</v>
      </c>
      <c r="K159" s="38">
        <v>241</v>
      </c>
      <c r="L159" s="44">
        <v>169</v>
      </c>
      <c r="M159" s="49">
        <v>253</v>
      </c>
      <c r="N159" s="18" t="s">
        <v>1233</v>
      </c>
      <c r="O159" s="18" t="s">
        <v>843</v>
      </c>
      <c r="P159" s="26" t="s">
        <v>855</v>
      </c>
      <c r="Q159" s="26"/>
      <c r="R159" s="26"/>
      <c r="S159" s="26"/>
      <c r="T159" s="26"/>
      <c r="U159" s="26" t="s">
        <v>20</v>
      </c>
      <c r="V159" s="26"/>
      <c r="W159" s="26"/>
      <c r="X159" s="26" t="s">
        <v>23</v>
      </c>
      <c r="Y159" s="26"/>
      <c r="Z159" s="63" t="s">
        <v>1234</v>
      </c>
      <c r="AA159" s="26">
        <v>1996</v>
      </c>
      <c r="AB159" s="26" t="s">
        <v>1235</v>
      </c>
      <c r="AC159" s="26" t="s">
        <v>873</v>
      </c>
      <c r="AD159" s="26" t="s">
        <v>278</v>
      </c>
      <c r="AE159" s="28">
        <v>1.5037593984962405E-2</v>
      </c>
      <c r="AF159" s="18">
        <v>133</v>
      </c>
      <c r="AG159" s="33"/>
    </row>
    <row r="160" spans="1:33">
      <c r="A160" s="18" t="s">
        <v>643</v>
      </c>
      <c r="B160" s="18" t="s">
        <v>201</v>
      </c>
      <c r="C160" s="18" t="s">
        <v>643</v>
      </c>
      <c r="D160" s="18" t="s">
        <v>644</v>
      </c>
      <c r="E160" s="38">
        <v>302</v>
      </c>
      <c r="F160" s="44">
        <v>204</v>
      </c>
      <c r="G160" s="49">
        <v>404</v>
      </c>
      <c r="H160" s="38">
        <v>333</v>
      </c>
      <c r="I160" s="44">
        <v>224</v>
      </c>
      <c r="J160" s="49">
        <v>445</v>
      </c>
      <c r="K160" s="38">
        <v>366</v>
      </c>
      <c r="L160" s="44">
        <v>246</v>
      </c>
      <c r="M160" s="49">
        <v>490</v>
      </c>
      <c r="N160" s="18" t="s">
        <v>1236</v>
      </c>
      <c r="O160" s="18" t="s">
        <v>844</v>
      </c>
      <c r="P160" s="26" t="s">
        <v>855</v>
      </c>
      <c r="Q160" s="26"/>
      <c r="R160" s="26"/>
      <c r="S160" s="26"/>
      <c r="T160" s="26"/>
      <c r="U160" s="26" t="s">
        <v>20</v>
      </c>
      <c r="V160" s="26"/>
      <c r="W160" s="26"/>
      <c r="X160" s="26" t="s">
        <v>23</v>
      </c>
      <c r="Y160" s="26"/>
      <c r="Z160" s="63" t="s">
        <v>894</v>
      </c>
      <c r="AA160" s="26">
        <v>1996</v>
      </c>
      <c r="AB160" s="26" t="s">
        <v>1237</v>
      </c>
      <c r="AC160" s="26" t="s">
        <v>873</v>
      </c>
      <c r="AD160" s="26" t="s">
        <v>278</v>
      </c>
      <c r="AE160" s="28">
        <v>5.1546391752577317E-2</v>
      </c>
      <c r="AF160" s="18">
        <v>194</v>
      </c>
      <c r="AG160" s="33"/>
    </row>
    <row r="161" spans="1:33">
      <c r="A161" s="18" t="s">
        <v>645</v>
      </c>
      <c r="B161" s="18" t="s">
        <v>202</v>
      </c>
      <c r="C161" s="18" t="s">
        <v>645</v>
      </c>
      <c r="D161" s="18" t="s">
        <v>646</v>
      </c>
      <c r="E161" s="38">
        <v>207</v>
      </c>
      <c r="F161" s="44">
        <v>144</v>
      </c>
      <c r="G161" s="49">
        <v>214</v>
      </c>
      <c r="H161" s="38">
        <v>231</v>
      </c>
      <c r="I161" s="44">
        <v>161</v>
      </c>
      <c r="J161" s="49">
        <v>240</v>
      </c>
      <c r="K161" s="38">
        <v>253</v>
      </c>
      <c r="L161" s="44">
        <v>177</v>
      </c>
      <c r="M161" s="49">
        <v>263</v>
      </c>
      <c r="N161" s="18" t="s">
        <v>1238</v>
      </c>
      <c r="O161" s="18" t="s">
        <v>844</v>
      </c>
      <c r="P161" s="26" t="s">
        <v>855</v>
      </c>
      <c r="Q161" s="26" t="s">
        <v>16</v>
      </c>
      <c r="R161" s="26"/>
      <c r="S161" s="26"/>
      <c r="T161" s="26"/>
      <c r="U161" s="26" t="s">
        <v>20</v>
      </c>
      <c r="V161" s="26"/>
      <c r="W161" s="26"/>
      <c r="X161" s="26" t="s">
        <v>23</v>
      </c>
      <c r="Y161" s="26" t="s">
        <v>24</v>
      </c>
      <c r="Z161" s="63" t="s">
        <v>1239</v>
      </c>
      <c r="AA161" s="26">
        <v>1996</v>
      </c>
      <c r="AB161" s="26" t="s">
        <v>1005</v>
      </c>
      <c r="AC161" s="26" t="s">
        <v>873</v>
      </c>
      <c r="AD161" s="26" t="s">
        <v>278</v>
      </c>
      <c r="AE161" s="28">
        <v>5.1094890510948905E-2</v>
      </c>
      <c r="AF161" s="18">
        <v>137</v>
      </c>
      <c r="AG161" s="33"/>
    </row>
    <row r="162" spans="1:33">
      <c r="A162" s="18" t="s">
        <v>285</v>
      </c>
      <c r="B162" s="18" t="s">
        <v>1240</v>
      </c>
      <c r="C162" s="18" t="s">
        <v>285</v>
      </c>
      <c r="D162" s="18" t="s">
        <v>284</v>
      </c>
      <c r="E162" s="38">
        <v>363</v>
      </c>
      <c r="F162" s="44">
        <v>242</v>
      </c>
      <c r="G162" s="49">
        <v>460</v>
      </c>
      <c r="H162" s="38">
        <v>417</v>
      </c>
      <c r="I162" s="44">
        <v>278</v>
      </c>
      <c r="J162" s="49">
        <v>529</v>
      </c>
      <c r="K162" s="38">
        <v>454</v>
      </c>
      <c r="L162" s="44">
        <v>303</v>
      </c>
      <c r="M162" s="49">
        <v>575</v>
      </c>
      <c r="N162" s="18" t="s">
        <v>1241</v>
      </c>
      <c r="O162" s="18" t="s">
        <v>843</v>
      </c>
      <c r="P162" s="26" t="s">
        <v>855</v>
      </c>
      <c r="Q162" s="26" t="s">
        <v>16</v>
      </c>
      <c r="R162" s="26"/>
      <c r="S162" s="26" t="s">
        <v>864</v>
      </c>
      <c r="T162" s="26"/>
      <c r="U162" s="26"/>
      <c r="V162" s="26"/>
      <c r="W162" s="26"/>
      <c r="X162" s="26"/>
      <c r="Y162" s="26" t="s">
        <v>24</v>
      </c>
      <c r="Z162" s="63" t="s">
        <v>986</v>
      </c>
      <c r="AA162" s="26">
        <v>2004</v>
      </c>
      <c r="AB162" s="26" t="s">
        <v>1242</v>
      </c>
      <c r="AC162" s="26">
        <v>0</v>
      </c>
      <c r="AD162" s="26" t="s">
        <v>278</v>
      </c>
      <c r="AE162" s="28">
        <v>2.9787234042553193E-2</v>
      </c>
      <c r="AF162" s="18">
        <v>235</v>
      </c>
      <c r="AG162" s="33"/>
    </row>
    <row r="163" spans="1:33">
      <c r="A163" s="18" t="s">
        <v>649</v>
      </c>
      <c r="B163" s="18" t="s">
        <v>203</v>
      </c>
      <c r="C163" s="18" t="s">
        <v>649</v>
      </c>
      <c r="D163" s="18" t="s">
        <v>650</v>
      </c>
      <c r="E163" s="38">
        <v>169</v>
      </c>
      <c r="F163" s="44">
        <v>143</v>
      </c>
      <c r="G163" s="49">
        <v>210</v>
      </c>
      <c r="H163" s="38">
        <v>230</v>
      </c>
      <c r="I163" s="44">
        <v>194</v>
      </c>
      <c r="J163" s="49">
        <v>259</v>
      </c>
      <c r="K163" s="38">
        <v>247</v>
      </c>
      <c r="L163" s="44">
        <v>207</v>
      </c>
      <c r="M163" s="49">
        <v>306</v>
      </c>
      <c r="N163" s="18" t="s">
        <v>1243</v>
      </c>
      <c r="O163" s="18" t="s">
        <v>843</v>
      </c>
      <c r="P163" s="26" t="s">
        <v>855</v>
      </c>
      <c r="Q163" s="26" t="s">
        <v>16</v>
      </c>
      <c r="R163" s="26"/>
      <c r="S163" s="26"/>
      <c r="T163" s="26"/>
      <c r="U163" s="26"/>
      <c r="V163" s="26"/>
      <c r="W163" s="26"/>
      <c r="X163" s="26"/>
      <c r="Y163" s="26" t="s">
        <v>24</v>
      </c>
      <c r="Z163" s="63" t="s">
        <v>868</v>
      </c>
      <c r="AA163" s="26" t="s">
        <v>1244</v>
      </c>
      <c r="AB163" s="26">
        <v>2012</v>
      </c>
      <c r="AC163" s="26">
        <v>2013</v>
      </c>
      <c r="AD163" s="26" t="s">
        <v>278</v>
      </c>
      <c r="AE163" s="28">
        <v>2.8776978417266189E-2</v>
      </c>
      <c r="AF163" s="18">
        <v>139</v>
      </c>
      <c r="AG163" s="33"/>
    </row>
    <row r="164" spans="1:33" ht="47.25">
      <c r="A164" s="18" t="s">
        <v>1245</v>
      </c>
      <c r="B164" s="18" t="s">
        <v>1246</v>
      </c>
      <c r="C164" s="18" t="s">
        <v>1245</v>
      </c>
      <c r="D164" s="18" t="s">
        <v>1247</v>
      </c>
      <c r="E164" s="38">
        <v>385</v>
      </c>
      <c r="F164" s="44">
        <v>307</v>
      </c>
      <c r="G164" s="49">
        <v>573</v>
      </c>
      <c r="H164" s="38" t="s">
        <v>956</v>
      </c>
      <c r="I164" s="44" t="s">
        <v>956</v>
      </c>
      <c r="J164" s="49" t="s">
        <v>956</v>
      </c>
      <c r="K164" s="38">
        <v>456</v>
      </c>
      <c r="L164" s="44">
        <v>365</v>
      </c>
      <c r="M164" s="49">
        <v>632</v>
      </c>
      <c r="N164" s="18" t="s">
        <v>1248</v>
      </c>
      <c r="O164" s="18" t="s">
        <v>843</v>
      </c>
      <c r="P164" s="26"/>
      <c r="Q164" s="26"/>
      <c r="R164" s="26"/>
      <c r="S164" s="26"/>
      <c r="T164" s="26"/>
      <c r="U164" s="26"/>
      <c r="V164" s="26"/>
      <c r="W164" s="26"/>
      <c r="X164" s="26"/>
      <c r="Y164" s="26"/>
      <c r="Z164" s="63" t="s">
        <v>868</v>
      </c>
      <c r="AA164" s="26">
        <v>2008</v>
      </c>
      <c r="AB164" s="26" t="s">
        <v>1249</v>
      </c>
      <c r="AC164" s="26">
        <v>2009</v>
      </c>
      <c r="AD164" s="26" t="s">
        <v>953</v>
      </c>
      <c r="AE164" s="28">
        <v>0</v>
      </c>
      <c r="AF164" s="18">
        <v>0</v>
      </c>
      <c r="AG164" s="33" t="s">
        <v>954</v>
      </c>
    </row>
    <row r="165" spans="1:33">
      <c r="A165" s="18" t="s">
        <v>651</v>
      </c>
      <c r="B165" s="18" t="s">
        <v>204</v>
      </c>
      <c r="C165" s="18" t="s">
        <v>651</v>
      </c>
      <c r="D165" s="18" t="s">
        <v>652</v>
      </c>
      <c r="E165" s="38">
        <v>545</v>
      </c>
      <c r="F165" s="44">
        <v>362</v>
      </c>
      <c r="G165" s="49">
        <v>725</v>
      </c>
      <c r="H165" s="38">
        <v>613</v>
      </c>
      <c r="I165" s="44">
        <v>408</v>
      </c>
      <c r="J165" s="49">
        <v>818</v>
      </c>
      <c r="K165" s="38">
        <v>666</v>
      </c>
      <c r="L165" s="44">
        <v>444</v>
      </c>
      <c r="M165" s="49">
        <v>889</v>
      </c>
      <c r="N165" s="18" t="s">
        <v>1250</v>
      </c>
      <c r="O165" s="18" t="s">
        <v>844</v>
      </c>
      <c r="P165" s="26" t="s">
        <v>855</v>
      </c>
      <c r="Q165" s="26" t="s">
        <v>16</v>
      </c>
      <c r="R165" s="26"/>
      <c r="S165" s="26"/>
      <c r="T165" s="26"/>
      <c r="U165" s="26"/>
      <c r="V165" s="26"/>
      <c r="W165" s="26"/>
      <c r="X165" s="26"/>
      <c r="Y165" s="26" t="s">
        <v>24</v>
      </c>
      <c r="Z165" s="63" t="s">
        <v>1251</v>
      </c>
      <c r="AA165" s="26">
        <v>1996</v>
      </c>
      <c r="AB165" s="26" t="s">
        <v>1252</v>
      </c>
      <c r="AC165" s="26" t="s">
        <v>873</v>
      </c>
      <c r="AD165" s="26" t="s">
        <v>278</v>
      </c>
      <c r="AE165" s="28">
        <v>4.9275362318840582E-2</v>
      </c>
      <c r="AF165" s="18">
        <v>345</v>
      </c>
      <c r="AG165" s="33"/>
    </row>
    <row r="166" spans="1:33">
      <c r="A166" s="18" t="s">
        <v>782</v>
      </c>
      <c r="B166" s="18" t="s">
        <v>1253</v>
      </c>
      <c r="C166" s="18" t="s">
        <v>782</v>
      </c>
      <c r="D166" s="18" t="s">
        <v>781</v>
      </c>
      <c r="E166" s="38">
        <v>459</v>
      </c>
      <c r="F166" s="44">
        <v>306</v>
      </c>
      <c r="G166" s="49">
        <v>611</v>
      </c>
      <c r="H166" s="38">
        <v>518</v>
      </c>
      <c r="I166" s="44">
        <v>345</v>
      </c>
      <c r="J166" s="49">
        <v>689</v>
      </c>
      <c r="K166" s="38">
        <v>563</v>
      </c>
      <c r="L166" s="44">
        <v>375</v>
      </c>
      <c r="M166" s="49">
        <v>749</v>
      </c>
      <c r="N166" s="18" t="s">
        <v>1254</v>
      </c>
      <c r="O166" s="18" t="s">
        <v>844</v>
      </c>
      <c r="P166" s="26" t="s">
        <v>855</v>
      </c>
      <c r="Q166" s="26"/>
      <c r="R166" s="26" t="s">
        <v>17</v>
      </c>
      <c r="S166" s="26" t="s">
        <v>864</v>
      </c>
      <c r="T166" s="26"/>
      <c r="U166" s="26"/>
      <c r="V166" s="26"/>
      <c r="W166" s="26"/>
      <c r="X166" s="26" t="s">
        <v>23</v>
      </c>
      <c r="Y166" s="26" t="s">
        <v>24</v>
      </c>
      <c r="Z166" s="63" t="s">
        <v>868</v>
      </c>
      <c r="AA166" s="26">
        <v>2002</v>
      </c>
      <c r="AB166" s="26" t="s">
        <v>943</v>
      </c>
      <c r="AC166" s="26" t="s">
        <v>873</v>
      </c>
      <c r="AD166" s="26" t="s">
        <v>278</v>
      </c>
      <c r="AE166" s="28">
        <v>5.1546391752577317E-2</v>
      </c>
      <c r="AF166" s="18">
        <v>291</v>
      </c>
      <c r="AG166" s="33"/>
    </row>
    <row r="167" spans="1:33">
      <c r="A167" s="22" t="s">
        <v>820</v>
      </c>
      <c r="B167" s="22" t="s">
        <v>34</v>
      </c>
      <c r="C167" s="22" t="s">
        <v>820</v>
      </c>
      <c r="D167" s="22" t="s">
        <v>819</v>
      </c>
      <c r="E167" s="40">
        <v>334</v>
      </c>
      <c r="F167" s="46">
        <v>224</v>
      </c>
      <c r="G167" s="51">
        <v>412</v>
      </c>
      <c r="H167" s="40">
        <v>367</v>
      </c>
      <c r="I167" s="46">
        <v>246</v>
      </c>
      <c r="J167" s="51">
        <v>453</v>
      </c>
      <c r="K167" s="40">
        <v>401</v>
      </c>
      <c r="L167" s="46">
        <v>269</v>
      </c>
      <c r="M167" s="51">
        <v>494</v>
      </c>
      <c r="N167" s="22" t="s">
        <v>1255</v>
      </c>
      <c r="O167" s="22" t="s">
        <v>843</v>
      </c>
      <c r="P167" s="26" t="s">
        <v>855</v>
      </c>
      <c r="Q167" s="26"/>
      <c r="R167" s="26"/>
      <c r="S167" s="26"/>
      <c r="T167" s="26"/>
      <c r="U167" s="26" t="s">
        <v>20</v>
      </c>
      <c r="V167" s="26"/>
      <c r="W167" s="26"/>
      <c r="X167" s="26" t="s">
        <v>23</v>
      </c>
      <c r="Y167" s="26"/>
      <c r="Z167" s="63" t="s">
        <v>919</v>
      </c>
      <c r="AA167" s="26">
        <v>1996</v>
      </c>
      <c r="AB167" s="26" t="s">
        <v>1068</v>
      </c>
      <c r="AC167" s="26" t="s">
        <v>873</v>
      </c>
      <c r="AD167" s="26" t="s">
        <v>278</v>
      </c>
      <c r="AE167" s="28">
        <v>5.1643192488262914E-2</v>
      </c>
      <c r="AF167" s="18">
        <v>213</v>
      </c>
      <c r="AG167" s="35"/>
    </row>
    <row r="168" spans="1:33">
      <c r="A168" s="18" t="s">
        <v>653</v>
      </c>
      <c r="B168" s="18" t="s">
        <v>205</v>
      </c>
      <c r="C168" s="18" t="s">
        <v>653</v>
      </c>
      <c r="D168" s="18" t="s">
        <v>654</v>
      </c>
      <c r="E168" s="38">
        <v>112</v>
      </c>
      <c r="F168" s="44">
        <v>83</v>
      </c>
      <c r="G168" s="49">
        <v>122</v>
      </c>
      <c r="H168" s="38">
        <v>125</v>
      </c>
      <c r="I168" s="44">
        <v>93</v>
      </c>
      <c r="J168" s="49">
        <v>137</v>
      </c>
      <c r="K168" s="38">
        <v>137</v>
      </c>
      <c r="L168" s="44">
        <v>101</v>
      </c>
      <c r="M168" s="49">
        <v>149</v>
      </c>
      <c r="N168" s="18" t="s">
        <v>1256</v>
      </c>
      <c r="O168" s="18" t="s">
        <v>843</v>
      </c>
      <c r="P168" s="26" t="s">
        <v>855</v>
      </c>
      <c r="Q168" s="26"/>
      <c r="R168" s="26"/>
      <c r="S168" s="26"/>
      <c r="T168" s="26"/>
      <c r="U168" s="26" t="s">
        <v>20</v>
      </c>
      <c r="V168" s="26"/>
      <c r="W168" s="26"/>
      <c r="X168" s="26" t="s">
        <v>23</v>
      </c>
      <c r="Y168" s="26"/>
      <c r="Z168" s="63" t="s">
        <v>868</v>
      </c>
      <c r="AA168" s="26">
        <v>1999</v>
      </c>
      <c r="AB168" s="26" t="s">
        <v>1257</v>
      </c>
      <c r="AC168" s="26">
        <v>2008</v>
      </c>
      <c r="AD168" s="26" t="s">
        <v>278</v>
      </c>
      <c r="AE168" s="28">
        <v>2.4691358024691357E-2</v>
      </c>
      <c r="AF168" s="18">
        <v>81</v>
      </c>
      <c r="AG168" s="33"/>
    </row>
    <row r="169" spans="1:33">
      <c r="A169" s="18" t="s">
        <v>655</v>
      </c>
      <c r="B169" s="18" t="s">
        <v>206</v>
      </c>
      <c r="C169" s="18" t="s">
        <v>655</v>
      </c>
      <c r="D169" s="18" t="s">
        <v>656</v>
      </c>
      <c r="E169" s="38">
        <v>285</v>
      </c>
      <c r="F169" s="44">
        <v>190</v>
      </c>
      <c r="G169" s="49">
        <v>380</v>
      </c>
      <c r="H169" s="38">
        <v>322</v>
      </c>
      <c r="I169" s="44">
        <v>214</v>
      </c>
      <c r="J169" s="49">
        <v>429</v>
      </c>
      <c r="K169" s="38">
        <v>350</v>
      </c>
      <c r="L169" s="44">
        <v>233</v>
      </c>
      <c r="M169" s="49">
        <v>466</v>
      </c>
      <c r="N169" s="18" t="s">
        <v>1258</v>
      </c>
      <c r="O169" s="18" t="s">
        <v>844</v>
      </c>
      <c r="P169" s="26" t="s">
        <v>855</v>
      </c>
      <c r="Q169" s="26"/>
      <c r="R169" s="26"/>
      <c r="S169" s="26"/>
      <c r="T169" s="26"/>
      <c r="U169" s="26" t="s">
        <v>20</v>
      </c>
      <c r="V169" s="26"/>
      <c r="W169" s="26"/>
      <c r="X169" s="26" t="s">
        <v>23</v>
      </c>
      <c r="Y169" s="26"/>
      <c r="Z169" s="63" t="s">
        <v>1053</v>
      </c>
      <c r="AA169" s="26">
        <v>1996</v>
      </c>
      <c r="AB169" s="26" t="s">
        <v>1054</v>
      </c>
      <c r="AC169" s="26" t="s">
        <v>873</v>
      </c>
      <c r="AD169" s="26" t="s">
        <v>278</v>
      </c>
      <c r="AE169" s="28">
        <v>4.9723756906077346E-2</v>
      </c>
      <c r="AF169" s="18">
        <v>181</v>
      </c>
      <c r="AG169" s="33"/>
    </row>
    <row r="170" spans="1:33">
      <c r="A170" s="18" t="s">
        <v>657</v>
      </c>
      <c r="B170" s="18" t="s">
        <v>207</v>
      </c>
      <c r="C170" s="18" t="s">
        <v>657</v>
      </c>
      <c r="D170" s="18" t="s">
        <v>658</v>
      </c>
      <c r="E170" s="38">
        <v>972</v>
      </c>
      <c r="F170" s="44">
        <v>649</v>
      </c>
      <c r="G170" s="49">
        <v>1298</v>
      </c>
      <c r="H170" s="38">
        <v>1098</v>
      </c>
      <c r="I170" s="44">
        <v>733</v>
      </c>
      <c r="J170" s="49">
        <v>1464</v>
      </c>
      <c r="K170" s="38">
        <v>1194</v>
      </c>
      <c r="L170" s="44">
        <v>796</v>
      </c>
      <c r="M170" s="49">
        <v>1591</v>
      </c>
      <c r="N170" s="18" t="s">
        <v>1259</v>
      </c>
      <c r="O170" s="18" t="s">
        <v>844</v>
      </c>
      <c r="P170" s="26" t="s">
        <v>855</v>
      </c>
      <c r="Q170" s="26"/>
      <c r="R170" s="26"/>
      <c r="S170" s="26" t="s">
        <v>864</v>
      </c>
      <c r="T170" s="26"/>
      <c r="U170" s="26"/>
      <c r="V170" s="26"/>
      <c r="W170" s="26"/>
      <c r="X170" s="26"/>
      <c r="Y170" s="26" t="s">
        <v>24</v>
      </c>
      <c r="Z170" s="63" t="s">
        <v>986</v>
      </c>
      <c r="AA170" s="26">
        <v>1996</v>
      </c>
      <c r="AB170" s="26" t="s">
        <v>1115</v>
      </c>
      <c r="AC170" s="26" t="s">
        <v>873</v>
      </c>
      <c r="AD170" s="26" t="s">
        <v>278</v>
      </c>
      <c r="AE170" s="28">
        <v>5.0161812297734629E-2</v>
      </c>
      <c r="AF170" s="18">
        <v>618</v>
      </c>
      <c r="AG170" s="33"/>
    </row>
    <row r="171" spans="1:33" ht="47.25">
      <c r="A171" s="18" t="s">
        <v>1260</v>
      </c>
      <c r="B171" s="18" t="s">
        <v>1261</v>
      </c>
      <c r="C171" s="18" t="s">
        <v>1260</v>
      </c>
      <c r="D171" s="18" t="s">
        <v>1262</v>
      </c>
      <c r="E171" s="38"/>
      <c r="F171" s="44"/>
      <c r="G171" s="49"/>
      <c r="H171" s="38">
        <v>231</v>
      </c>
      <c r="I171" s="44">
        <v>154</v>
      </c>
      <c r="J171" s="49">
        <v>292</v>
      </c>
      <c r="K171" s="38"/>
      <c r="L171" s="44"/>
      <c r="M171" s="49"/>
      <c r="N171" s="18" t="s">
        <v>1263</v>
      </c>
      <c r="O171" s="18" t="s">
        <v>844</v>
      </c>
      <c r="P171" s="26"/>
      <c r="Q171" s="26"/>
      <c r="R171" s="26"/>
      <c r="S171" s="26"/>
      <c r="T171" s="26"/>
      <c r="U171" s="26"/>
      <c r="V171" s="26"/>
      <c r="W171" s="26"/>
      <c r="X171" s="26"/>
      <c r="Y171" s="26"/>
      <c r="Z171" s="63" t="s">
        <v>868</v>
      </c>
      <c r="AA171" s="26">
        <v>2013</v>
      </c>
      <c r="AB171" s="26" t="s">
        <v>1164</v>
      </c>
      <c r="AC171" s="26" t="e">
        <v>#N/A</v>
      </c>
      <c r="AD171" s="26" t="s">
        <v>953</v>
      </c>
      <c r="AE171" s="28">
        <v>0</v>
      </c>
      <c r="AF171" s="18">
        <v>0</v>
      </c>
      <c r="AG171" s="33" t="s">
        <v>954</v>
      </c>
    </row>
    <row r="172" spans="1:33">
      <c r="A172" s="18" t="s">
        <v>660</v>
      </c>
      <c r="B172" s="18" t="s">
        <v>208</v>
      </c>
      <c r="C172" s="18" t="s">
        <v>660</v>
      </c>
      <c r="D172" s="18" t="s">
        <v>661</v>
      </c>
      <c r="E172" s="38">
        <v>487</v>
      </c>
      <c r="F172" s="44">
        <v>326</v>
      </c>
      <c r="G172" s="49">
        <v>635</v>
      </c>
      <c r="H172" s="38">
        <v>560</v>
      </c>
      <c r="I172" s="44">
        <v>375</v>
      </c>
      <c r="J172" s="49">
        <v>731</v>
      </c>
      <c r="K172" s="38">
        <v>612</v>
      </c>
      <c r="L172" s="44">
        <v>408</v>
      </c>
      <c r="M172" s="49">
        <v>795</v>
      </c>
      <c r="N172" s="18" t="s">
        <v>1264</v>
      </c>
      <c r="O172" s="18" t="s">
        <v>843</v>
      </c>
      <c r="P172" s="26" t="s">
        <v>855</v>
      </c>
      <c r="Q172" s="26" t="s">
        <v>16</v>
      </c>
      <c r="R172" s="26"/>
      <c r="S172" s="26" t="s">
        <v>864</v>
      </c>
      <c r="T172" s="26"/>
      <c r="U172" s="26"/>
      <c r="V172" s="26"/>
      <c r="W172" s="26"/>
      <c r="X172" s="26"/>
      <c r="Y172" s="26" t="s">
        <v>24</v>
      </c>
      <c r="Z172" s="63" t="s">
        <v>1044</v>
      </c>
      <c r="AA172" s="26">
        <v>1996</v>
      </c>
      <c r="AB172" s="26" t="s">
        <v>1094</v>
      </c>
      <c r="AC172" s="26" t="s">
        <v>873</v>
      </c>
      <c r="AD172" s="26" t="s">
        <v>278</v>
      </c>
      <c r="AE172" s="28">
        <v>0</v>
      </c>
      <c r="AF172" s="18">
        <v>326</v>
      </c>
      <c r="AG172" s="33"/>
    </row>
    <row r="173" spans="1:33">
      <c r="A173" s="18" t="s">
        <v>662</v>
      </c>
      <c r="B173" s="18" t="s">
        <v>209</v>
      </c>
      <c r="C173" s="18" t="s">
        <v>662</v>
      </c>
      <c r="D173" s="18" t="s">
        <v>663</v>
      </c>
      <c r="E173" s="38">
        <v>315</v>
      </c>
      <c r="F173" s="44">
        <v>210</v>
      </c>
      <c r="G173" s="49">
        <v>398</v>
      </c>
      <c r="H173" s="38">
        <v>392</v>
      </c>
      <c r="I173" s="44">
        <v>262</v>
      </c>
      <c r="J173" s="49">
        <v>497</v>
      </c>
      <c r="K173" s="38">
        <v>426</v>
      </c>
      <c r="L173" s="44">
        <v>285</v>
      </c>
      <c r="M173" s="49">
        <v>540</v>
      </c>
      <c r="N173" s="18" t="s">
        <v>1265</v>
      </c>
      <c r="O173" s="18" t="s">
        <v>844</v>
      </c>
      <c r="P173" s="26" t="s">
        <v>855</v>
      </c>
      <c r="Q173" s="26" t="s">
        <v>16</v>
      </c>
      <c r="R173" s="26" t="s">
        <v>17</v>
      </c>
      <c r="S173" s="26"/>
      <c r="T173" s="26"/>
      <c r="U173" s="26"/>
      <c r="V173" s="26"/>
      <c r="W173" s="26"/>
      <c r="X173" s="26" t="s">
        <v>23</v>
      </c>
      <c r="Y173" s="26" t="s">
        <v>24</v>
      </c>
      <c r="Z173" s="63" t="s">
        <v>986</v>
      </c>
      <c r="AA173" s="26">
        <v>1996</v>
      </c>
      <c r="AB173" s="26" t="s">
        <v>1115</v>
      </c>
      <c r="AC173" s="26" t="s">
        <v>873</v>
      </c>
      <c r="AD173" s="26" t="s">
        <v>278</v>
      </c>
      <c r="AE173" s="28">
        <v>-9.433962264150943E-3</v>
      </c>
      <c r="AF173" s="18">
        <v>212</v>
      </c>
      <c r="AG173" s="33"/>
    </row>
    <row r="174" spans="1:33">
      <c r="A174" s="18" t="s">
        <v>666</v>
      </c>
      <c r="B174" s="18" t="s">
        <v>210</v>
      </c>
      <c r="C174" s="18" t="s">
        <v>666</v>
      </c>
      <c r="D174" s="18" t="s">
        <v>667</v>
      </c>
      <c r="E174" s="38">
        <v>98</v>
      </c>
      <c r="F174" s="44">
        <v>65</v>
      </c>
      <c r="G174" s="49">
        <v>124</v>
      </c>
      <c r="H174" s="38">
        <v>110</v>
      </c>
      <c r="I174" s="44">
        <v>73</v>
      </c>
      <c r="J174" s="49">
        <v>139</v>
      </c>
      <c r="K174" s="38">
        <v>120</v>
      </c>
      <c r="L174" s="44">
        <v>79</v>
      </c>
      <c r="M174" s="49">
        <v>151</v>
      </c>
      <c r="N174" s="18" t="s">
        <v>1266</v>
      </c>
      <c r="O174" s="18" t="s">
        <v>843</v>
      </c>
      <c r="P174" s="26" t="s">
        <v>855</v>
      </c>
      <c r="Q174" s="26"/>
      <c r="R174" s="26"/>
      <c r="S174" s="26"/>
      <c r="T174" s="26"/>
      <c r="U174" s="26" t="s">
        <v>20</v>
      </c>
      <c r="V174" s="26"/>
      <c r="W174" s="26"/>
      <c r="X174" s="26" t="s">
        <v>23</v>
      </c>
      <c r="Y174" s="26"/>
      <c r="Z174" s="63">
        <v>0</v>
      </c>
      <c r="AA174" s="26" t="s">
        <v>1244</v>
      </c>
      <c r="AB174" s="26">
        <v>2012</v>
      </c>
      <c r="AC174" s="26">
        <v>2013</v>
      </c>
      <c r="AD174" s="26" t="s">
        <v>278</v>
      </c>
      <c r="AE174" s="28">
        <v>3.1746031746031744E-2</v>
      </c>
      <c r="AF174" s="18">
        <v>63</v>
      </c>
      <c r="AG174" s="33"/>
    </row>
    <row r="175" spans="1:33">
      <c r="A175" s="18" t="s">
        <v>668</v>
      </c>
      <c r="B175" s="18" t="s">
        <v>1267</v>
      </c>
      <c r="C175" s="18" t="s">
        <v>668</v>
      </c>
      <c r="D175" s="18" t="s">
        <v>669</v>
      </c>
      <c r="E175" s="38">
        <v>862</v>
      </c>
      <c r="F175" s="44">
        <v>575</v>
      </c>
      <c r="G175" s="49">
        <v>1150</v>
      </c>
      <c r="H175" s="38">
        <v>1226</v>
      </c>
      <c r="I175" s="44">
        <v>818</v>
      </c>
      <c r="J175" s="49">
        <v>1624</v>
      </c>
      <c r="K175" s="38">
        <v>1333</v>
      </c>
      <c r="L175" s="44">
        <v>889</v>
      </c>
      <c r="M175" s="49">
        <v>1772</v>
      </c>
      <c r="N175" s="18" t="s">
        <v>1268</v>
      </c>
      <c r="O175" s="18" t="s">
        <v>843</v>
      </c>
      <c r="P175" s="26" t="s">
        <v>855</v>
      </c>
      <c r="Q175" s="26" t="s">
        <v>16</v>
      </c>
      <c r="R175" s="26"/>
      <c r="S175" s="26"/>
      <c r="T175" s="26"/>
      <c r="U175" s="26"/>
      <c r="V175" s="26" t="s">
        <v>21</v>
      </c>
      <c r="W175" s="26"/>
      <c r="X175" s="26"/>
      <c r="Y175" s="26" t="s">
        <v>24</v>
      </c>
      <c r="Z175" s="63" t="s">
        <v>1080</v>
      </c>
      <c r="AA175" s="26">
        <v>1996</v>
      </c>
      <c r="AB175" s="26" t="s">
        <v>987</v>
      </c>
      <c r="AC175" s="26" t="s">
        <v>873</v>
      </c>
      <c r="AD175" s="26" t="s">
        <v>278</v>
      </c>
      <c r="AE175" s="28">
        <v>3.9783001808318265E-2</v>
      </c>
      <c r="AF175" s="18">
        <v>553</v>
      </c>
      <c r="AG175" s="33"/>
    </row>
    <row r="176" spans="1:33">
      <c r="A176" s="18" t="s">
        <v>1269</v>
      </c>
      <c r="B176" s="18" t="s">
        <v>212</v>
      </c>
      <c r="C176" s="18" t="s">
        <v>1269</v>
      </c>
      <c r="D176" s="18" t="s">
        <v>1270</v>
      </c>
      <c r="E176" s="38">
        <v>576</v>
      </c>
      <c r="F176" s="44">
        <v>384</v>
      </c>
      <c r="G176" s="49">
        <v>766</v>
      </c>
      <c r="H176" s="38">
        <v>633</v>
      </c>
      <c r="I176" s="44">
        <v>422</v>
      </c>
      <c r="J176" s="49">
        <v>843</v>
      </c>
      <c r="K176" s="38">
        <v>691</v>
      </c>
      <c r="L176" s="44">
        <v>461</v>
      </c>
      <c r="M176" s="49">
        <v>920</v>
      </c>
      <c r="N176" s="18" t="s">
        <v>1271</v>
      </c>
      <c r="O176" s="18" t="s">
        <v>843</v>
      </c>
      <c r="P176" s="26" t="s">
        <v>855</v>
      </c>
      <c r="Q176" s="26" t="s">
        <v>16</v>
      </c>
      <c r="R176" s="26"/>
      <c r="S176" s="26" t="s">
        <v>864</v>
      </c>
      <c r="T176" s="26"/>
      <c r="U176" s="26"/>
      <c r="V176" s="26" t="s">
        <v>21</v>
      </c>
      <c r="W176" s="26"/>
      <c r="X176" s="26"/>
      <c r="Y176" s="26" t="s">
        <v>24</v>
      </c>
      <c r="Z176" s="63" t="s">
        <v>1272</v>
      </c>
      <c r="AA176" s="26">
        <v>1996</v>
      </c>
      <c r="AB176" s="26" t="s">
        <v>1273</v>
      </c>
      <c r="AC176" s="26" t="s">
        <v>873</v>
      </c>
      <c r="AD176" s="26" t="s">
        <v>278</v>
      </c>
      <c r="AE176" s="28">
        <v>2.9490616621983913E-2</v>
      </c>
      <c r="AF176" s="18">
        <v>373</v>
      </c>
      <c r="AG176" s="33"/>
    </row>
    <row r="177" spans="1:33" ht="47.25">
      <c r="A177" s="18" t="s">
        <v>1274</v>
      </c>
      <c r="B177" s="18" t="s">
        <v>1275</v>
      </c>
      <c r="C177" s="18" t="s">
        <v>1274</v>
      </c>
      <c r="D177" s="18" t="s">
        <v>1276</v>
      </c>
      <c r="E177" s="38">
        <v>340</v>
      </c>
      <c r="F177" s="44">
        <v>227</v>
      </c>
      <c r="G177" s="49">
        <v>431</v>
      </c>
      <c r="H177" s="38">
        <v>391</v>
      </c>
      <c r="I177" s="44">
        <v>261</v>
      </c>
      <c r="J177" s="49">
        <v>496</v>
      </c>
      <c r="K177" s="38">
        <v>425</v>
      </c>
      <c r="L177" s="44">
        <v>284</v>
      </c>
      <c r="M177" s="49">
        <v>539</v>
      </c>
      <c r="N177" s="18" t="s">
        <v>1277</v>
      </c>
      <c r="O177" s="18" t="s">
        <v>844</v>
      </c>
      <c r="P177" s="26"/>
      <c r="Q177" s="26"/>
      <c r="R177" s="26"/>
      <c r="S177" s="26"/>
      <c r="T177" s="26"/>
      <c r="U177" s="26"/>
      <c r="V177" s="26"/>
      <c r="W177" s="26"/>
      <c r="X177" s="26"/>
      <c r="Y177" s="26"/>
      <c r="Z177" s="63" t="s">
        <v>868</v>
      </c>
      <c r="AA177" s="26">
        <v>2013</v>
      </c>
      <c r="AB177" s="26" t="s">
        <v>1164</v>
      </c>
      <c r="AC177" s="26" t="e">
        <v>#N/A</v>
      </c>
      <c r="AD177" s="26" t="s">
        <v>953</v>
      </c>
      <c r="AE177" s="28">
        <v>0</v>
      </c>
      <c r="AF177" s="18">
        <v>0</v>
      </c>
      <c r="AG177" s="33" t="s">
        <v>954</v>
      </c>
    </row>
    <row r="178" spans="1:33">
      <c r="A178" s="18" t="s">
        <v>672</v>
      </c>
      <c r="B178" s="18" t="s">
        <v>213</v>
      </c>
      <c r="C178" s="18" t="s">
        <v>672</v>
      </c>
      <c r="D178" s="18" t="s">
        <v>673</v>
      </c>
      <c r="E178" s="38">
        <v>186</v>
      </c>
      <c r="F178" s="44">
        <v>124</v>
      </c>
      <c r="G178" s="49">
        <v>235</v>
      </c>
      <c r="H178" s="38">
        <v>214</v>
      </c>
      <c r="I178" s="44">
        <v>143</v>
      </c>
      <c r="J178" s="49">
        <v>270</v>
      </c>
      <c r="K178" s="38">
        <v>233</v>
      </c>
      <c r="L178" s="44">
        <v>155</v>
      </c>
      <c r="M178" s="49">
        <v>294</v>
      </c>
      <c r="N178" s="18" t="s">
        <v>1278</v>
      </c>
      <c r="O178" s="18" t="s">
        <v>843</v>
      </c>
      <c r="P178" s="26" t="s">
        <v>855</v>
      </c>
      <c r="Q178" s="26"/>
      <c r="R178" s="26"/>
      <c r="S178" s="26"/>
      <c r="T178" s="26"/>
      <c r="U178" s="26" t="s">
        <v>20</v>
      </c>
      <c r="V178" s="26"/>
      <c r="W178" s="26"/>
      <c r="X178" s="26" t="s">
        <v>23</v>
      </c>
      <c r="Y178" s="26"/>
      <c r="Z178" s="63" t="s">
        <v>1279</v>
      </c>
      <c r="AA178" s="26">
        <v>1996</v>
      </c>
      <c r="AB178" s="26" t="s">
        <v>1280</v>
      </c>
      <c r="AC178" s="26" t="s">
        <v>873</v>
      </c>
      <c r="AD178" s="26" t="s">
        <v>278</v>
      </c>
      <c r="AE178" s="28">
        <v>1.6393442622950821E-2</v>
      </c>
      <c r="AF178" s="18">
        <v>122</v>
      </c>
      <c r="AG178" s="33"/>
    </row>
    <row r="179" spans="1:33">
      <c r="A179" s="18" t="s">
        <v>768</v>
      </c>
      <c r="B179" s="18" t="s">
        <v>1281</v>
      </c>
      <c r="C179" s="18" t="s">
        <v>768</v>
      </c>
      <c r="D179" s="18" t="s">
        <v>767</v>
      </c>
      <c r="E179" s="38">
        <v>169</v>
      </c>
      <c r="F179" s="44">
        <v>78</v>
      </c>
      <c r="G179" s="49">
        <v>176</v>
      </c>
      <c r="H179" s="38">
        <v>194</v>
      </c>
      <c r="I179" s="44">
        <v>89</v>
      </c>
      <c r="J179" s="49">
        <v>201</v>
      </c>
      <c r="K179" s="38">
        <v>211</v>
      </c>
      <c r="L179" s="44">
        <v>96</v>
      </c>
      <c r="M179" s="49">
        <v>220</v>
      </c>
      <c r="N179" s="18" t="s">
        <v>1282</v>
      </c>
      <c r="O179" s="18" t="s">
        <v>843</v>
      </c>
      <c r="P179" s="26" t="s">
        <v>855</v>
      </c>
      <c r="Q179" s="26"/>
      <c r="R179" s="26"/>
      <c r="S179" s="26"/>
      <c r="T179" s="26" t="s">
        <v>33</v>
      </c>
      <c r="U179" s="26" t="s">
        <v>20</v>
      </c>
      <c r="V179" s="26"/>
      <c r="W179" s="26"/>
      <c r="X179" s="26" t="s">
        <v>23</v>
      </c>
      <c r="Y179" s="26"/>
      <c r="Z179" s="63" t="s">
        <v>1096</v>
      </c>
      <c r="AA179" s="26">
        <v>1996</v>
      </c>
      <c r="AB179" s="26" t="s">
        <v>1035</v>
      </c>
      <c r="AC179" s="26" t="s">
        <v>873</v>
      </c>
      <c r="AD179" s="26" t="s">
        <v>278</v>
      </c>
      <c r="AE179" s="28">
        <v>2.6315789473684209E-2</v>
      </c>
      <c r="AF179" s="18">
        <v>76</v>
      </c>
      <c r="AG179" s="33"/>
    </row>
    <row r="180" spans="1:33">
      <c r="A180" s="18" t="s">
        <v>674</v>
      </c>
      <c r="B180" s="18" t="s">
        <v>214</v>
      </c>
      <c r="C180" s="18" t="s">
        <v>674</v>
      </c>
      <c r="D180" s="18" t="s">
        <v>675</v>
      </c>
      <c r="E180" s="38">
        <v>660</v>
      </c>
      <c r="F180" s="44">
        <v>423</v>
      </c>
      <c r="G180" s="49">
        <v>740</v>
      </c>
      <c r="H180" s="38">
        <v>782</v>
      </c>
      <c r="I180" s="44">
        <v>501</v>
      </c>
      <c r="J180" s="49">
        <v>876</v>
      </c>
      <c r="K180" s="38">
        <v>850</v>
      </c>
      <c r="L180" s="44">
        <v>545</v>
      </c>
      <c r="M180" s="49">
        <v>953</v>
      </c>
      <c r="N180" s="18" t="s">
        <v>1283</v>
      </c>
      <c r="O180" s="18" t="s">
        <v>843</v>
      </c>
      <c r="P180" s="26" t="s">
        <v>855</v>
      </c>
      <c r="Q180" s="26" t="s">
        <v>16</v>
      </c>
      <c r="R180" s="26"/>
      <c r="S180" s="26" t="s">
        <v>864</v>
      </c>
      <c r="T180" s="26"/>
      <c r="U180" s="26"/>
      <c r="V180" s="26" t="s">
        <v>21</v>
      </c>
      <c r="W180" s="26"/>
      <c r="X180" s="26"/>
      <c r="Y180" s="26" t="s">
        <v>24</v>
      </c>
      <c r="Z180" s="63" t="s">
        <v>1044</v>
      </c>
      <c r="AA180" s="26">
        <v>1996</v>
      </c>
      <c r="AB180" s="26" t="s">
        <v>1284</v>
      </c>
      <c r="AC180" s="26" t="s">
        <v>873</v>
      </c>
      <c r="AD180" s="26" t="s">
        <v>278</v>
      </c>
      <c r="AE180" s="28">
        <v>7.6335877862595422E-2</v>
      </c>
      <c r="AF180" s="18">
        <v>393</v>
      </c>
      <c r="AG180" s="33"/>
    </row>
    <row r="181" spans="1:33">
      <c r="A181" s="18" t="s">
        <v>1285</v>
      </c>
      <c r="B181" s="18" t="s">
        <v>32</v>
      </c>
      <c r="C181" s="18" t="s">
        <v>1285</v>
      </c>
      <c r="D181" s="18" t="s">
        <v>1286</v>
      </c>
      <c r="E181" s="38">
        <v>823</v>
      </c>
      <c r="F181" s="44">
        <v>550</v>
      </c>
      <c r="G181" s="49">
        <v>1100</v>
      </c>
      <c r="H181" s="38">
        <v>966</v>
      </c>
      <c r="I181" s="44">
        <v>645</v>
      </c>
      <c r="J181" s="49">
        <v>1290</v>
      </c>
      <c r="K181" s="38">
        <v>1050</v>
      </c>
      <c r="L181" s="44">
        <v>701</v>
      </c>
      <c r="M181" s="49">
        <v>1403</v>
      </c>
      <c r="N181" s="18" t="s">
        <v>1287</v>
      </c>
      <c r="O181" s="18" t="s">
        <v>843</v>
      </c>
      <c r="P181" s="26" t="s">
        <v>855</v>
      </c>
      <c r="Q181" s="26"/>
      <c r="R181" s="26"/>
      <c r="S181" s="26"/>
      <c r="T181" s="26"/>
      <c r="U181" s="26"/>
      <c r="V181" s="26" t="s">
        <v>21</v>
      </c>
      <c r="W181" s="26"/>
      <c r="X181" s="26"/>
      <c r="Y181" s="26" t="s">
        <v>24</v>
      </c>
      <c r="Z181" s="63" t="s">
        <v>868</v>
      </c>
      <c r="AA181" s="26">
        <v>2008</v>
      </c>
      <c r="AB181" s="26" t="s">
        <v>869</v>
      </c>
      <c r="AC181" s="26">
        <v>2009</v>
      </c>
      <c r="AD181" s="26" t="s">
        <v>278</v>
      </c>
      <c r="AE181" s="28">
        <v>0.12474437627811862</v>
      </c>
      <c r="AF181" s="18">
        <v>489</v>
      </c>
      <c r="AG181" s="33"/>
    </row>
    <row r="182" spans="1:33" ht="141.75">
      <c r="A182" s="18" t="s">
        <v>676</v>
      </c>
      <c r="B182" s="18" t="s">
        <v>215</v>
      </c>
      <c r="C182" s="18" t="s">
        <v>676</v>
      </c>
      <c r="D182" s="18" t="s">
        <v>677</v>
      </c>
      <c r="E182" s="38">
        <v>6091</v>
      </c>
      <c r="F182" s="44">
        <v>5891</v>
      </c>
      <c r="G182" s="49">
        <v>8861</v>
      </c>
      <c r="H182" s="38">
        <v>6327</v>
      </c>
      <c r="I182" s="44">
        <v>6120</v>
      </c>
      <c r="J182" s="49">
        <v>9205</v>
      </c>
      <c r="K182" s="38">
        <v>6937</v>
      </c>
      <c r="L182" s="44">
        <v>6709</v>
      </c>
      <c r="M182" s="49">
        <v>10091</v>
      </c>
      <c r="N182" s="18" t="s">
        <v>1288</v>
      </c>
      <c r="O182" s="18" t="s">
        <v>843</v>
      </c>
      <c r="P182" s="26" t="s">
        <v>855</v>
      </c>
      <c r="Q182" s="26"/>
      <c r="R182" s="26"/>
      <c r="S182" s="26" t="s">
        <v>864</v>
      </c>
      <c r="T182" s="26"/>
      <c r="U182" s="26"/>
      <c r="V182" s="26"/>
      <c r="W182" s="26"/>
      <c r="X182" s="26"/>
      <c r="Y182" s="26" t="s">
        <v>24</v>
      </c>
      <c r="Z182" s="63">
        <v>0</v>
      </c>
      <c r="AA182" s="26">
        <v>0</v>
      </c>
      <c r="AB182" s="26">
        <v>0</v>
      </c>
      <c r="AC182" s="26">
        <v>2013</v>
      </c>
      <c r="AD182" s="26" t="s">
        <v>278</v>
      </c>
      <c r="AE182" s="28">
        <v>-3.8361083904668629E-2</v>
      </c>
      <c r="AF182" s="18">
        <v>6126</v>
      </c>
      <c r="AG182" s="33" t="s">
        <v>1289</v>
      </c>
    </row>
    <row r="183" spans="1:33" ht="31.5">
      <c r="A183" s="18"/>
      <c r="B183" s="18" t="s">
        <v>1290</v>
      </c>
      <c r="C183" s="18"/>
      <c r="D183" s="18" t="s">
        <v>1291</v>
      </c>
      <c r="E183" s="38">
        <v>229</v>
      </c>
      <c r="F183" s="44">
        <v>225</v>
      </c>
      <c r="G183" s="49">
        <v>335</v>
      </c>
      <c r="H183" s="38" t="s">
        <v>956</v>
      </c>
      <c r="I183" s="44" t="s">
        <v>956</v>
      </c>
      <c r="J183" s="49" t="s">
        <v>956</v>
      </c>
      <c r="K183" s="38"/>
      <c r="L183" s="44"/>
      <c r="M183" s="49"/>
      <c r="N183" s="18" t="s">
        <v>1288</v>
      </c>
      <c r="O183" s="18" t="s">
        <v>843</v>
      </c>
      <c r="P183" s="26"/>
      <c r="Q183" s="26" t="e">
        <v>#N/A</v>
      </c>
      <c r="R183" s="26" t="e">
        <v>#N/A</v>
      </c>
      <c r="S183" s="26" t="e">
        <v>#N/A</v>
      </c>
      <c r="T183" s="26" t="e">
        <v>#N/A</v>
      </c>
      <c r="U183" s="26" t="e">
        <v>#N/A</v>
      </c>
      <c r="V183" s="26" t="e">
        <v>#N/A</v>
      </c>
      <c r="W183" s="26" t="e">
        <v>#N/A</v>
      </c>
      <c r="X183" s="26" t="e">
        <v>#N/A</v>
      </c>
      <c r="Y183" s="26" t="e">
        <v>#N/A</v>
      </c>
      <c r="Z183" s="63" t="e">
        <v>#N/A</v>
      </c>
      <c r="AA183" s="26" t="e">
        <v>#N/A</v>
      </c>
      <c r="AB183" s="26" t="e">
        <v>#N/A</v>
      </c>
      <c r="AC183" s="26">
        <v>2013</v>
      </c>
      <c r="AD183" s="26" t="s">
        <v>1292</v>
      </c>
      <c r="AE183" s="28">
        <v>0</v>
      </c>
      <c r="AF183" s="18">
        <v>0</v>
      </c>
      <c r="AG183" s="33" t="s">
        <v>1021</v>
      </c>
    </row>
    <row r="184" spans="1:33">
      <c r="A184" s="18" t="s">
        <v>678</v>
      </c>
      <c r="B184" s="18" t="s">
        <v>216</v>
      </c>
      <c r="C184" s="18" t="s">
        <v>678</v>
      </c>
      <c r="D184" s="18" t="s">
        <v>679</v>
      </c>
      <c r="E184" s="38">
        <v>236</v>
      </c>
      <c r="F184" s="44">
        <v>157</v>
      </c>
      <c r="G184" s="49">
        <v>304</v>
      </c>
      <c r="H184" s="38">
        <v>267</v>
      </c>
      <c r="I184" s="44">
        <v>178</v>
      </c>
      <c r="J184" s="49">
        <v>343</v>
      </c>
      <c r="K184" s="38">
        <v>290</v>
      </c>
      <c r="L184" s="44">
        <v>193</v>
      </c>
      <c r="M184" s="49">
        <v>374</v>
      </c>
      <c r="N184" s="18" t="s">
        <v>1293</v>
      </c>
      <c r="O184" s="18" t="s">
        <v>844</v>
      </c>
      <c r="P184" s="26" t="s">
        <v>855</v>
      </c>
      <c r="Q184" s="26"/>
      <c r="R184" s="26"/>
      <c r="S184" s="26"/>
      <c r="T184" s="26"/>
      <c r="U184" s="26" t="s">
        <v>20</v>
      </c>
      <c r="V184" s="26"/>
      <c r="W184" s="26"/>
      <c r="X184" s="26" t="s">
        <v>23</v>
      </c>
      <c r="Y184" s="26"/>
      <c r="Z184" s="63" t="s">
        <v>900</v>
      </c>
      <c r="AA184" s="26">
        <v>1996</v>
      </c>
      <c r="AB184" s="26" t="s">
        <v>1294</v>
      </c>
      <c r="AC184" s="26" t="s">
        <v>873</v>
      </c>
      <c r="AD184" s="26" t="s">
        <v>278</v>
      </c>
      <c r="AE184" s="28">
        <v>3.2894736842105261E-2</v>
      </c>
      <c r="AF184" s="18">
        <v>152</v>
      </c>
      <c r="AG184" s="33"/>
    </row>
    <row r="185" spans="1:33" ht="78.75">
      <c r="A185" s="18" t="s">
        <v>680</v>
      </c>
      <c r="B185" s="18" t="s">
        <v>217</v>
      </c>
      <c r="C185" s="18" t="s">
        <v>680</v>
      </c>
      <c r="D185" s="18" t="s">
        <v>681</v>
      </c>
      <c r="E185" s="38">
        <v>115</v>
      </c>
      <c r="F185" s="44">
        <v>77</v>
      </c>
      <c r="G185" s="49">
        <v>146</v>
      </c>
      <c r="H185" s="38">
        <v>127</v>
      </c>
      <c r="I185" s="44">
        <v>85</v>
      </c>
      <c r="J185" s="49">
        <v>161</v>
      </c>
      <c r="K185" s="38">
        <v>138</v>
      </c>
      <c r="L185" s="44">
        <v>92</v>
      </c>
      <c r="M185" s="49">
        <v>175</v>
      </c>
      <c r="N185" s="18"/>
      <c r="O185" s="18" t="s">
        <v>843</v>
      </c>
      <c r="P185" s="26" t="s">
        <v>855</v>
      </c>
      <c r="Q185" s="26"/>
      <c r="R185" s="26"/>
      <c r="S185" s="26"/>
      <c r="T185" s="26"/>
      <c r="U185" s="26" t="s">
        <v>20</v>
      </c>
      <c r="V185" s="26"/>
      <c r="W185" s="26"/>
      <c r="X185" s="26" t="s">
        <v>23</v>
      </c>
      <c r="Y185" s="26"/>
      <c r="Z185" s="63" t="e">
        <v>#N/A</v>
      </c>
      <c r="AA185" s="26" t="e">
        <v>#N/A</v>
      </c>
      <c r="AB185" s="26" t="e">
        <v>#N/A</v>
      </c>
      <c r="AC185" s="26">
        <v>2014</v>
      </c>
      <c r="AD185" s="26" t="s">
        <v>275</v>
      </c>
      <c r="AE185" s="28">
        <v>0</v>
      </c>
      <c r="AF185" s="18">
        <v>0</v>
      </c>
      <c r="AG185" s="33" t="s">
        <v>1295</v>
      </c>
    </row>
    <row r="186" spans="1:33">
      <c r="A186" s="18" t="s">
        <v>682</v>
      </c>
      <c r="B186" s="18" t="s">
        <v>218</v>
      </c>
      <c r="C186" s="18" t="s">
        <v>682</v>
      </c>
      <c r="D186" s="18"/>
      <c r="E186" s="38">
        <v>174</v>
      </c>
      <c r="F186" s="44">
        <v>116</v>
      </c>
      <c r="G186" s="49">
        <v>221</v>
      </c>
      <c r="H186" s="38">
        <v>200</v>
      </c>
      <c r="I186" s="44">
        <v>133</v>
      </c>
      <c r="J186" s="49">
        <v>254</v>
      </c>
      <c r="K186" s="38">
        <v>218</v>
      </c>
      <c r="L186" s="44">
        <v>145</v>
      </c>
      <c r="M186" s="49">
        <v>276</v>
      </c>
      <c r="N186" s="18"/>
      <c r="O186" s="18" t="s">
        <v>843</v>
      </c>
      <c r="P186" s="26" t="s">
        <v>855</v>
      </c>
      <c r="Q186" s="26" t="s">
        <v>16</v>
      </c>
      <c r="R186" s="26"/>
      <c r="S186" s="26"/>
      <c r="T186" s="26"/>
      <c r="U186" s="26" t="s">
        <v>20</v>
      </c>
      <c r="V186" s="26"/>
      <c r="W186" s="26"/>
      <c r="X186" s="26" t="s">
        <v>23</v>
      </c>
      <c r="Y186" s="26" t="s">
        <v>24</v>
      </c>
      <c r="Z186" s="63" t="e">
        <v>#N/A</v>
      </c>
      <c r="AA186" s="26" t="e">
        <v>#N/A</v>
      </c>
      <c r="AB186" s="26" t="e">
        <v>#N/A</v>
      </c>
      <c r="AC186" s="26">
        <v>2014</v>
      </c>
      <c r="AD186" s="26" t="s">
        <v>275</v>
      </c>
      <c r="AE186" s="28">
        <v>0</v>
      </c>
      <c r="AF186" s="18">
        <v>0</v>
      </c>
      <c r="AG186" s="33"/>
    </row>
    <row r="187" spans="1:33">
      <c r="A187" s="18" t="s">
        <v>684</v>
      </c>
      <c r="B187" s="18" t="s">
        <v>219</v>
      </c>
      <c r="C187" s="18" t="s">
        <v>684</v>
      </c>
      <c r="D187" s="18" t="s">
        <v>685</v>
      </c>
      <c r="E187" s="38">
        <v>895</v>
      </c>
      <c r="F187" s="44">
        <v>597</v>
      </c>
      <c r="G187" s="49">
        <v>1163</v>
      </c>
      <c r="H187" s="38">
        <v>1040</v>
      </c>
      <c r="I187" s="44">
        <v>693</v>
      </c>
      <c r="J187" s="49">
        <v>1351</v>
      </c>
      <c r="K187" s="38">
        <v>1130</v>
      </c>
      <c r="L187" s="44">
        <v>754</v>
      </c>
      <c r="M187" s="49">
        <v>1469</v>
      </c>
      <c r="N187" s="18" t="s">
        <v>1296</v>
      </c>
      <c r="O187" s="18" t="s">
        <v>845</v>
      </c>
      <c r="P187" s="26" t="s">
        <v>855</v>
      </c>
      <c r="Q187" s="26" t="s">
        <v>16</v>
      </c>
      <c r="R187" s="26"/>
      <c r="S187" s="26"/>
      <c r="T187" s="26"/>
      <c r="U187" s="26"/>
      <c r="V187" s="26" t="s">
        <v>21</v>
      </c>
      <c r="W187" s="26"/>
      <c r="X187" s="26"/>
      <c r="Y187" s="26" t="s">
        <v>24</v>
      </c>
      <c r="Z187" s="63" t="s">
        <v>919</v>
      </c>
      <c r="AA187" s="26">
        <v>1996</v>
      </c>
      <c r="AB187" s="26" t="s">
        <v>1068</v>
      </c>
      <c r="AC187" s="26" t="s">
        <v>873</v>
      </c>
      <c r="AD187" s="26" t="s">
        <v>278</v>
      </c>
      <c r="AE187" s="28">
        <v>2.0512820512820513E-2</v>
      </c>
      <c r="AF187" s="18">
        <v>585</v>
      </c>
      <c r="AG187" s="33"/>
    </row>
    <row r="188" spans="1:33">
      <c r="A188" s="18" t="s">
        <v>686</v>
      </c>
      <c r="B188" s="18" t="s">
        <v>220</v>
      </c>
      <c r="C188" s="18" t="s">
        <v>686</v>
      </c>
      <c r="D188" s="18" t="s">
        <v>687</v>
      </c>
      <c r="E188" s="38">
        <v>1031</v>
      </c>
      <c r="F188" s="44">
        <v>687</v>
      </c>
      <c r="G188" s="49">
        <v>1374</v>
      </c>
      <c r="H188" s="38">
        <v>1222</v>
      </c>
      <c r="I188" s="44">
        <v>815</v>
      </c>
      <c r="J188" s="49">
        <v>1548</v>
      </c>
      <c r="K188" s="38">
        <v>1329</v>
      </c>
      <c r="L188" s="44">
        <v>886</v>
      </c>
      <c r="M188" s="49">
        <v>1683</v>
      </c>
      <c r="N188" s="18" t="s">
        <v>1297</v>
      </c>
      <c r="O188" s="18" t="s">
        <v>843</v>
      </c>
      <c r="P188" s="26" t="s">
        <v>855</v>
      </c>
      <c r="Q188" s="26" t="s">
        <v>16</v>
      </c>
      <c r="R188" s="26"/>
      <c r="S188" s="26"/>
      <c r="T188" s="26"/>
      <c r="U188" s="26"/>
      <c r="V188" s="26"/>
      <c r="W188" s="26"/>
      <c r="X188" s="26"/>
      <c r="Y188" s="26" t="s">
        <v>24</v>
      </c>
      <c r="Z188" s="63" t="s">
        <v>919</v>
      </c>
      <c r="AA188" s="26">
        <v>1996</v>
      </c>
      <c r="AB188" s="26" t="s">
        <v>1068</v>
      </c>
      <c r="AC188" s="26" t="s">
        <v>873</v>
      </c>
      <c r="AD188" s="26" t="s">
        <v>278</v>
      </c>
      <c r="AE188" s="28">
        <v>2.9985007496251874E-2</v>
      </c>
      <c r="AF188" s="18">
        <v>667</v>
      </c>
      <c r="AG188" s="33"/>
    </row>
    <row r="189" spans="1:33">
      <c r="A189" s="18" t="s">
        <v>688</v>
      </c>
      <c r="B189" s="18" t="s">
        <v>221</v>
      </c>
      <c r="C189" s="18" t="s">
        <v>688</v>
      </c>
      <c r="D189" s="18" t="s">
        <v>689</v>
      </c>
      <c r="E189" s="38">
        <v>511</v>
      </c>
      <c r="F189" s="44">
        <v>340</v>
      </c>
      <c r="G189" s="49">
        <v>647</v>
      </c>
      <c r="H189" s="38">
        <v>602</v>
      </c>
      <c r="I189" s="44">
        <v>401</v>
      </c>
      <c r="J189" s="49">
        <v>762</v>
      </c>
      <c r="K189" s="38">
        <v>654</v>
      </c>
      <c r="L189" s="44">
        <v>436</v>
      </c>
      <c r="M189" s="49">
        <v>828</v>
      </c>
      <c r="N189" s="18" t="s">
        <v>1298</v>
      </c>
      <c r="O189" s="18" t="s">
        <v>843</v>
      </c>
      <c r="P189" s="26" t="s">
        <v>855</v>
      </c>
      <c r="Q189" s="26" t="s">
        <v>16</v>
      </c>
      <c r="R189" s="26"/>
      <c r="S189" s="26"/>
      <c r="T189" s="26"/>
      <c r="U189" s="26"/>
      <c r="V189" s="26"/>
      <c r="W189" s="26"/>
      <c r="X189" s="26"/>
      <c r="Y189" s="26" t="s">
        <v>24</v>
      </c>
      <c r="Z189" s="63" t="s">
        <v>868</v>
      </c>
      <c r="AA189" s="26">
        <v>1997</v>
      </c>
      <c r="AB189" s="26" t="s">
        <v>1041</v>
      </c>
      <c r="AC189" s="26">
        <v>2010</v>
      </c>
      <c r="AD189" s="26" t="s">
        <v>278</v>
      </c>
      <c r="AE189" s="28">
        <v>1.4925373134328358E-2</v>
      </c>
      <c r="AF189" s="18">
        <v>335</v>
      </c>
      <c r="AG189" s="33"/>
    </row>
    <row r="190" spans="1:33">
      <c r="A190" s="18" t="s">
        <v>764</v>
      </c>
      <c r="B190" s="18" t="s">
        <v>222</v>
      </c>
      <c r="C190" s="18" t="s">
        <v>764</v>
      </c>
      <c r="D190" s="18" t="s">
        <v>763</v>
      </c>
      <c r="E190" s="38">
        <v>1398</v>
      </c>
      <c r="F190" s="44">
        <v>932</v>
      </c>
      <c r="G190" s="49">
        <v>1398</v>
      </c>
      <c r="H190" s="38">
        <v>1624</v>
      </c>
      <c r="I190" s="44">
        <v>1082</v>
      </c>
      <c r="J190" s="49">
        <v>1624</v>
      </c>
      <c r="K190" s="38">
        <v>1765</v>
      </c>
      <c r="L190" s="44">
        <v>1176</v>
      </c>
      <c r="M190" s="49">
        <v>1765</v>
      </c>
      <c r="N190" s="18" t="s">
        <v>1299</v>
      </c>
      <c r="O190" s="18" t="s">
        <v>843</v>
      </c>
      <c r="P190" s="26" t="s">
        <v>855</v>
      </c>
      <c r="Q190" s="26" t="s">
        <v>16</v>
      </c>
      <c r="R190" s="26"/>
      <c r="S190" s="26"/>
      <c r="T190" s="26"/>
      <c r="U190" s="26"/>
      <c r="V190" s="26"/>
      <c r="W190" s="26"/>
      <c r="X190" s="26"/>
      <c r="Y190" s="26" t="s">
        <v>24</v>
      </c>
      <c r="Z190" s="63" t="s">
        <v>868</v>
      </c>
      <c r="AA190" s="26">
        <v>1996</v>
      </c>
      <c r="AB190" s="26" t="s">
        <v>1300</v>
      </c>
      <c r="AC190" s="26">
        <v>2009</v>
      </c>
      <c r="AD190" s="26" t="s">
        <v>278</v>
      </c>
      <c r="AE190" s="28">
        <v>1.9693654266958426E-2</v>
      </c>
      <c r="AF190" s="18">
        <v>914</v>
      </c>
      <c r="AG190" s="33"/>
    </row>
    <row r="191" spans="1:33">
      <c r="A191" s="18" t="s">
        <v>690</v>
      </c>
      <c r="B191" s="18" t="s">
        <v>223</v>
      </c>
      <c r="C191" s="18" t="s">
        <v>690</v>
      </c>
      <c r="D191" s="18" t="s">
        <v>691</v>
      </c>
      <c r="E191" s="38">
        <v>277</v>
      </c>
      <c r="F191" s="44">
        <v>185</v>
      </c>
      <c r="G191" s="49">
        <v>369</v>
      </c>
      <c r="H191" s="38">
        <v>313</v>
      </c>
      <c r="I191" s="44">
        <v>208</v>
      </c>
      <c r="J191" s="49">
        <v>416</v>
      </c>
      <c r="K191" s="38">
        <v>340</v>
      </c>
      <c r="L191" s="44">
        <v>226</v>
      </c>
      <c r="M191" s="49">
        <v>453</v>
      </c>
      <c r="N191" s="18" t="s">
        <v>1301</v>
      </c>
      <c r="O191" s="18" t="s">
        <v>844</v>
      </c>
      <c r="P191" s="26" t="s">
        <v>855</v>
      </c>
      <c r="Q191" s="26"/>
      <c r="R191" s="26"/>
      <c r="S191" s="26"/>
      <c r="T191" s="26"/>
      <c r="U191" s="26" t="s">
        <v>20</v>
      </c>
      <c r="V191" s="26"/>
      <c r="W191" s="26"/>
      <c r="X191" s="26" t="s">
        <v>23</v>
      </c>
      <c r="Y191" s="26"/>
      <c r="Z191" s="63" t="s">
        <v>1302</v>
      </c>
      <c r="AA191" s="26">
        <v>1996</v>
      </c>
      <c r="AB191" s="26" t="s">
        <v>1303</v>
      </c>
      <c r="AC191" s="26" t="s">
        <v>873</v>
      </c>
      <c r="AD191" s="26" t="s">
        <v>278</v>
      </c>
      <c r="AE191" s="28">
        <v>5.113636363636364E-2</v>
      </c>
      <c r="AF191" s="18">
        <v>176</v>
      </c>
      <c r="AG191" s="33"/>
    </row>
    <row r="192" spans="1:33" ht="252">
      <c r="A192" s="20" t="s">
        <v>694</v>
      </c>
      <c r="B192" s="20" t="s">
        <v>224</v>
      </c>
      <c r="C192" s="20" t="s">
        <v>694</v>
      </c>
      <c r="D192" s="20" t="s">
        <v>695</v>
      </c>
      <c r="E192" s="41">
        <v>0</v>
      </c>
      <c r="F192" s="47">
        <v>0</v>
      </c>
      <c r="G192" s="52">
        <v>0</v>
      </c>
      <c r="H192" s="41">
        <v>0</v>
      </c>
      <c r="I192" s="47">
        <v>0</v>
      </c>
      <c r="J192" s="52">
        <v>0</v>
      </c>
      <c r="K192" s="41">
        <v>0</v>
      </c>
      <c r="L192" s="47">
        <v>0</v>
      </c>
      <c r="M192" s="52">
        <v>0</v>
      </c>
      <c r="N192" s="20" t="s">
        <v>1304</v>
      </c>
      <c r="O192" s="20" t="s">
        <v>843</v>
      </c>
      <c r="P192" s="31" t="s">
        <v>855</v>
      </c>
      <c r="Q192" s="31"/>
      <c r="R192" s="31"/>
      <c r="S192" s="31"/>
      <c r="T192" s="31"/>
      <c r="U192" s="31" t="s">
        <v>20</v>
      </c>
      <c r="V192" s="31"/>
      <c r="W192" s="31"/>
      <c r="X192" s="31" t="s">
        <v>23</v>
      </c>
      <c r="Y192" s="31"/>
      <c r="Z192" s="63" t="s">
        <v>1305</v>
      </c>
      <c r="AA192" s="26" t="s">
        <v>889</v>
      </c>
      <c r="AB192" s="26">
        <v>1985</v>
      </c>
      <c r="AC192" s="26">
        <v>2011</v>
      </c>
      <c r="AD192" s="31" t="s">
        <v>278</v>
      </c>
      <c r="AE192" s="32">
        <v>-1</v>
      </c>
      <c r="AF192" s="20">
        <v>29</v>
      </c>
      <c r="AG192" s="36" t="s">
        <v>1306</v>
      </c>
    </row>
    <row r="193" spans="1:33">
      <c r="A193" s="18" t="s">
        <v>696</v>
      </c>
      <c r="B193" s="18" t="s">
        <v>225</v>
      </c>
      <c r="C193" s="18" t="s">
        <v>696</v>
      </c>
      <c r="D193" s="18" t="s">
        <v>697</v>
      </c>
      <c r="E193" s="38">
        <v>791</v>
      </c>
      <c r="F193" s="44">
        <v>527</v>
      </c>
      <c r="G193" s="49">
        <v>1002</v>
      </c>
      <c r="H193" s="38">
        <v>910</v>
      </c>
      <c r="I193" s="44">
        <v>606</v>
      </c>
      <c r="J193" s="49">
        <v>1152</v>
      </c>
      <c r="K193" s="38">
        <v>989</v>
      </c>
      <c r="L193" s="44">
        <v>659</v>
      </c>
      <c r="M193" s="49">
        <v>1253</v>
      </c>
      <c r="N193" s="18" t="s">
        <v>1307</v>
      </c>
      <c r="O193" s="18" t="s">
        <v>843</v>
      </c>
      <c r="P193" s="26" t="s">
        <v>855</v>
      </c>
      <c r="Q193" s="26" t="s">
        <v>16</v>
      </c>
      <c r="R193" s="26"/>
      <c r="S193" s="26"/>
      <c r="T193" s="26"/>
      <c r="U193" s="26"/>
      <c r="V193" s="26"/>
      <c r="W193" s="26"/>
      <c r="X193" s="26"/>
      <c r="Y193" s="26" t="s">
        <v>24</v>
      </c>
      <c r="Z193" s="63" t="s">
        <v>1308</v>
      </c>
      <c r="AA193" s="26">
        <v>1996</v>
      </c>
      <c r="AB193" s="26" t="s">
        <v>1309</v>
      </c>
      <c r="AC193" s="26" t="s">
        <v>873</v>
      </c>
      <c r="AD193" s="26" t="s">
        <v>278</v>
      </c>
      <c r="AE193" s="28">
        <v>5.8232931726907633E-2</v>
      </c>
      <c r="AF193" s="18">
        <v>498</v>
      </c>
      <c r="AG193" s="33"/>
    </row>
    <row r="194" spans="1:33">
      <c r="A194" s="18" t="s">
        <v>698</v>
      </c>
      <c r="B194" s="18" t="s">
        <v>226</v>
      </c>
      <c r="C194" s="18" t="s">
        <v>698</v>
      </c>
      <c r="D194" s="18" t="s">
        <v>699</v>
      </c>
      <c r="E194" s="38">
        <v>268</v>
      </c>
      <c r="F194" s="44">
        <v>178</v>
      </c>
      <c r="G194" s="49">
        <v>356</v>
      </c>
      <c r="H194" s="38">
        <v>297</v>
      </c>
      <c r="I194" s="44">
        <v>198</v>
      </c>
      <c r="J194" s="49">
        <v>395</v>
      </c>
      <c r="K194" s="38">
        <v>329</v>
      </c>
      <c r="L194" s="44">
        <v>219</v>
      </c>
      <c r="M194" s="49">
        <v>436</v>
      </c>
      <c r="N194" s="18" t="s">
        <v>1310</v>
      </c>
      <c r="O194" s="18" t="s">
        <v>844</v>
      </c>
      <c r="P194" s="26" t="s">
        <v>855</v>
      </c>
      <c r="Q194" s="26"/>
      <c r="R194" s="26"/>
      <c r="S194" s="26"/>
      <c r="T194" s="26"/>
      <c r="U194" s="26" t="s">
        <v>20</v>
      </c>
      <c r="V194" s="26"/>
      <c r="W194" s="26"/>
      <c r="X194" s="26" t="s">
        <v>23</v>
      </c>
      <c r="Y194" s="26"/>
      <c r="Z194" s="63" t="s">
        <v>1311</v>
      </c>
      <c r="AA194" s="26">
        <v>1996</v>
      </c>
      <c r="AB194" s="26" t="s">
        <v>982</v>
      </c>
      <c r="AC194" s="26" t="s">
        <v>873</v>
      </c>
      <c r="AD194" s="26" t="s">
        <v>278</v>
      </c>
      <c r="AE194" s="28">
        <v>2.8901734104046242E-2</v>
      </c>
      <c r="AF194" s="18">
        <v>173</v>
      </c>
      <c r="AG194" s="33"/>
    </row>
    <row r="195" spans="1:33">
      <c r="A195" s="18" t="s">
        <v>700</v>
      </c>
      <c r="B195" s="18" t="s">
        <v>227</v>
      </c>
      <c r="C195" s="18" t="s">
        <v>700</v>
      </c>
      <c r="D195" s="18" t="s">
        <v>701</v>
      </c>
      <c r="E195" s="38">
        <v>441</v>
      </c>
      <c r="F195" s="44">
        <v>294</v>
      </c>
      <c r="G195" s="49">
        <v>559</v>
      </c>
      <c r="H195" s="38">
        <v>507</v>
      </c>
      <c r="I195" s="44">
        <v>338</v>
      </c>
      <c r="J195" s="49">
        <v>643</v>
      </c>
      <c r="K195" s="38">
        <v>551</v>
      </c>
      <c r="L195" s="44">
        <v>368</v>
      </c>
      <c r="M195" s="49">
        <v>699</v>
      </c>
      <c r="N195" s="18" t="s">
        <v>1312</v>
      </c>
      <c r="O195" s="18" t="s">
        <v>845</v>
      </c>
      <c r="P195" s="26" t="s">
        <v>855</v>
      </c>
      <c r="Q195" s="26"/>
      <c r="R195" s="26"/>
      <c r="S195" s="26"/>
      <c r="T195" s="26" t="s">
        <v>33</v>
      </c>
      <c r="U195" s="26"/>
      <c r="V195" s="26"/>
      <c r="W195" s="26" t="s">
        <v>881</v>
      </c>
      <c r="X195" s="26" t="s">
        <v>23</v>
      </c>
      <c r="Y195" s="26"/>
      <c r="Z195" s="63" t="s">
        <v>1313</v>
      </c>
      <c r="AA195" s="26">
        <v>1996</v>
      </c>
      <c r="AB195" s="26" t="s">
        <v>1314</v>
      </c>
      <c r="AC195" s="26" t="s">
        <v>873</v>
      </c>
      <c r="AD195" s="26" t="s">
        <v>278</v>
      </c>
      <c r="AE195" s="28">
        <v>6.1371841155234655E-2</v>
      </c>
      <c r="AF195" s="18">
        <v>277</v>
      </c>
      <c r="AG195" s="33"/>
    </row>
    <row r="196" spans="1:33" ht="47.25">
      <c r="A196" s="18" t="s">
        <v>1315</v>
      </c>
      <c r="B196" s="18" t="s">
        <v>1316</v>
      </c>
      <c r="C196" s="18" t="s">
        <v>1315</v>
      </c>
      <c r="D196" s="18" t="s">
        <v>1317</v>
      </c>
      <c r="E196" s="38">
        <v>206</v>
      </c>
      <c r="F196" s="44">
        <v>137</v>
      </c>
      <c r="G196" s="49">
        <v>260</v>
      </c>
      <c r="H196" s="38">
        <v>237</v>
      </c>
      <c r="I196" s="44">
        <v>158</v>
      </c>
      <c r="J196" s="49">
        <v>299</v>
      </c>
      <c r="K196" s="38">
        <v>258</v>
      </c>
      <c r="L196" s="44">
        <v>171</v>
      </c>
      <c r="M196" s="49">
        <v>325</v>
      </c>
      <c r="N196" s="18" t="s">
        <v>1318</v>
      </c>
      <c r="O196" s="18" t="s">
        <v>844</v>
      </c>
      <c r="P196" s="26"/>
      <c r="Q196" s="26"/>
      <c r="R196" s="26"/>
      <c r="S196" s="26"/>
      <c r="T196" s="26"/>
      <c r="U196" s="26"/>
      <c r="V196" s="26"/>
      <c r="W196" s="26"/>
      <c r="X196" s="26"/>
      <c r="Y196" s="26"/>
      <c r="Z196" s="63" t="s">
        <v>868</v>
      </c>
      <c r="AA196" s="26">
        <v>2012</v>
      </c>
      <c r="AB196" s="26" t="s">
        <v>1103</v>
      </c>
      <c r="AC196" s="26" t="e">
        <v>#N/A</v>
      </c>
      <c r="AD196" s="26" t="s">
        <v>953</v>
      </c>
      <c r="AE196" s="28">
        <v>0</v>
      </c>
      <c r="AF196" s="18">
        <v>0</v>
      </c>
      <c r="AG196" s="33" t="s">
        <v>954</v>
      </c>
    </row>
    <row r="197" spans="1:33">
      <c r="A197" s="18" t="s">
        <v>702</v>
      </c>
      <c r="B197" s="18" t="s">
        <v>228</v>
      </c>
      <c r="C197" s="18" t="s">
        <v>702</v>
      </c>
      <c r="D197" s="18" t="s">
        <v>703</v>
      </c>
      <c r="E197" s="38">
        <v>391</v>
      </c>
      <c r="F197" s="44">
        <v>260</v>
      </c>
      <c r="G197" s="49">
        <v>520</v>
      </c>
      <c r="H197" s="38">
        <v>440</v>
      </c>
      <c r="I197" s="44">
        <v>293</v>
      </c>
      <c r="J197" s="49">
        <v>587</v>
      </c>
      <c r="K197" s="38">
        <v>479</v>
      </c>
      <c r="L197" s="44">
        <v>319</v>
      </c>
      <c r="M197" s="49">
        <v>638</v>
      </c>
      <c r="N197" s="18" t="s">
        <v>1319</v>
      </c>
      <c r="O197" s="18" t="s">
        <v>844</v>
      </c>
      <c r="P197" s="26" t="s">
        <v>855</v>
      </c>
      <c r="Q197" s="26"/>
      <c r="R197" s="26" t="s">
        <v>17</v>
      </c>
      <c r="S197" s="26"/>
      <c r="T197" s="26"/>
      <c r="U197" s="26"/>
      <c r="V197" s="26"/>
      <c r="W197" s="26"/>
      <c r="X197" s="26" t="s">
        <v>23</v>
      </c>
      <c r="Y197" s="26"/>
      <c r="Z197" s="63" t="s">
        <v>1096</v>
      </c>
      <c r="AA197" s="26">
        <v>1996</v>
      </c>
      <c r="AB197" s="26" t="s">
        <v>1035</v>
      </c>
      <c r="AC197" s="26" t="s">
        <v>873</v>
      </c>
      <c r="AD197" s="26" t="s">
        <v>278</v>
      </c>
      <c r="AE197" s="28">
        <v>4.8387096774193547E-2</v>
      </c>
      <c r="AF197" s="18">
        <v>248</v>
      </c>
      <c r="AG197" s="33"/>
    </row>
    <row r="198" spans="1:33">
      <c r="A198" s="18" t="s">
        <v>704</v>
      </c>
      <c r="B198" s="18" t="s">
        <v>229</v>
      </c>
      <c r="C198" s="18" t="s">
        <v>704</v>
      </c>
      <c r="D198" s="18" t="s">
        <v>705</v>
      </c>
      <c r="E198" s="38">
        <v>456</v>
      </c>
      <c r="F198" s="44">
        <v>304</v>
      </c>
      <c r="G198" s="49">
        <v>605</v>
      </c>
      <c r="H198" s="38">
        <v>524</v>
      </c>
      <c r="I198" s="44">
        <v>350</v>
      </c>
      <c r="J198" s="49">
        <v>696</v>
      </c>
      <c r="K198" s="38">
        <v>570</v>
      </c>
      <c r="L198" s="44">
        <v>380</v>
      </c>
      <c r="M198" s="49">
        <v>756</v>
      </c>
      <c r="N198" s="18" t="s">
        <v>1320</v>
      </c>
      <c r="O198" s="18" t="s">
        <v>845</v>
      </c>
      <c r="P198" s="26" t="s">
        <v>855</v>
      </c>
      <c r="Q198" s="26"/>
      <c r="R198" s="26"/>
      <c r="S198" s="26"/>
      <c r="T198" s="26" t="s">
        <v>33</v>
      </c>
      <c r="U198" s="26"/>
      <c r="V198" s="26"/>
      <c r="W198" s="26" t="s">
        <v>881</v>
      </c>
      <c r="X198" s="26" t="s">
        <v>23</v>
      </c>
      <c r="Y198" s="26"/>
      <c r="Z198" s="63" t="s">
        <v>926</v>
      </c>
      <c r="AA198" s="26">
        <v>1996</v>
      </c>
      <c r="AB198" s="26" t="s">
        <v>927</v>
      </c>
      <c r="AC198" s="26" t="s">
        <v>873</v>
      </c>
      <c r="AD198" s="26" t="s">
        <v>278</v>
      </c>
      <c r="AE198" s="28">
        <v>4.1095890410958902E-2</v>
      </c>
      <c r="AF198" s="18">
        <v>292</v>
      </c>
      <c r="AG198" s="33"/>
    </row>
    <row r="199" spans="1:33">
      <c r="A199" s="18" t="s">
        <v>706</v>
      </c>
      <c r="B199" s="18" t="s">
        <v>230</v>
      </c>
      <c r="C199" s="18" t="s">
        <v>706</v>
      </c>
      <c r="D199" s="18" t="s">
        <v>707</v>
      </c>
      <c r="E199" s="38">
        <v>402</v>
      </c>
      <c r="F199" s="44">
        <v>268</v>
      </c>
      <c r="G199" s="49">
        <v>535</v>
      </c>
      <c r="H199" s="38">
        <v>462</v>
      </c>
      <c r="I199" s="44">
        <v>308</v>
      </c>
      <c r="J199" s="49">
        <v>615</v>
      </c>
      <c r="K199" s="38">
        <v>503</v>
      </c>
      <c r="L199" s="44">
        <v>335</v>
      </c>
      <c r="M199" s="49">
        <v>669</v>
      </c>
      <c r="N199" s="18" t="s">
        <v>1321</v>
      </c>
      <c r="O199" s="18" t="s">
        <v>843</v>
      </c>
      <c r="P199" s="26" t="s">
        <v>855</v>
      </c>
      <c r="Q199" s="26"/>
      <c r="R199" s="26"/>
      <c r="S199" s="26"/>
      <c r="T199" s="26" t="s">
        <v>33</v>
      </c>
      <c r="U199" s="26"/>
      <c r="V199" s="26"/>
      <c r="W199" s="26"/>
      <c r="X199" s="26" t="s">
        <v>23</v>
      </c>
      <c r="Y199" s="26"/>
      <c r="Z199" s="63" t="s">
        <v>974</v>
      </c>
      <c r="AA199" s="26">
        <v>1996</v>
      </c>
      <c r="AB199" s="26" t="s">
        <v>1322</v>
      </c>
      <c r="AC199" s="26" t="s">
        <v>873</v>
      </c>
      <c r="AD199" s="26" t="s">
        <v>278</v>
      </c>
      <c r="AE199" s="28">
        <v>3.875968992248062E-2</v>
      </c>
      <c r="AF199" s="18">
        <v>258</v>
      </c>
      <c r="AG199" s="33"/>
    </row>
    <row r="200" spans="1:33">
      <c r="A200" s="18" t="s">
        <v>708</v>
      </c>
      <c r="B200" s="18" t="s">
        <v>231</v>
      </c>
      <c r="C200" s="18" t="s">
        <v>708</v>
      </c>
      <c r="D200" s="18" t="s">
        <v>709</v>
      </c>
      <c r="E200" s="38">
        <v>272</v>
      </c>
      <c r="F200" s="44">
        <v>181</v>
      </c>
      <c r="G200" s="49">
        <v>362</v>
      </c>
      <c r="H200" s="38">
        <v>313</v>
      </c>
      <c r="I200" s="44">
        <v>208</v>
      </c>
      <c r="J200" s="49">
        <v>416</v>
      </c>
      <c r="K200" s="38">
        <v>340</v>
      </c>
      <c r="L200" s="44">
        <v>226</v>
      </c>
      <c r="M200" s="49">
        <v>453</v>
      </c>
      <c r="N200" s="18" t="s">
        <v>1323</v>
      </c>
      <c r="O200" s="18" t="s">
        <v>843</v>
      </c>
      <c r="P200" s="26" t="s">
        <v>855</v>
      </c>
      <c r="Q200" s="26"/>
      <c r="R200" s="26"/>
      <c r="S200" s="26"/>
      <c r="T200" s="26"/>
      <c r="U200" s="26" t="s">
        <v>20</v>
      </c>
      <c r="V200" s="26"/>
      <c r="W200" s="26"/>
      <c r="X200" s="26" t="s">
        <v>23</v>
      </c>
      <c r="Y200" s="26"/>
      <c r="Z200" s="63" t="s">
        <v>1324</v>
      </c>
      <c r="AA200" s="26">
        <v>1996</v>
      </c>
      <c r="AB200" s="26" t="s">
        <v>1325</v>
      </c>
      <c r="AC200" s="26" t="s">
        <v>873</v>
      </c>
      <c r="AD200" s="26" t="s">
        <v>278</v>
      </c>
      <c r="AE200" s="28">
        <v>2.8409090909090908E-2</v>
      </c>
      <c r="AF200" s="18">
        <v>176</v>
      </c>
      <c r="AG200" s="33"/>
    </row>
    <row r="201" spans="1:33">
      <c r="A201" s="18" t="s">
        <v>711</v>
      </c>
      <c r="B201" s="18" t="s">
        <v>232</v>
      </c>
      <c r="C201" s="18" t="s">
        <v>711</v>
      </c>
      <c r="D201" s="18" t="s">
        <v>712</v>
      </c>
      <c r="E201" s="38">
        <v>162</v>
      </c>
      <c r="F201" s="44">
        <v>108</v>
      </c>
      <c r="G201" s="49">
        <v>214</v>
      </c>
      <c r="H201" s="38">
        <v>183</v>
      </c>
      <c r="I201" s="44">
        <v>1222</v>
      </c>
      <c r="J201" s="49">
        <v>242</v>
      </c>
      <c r="K201" s="38">
        <v>199</v>
      </c>
      <c r="L201" s="44">
        <v>133</v>
      </c>
      <c r="M201" s="49">
        <v>263</v>
      </c>
      <c r="N201" s="18" t="s">
        <v>1326</v>
      </c>
      <c r="O201" s="18" t="s">
        <v>844</v>
      </c>
      <c r="P201" s="26" t="s">
        <v>855</v>
      </c>
      <c r="Q201" s="26"/>
      <c r="R201" s="26"/>
      <c r="S201" s="26" t="s">
        <v>864</v>
      </c>
      <c r="T201" s="26"/>
      <c r="U201" s="26" t="s">
        <v>20</v>
      </c>
      <c r="V201" s="26"/>
      <c r="W201" s="26"/>
      <c r="X201" s="26" t="s">
        <v>23</v>
      </c>
      <c r="Y201" s="26" t="s">
        <v>24</v>
      </c>
      <c r="Z201" s="63" t="s">
        <v>986</v>
      </c>
      <c r="AA201" s="26">
        <v>1996</v>
      </c>
      <c r="AB201" s="26" t="s">
        <v>1327</v>
      </c>
      <c r="AC201" s="26">
        <v>2005</v>
      </c>
      <c r="AD201" s="26" t="s">
        <v>278</v>
      </c>
      <c r="AE201" s="28">
        <v>4.8543689320388349E-2</v>
      </c>
      <c r="AF201" s="18">
        <v>103</v>
      </c>
      <c r="AG201" s="33"/>
    </row>
    <row r="202" spans="1:33">
      <c r="A202" s="18" t="s">
        <v>713</v>
      </c>
      <c r="B202" s="18" t="s">
        <v>233</v>
      </c>
      <c r="C202" s="18" t="s">
        <v>713</v>
      </c>
      <c r="D202" s="18" t="s">
        <v>714</v>
      </c>
      <c r="E202" s="38">
        <v>630</v>
      </c>
      <c r="F202" s="44">
        <v>419</v>
      </c>
      <c r="G202" s="49">
        <v>840</v>
      </c>
      <c r="H202" s="38">
        <v>994</v>
      </c>
      <c r="I202" s="44">
        <v>661</v>
      </c>
      <c r="J202" s="49">
        <v>1323</v>
      </c>
      <c r="K202" s="38">
        <v>1084</v>
      </c>
      <c r="L202" s="44">
        <v>720</v>
      </c>
      <c r="M202" s="49">
        <v>1443</v>
      </c>
      <c r="N202" s="18" t="s">
        <v>1328</v>
      </c>
      <c r="O202" s="18" t="s">
        <v>843</v>
      </c>
      <c r="P202" s="26" t="s">
        <v>855</v>
      </c>
      <c r="Q202" s="26"/>
      <c r="R202" s="26"/>
      <c r="S202" s="26"/>
      <c r="T202" s="26"/>
      <c r="U202" s="26"/>
      <c r="V202" s="26" t="s">
        <v>21</v>
      </c>
      <c r="W202" s="26"/>
      <c r="X202" s="26"/>
      <c r="Y202" s="26" t="s">
        <v>24</v>
      </c>
      <c r="Z202" s="63" t="s">
        <v>1158</v>
      </c>
      <c r="AA202" s="26">
        <v>1996</v>
      </c>
      <c r="AB202" s="26" t="s">
        <v>1168</v>
      </c>
      <c r="AC202" s="26" t="s">
        <v>873</v>
      </c>
      <c r="AD202" s="26" t="s">
        <v>278</v>
      </c>
      <c r="AE202" s="28">
        <v>-2.1028037383177569E-2</v>
      </c>
      <c r="AF202" s="18">
        <v>428</v>
      </c>
      <c r="AG202" s="33"/>
    </row>
    <row r="203" spans="1:33">
      <c r="A203" s="18" t="s">
        <v>715</v>
      </c>
      <c r="B203" s="18" t="s">
        <v>234</v>
      </c>
      <c r="C203" s="18" t="s">
        <v>715</v>
      </c>
      <c r="D203" s="18" t="s">
        <v>716</v>
      </c>
      <c r="E203" s="38">
        <v>542</v>
      </c>
      <c r="F203" s="44">
        <v>361</v>
      </c>
      <c r="G203" s="49">
        <v>772</v>
      </c>
      <c r="H203" s="38">
        <v>611</v>
      </c>
      <c r="I203" s="44">
        <v>407</v>
      </c>
      <c r="J203" s="49">
        <v>815</v>
      </c>
      <c r="K203" s="38">
        <v>664</v>
      </c>
      <c r="L203" s="44">
        <v>443</v>
      </c>
      <c r="M203" s="49">
        <v>886</v>
      </c>
      <c r="N203" s="18" t="s">
        <v>1329</v>
      </c>
      <c r="O203" s="18" t="s">
        <v>844</v>
      </c>
      <c r="P203" s="26" t="s">
        <v>855</v>
      </c>
      <c r="Q203" s="26"/>
      <c r="R203" s="26" t="s">
        <v>17</v>
      </c>
      <c r="S203" s="26"/>
      <c r="T203" s="26"/>
      <c r="U203" s="26"/>
      <c r="V203" s="26"/>
      <c r="W203" s="26"/>
      <c r="X203" s="26" t="s">
        <v>23</v>
      </c>
      <c r="Y203" s="26"/>
      <c r="Z203" s="63" t="s">
        <v>868</v>
      </c>
      <c r="AA203" s="26">
        <v>2007</v>
      </c>
      <c r="AB203" s="26" t="s">
        <v>1209</v>
      </c>
      <c r="AC203" s="26">
        <v>2009</v>
      </c>
      <c r="AD203" s="26" t="s">
        <v>278</v>
      </c>
      <c r="AE203" s="28">
        <v>4.9418604651162788E-2</v>
      </c>
      <c r="AF203" s="18">
        <v>344</v>
      </c>
      <c r="AG203" s="33"/>
    </row>
    <row r="204" spans="1:33">
      <c r="A204" s="18" t="s">
        <v>717</v>
      </c>
      <c r="B204" s="18" t="s">
        <v>235</v>
      </c>
      <c r="C204" s="18" t="s">
        <v>717</v>
      </c>
      <c r="D204" s="18" t="s">
        <v>718</v>
      </c>
      <c r="E204" s="38">
        <v>423</v>
      </c>
      <c r="F204" s="44">
        <v>282</v>
      </c>
      <c r="G204" s="49">
        <v>423</v>
      </c>
      <c r="H204" s="38">
        <v>487</v>
      </c>
      <c r="I204" s="44">
        <v>324</v>
      </c>
      <c r="J204" s="49">
        <v>487</v>
      </c>
      <c r="K204" s="38">
        <v>529</v>
      </c>
      <c r="L204" s="44">
        <v>353</v>
      </c>
      <c r="M204" s="49">
        <v>529</v>
      </c>
      <c r="N204" s="18" t="s">
        <v>1330</v>
      </c>
      <c r="O204" s="18" t="s">
        <v>843</v>
      </c>
      <c r="P204" s="26" t="s">
        <v>855</v>
      </c>
      <c r="Q204" s="26"/>
      <c r="R204" s="26"/>
      <c r="S204" s="26"/>
      <c r="T204" s="26" t="s">
        <v>33</v>
      </c>
      <c r="U204" s="26"/>
      <c r="V204" s="26"/>
      <c r="W204" s="26"/>
      <c r="X204" s="26" t="s">
        <v>23</v>
      </c>
      <c r="Y204" s="26"/>
      <c r="Z204" s="63" t="s">
        <v>971</v>
      </c>
      <c r="AA204" s="26">
        <v>1996</v>
      </c>
      <c r="AB204" s="26" t="s">
        <v>895</v>
      </c>
      <c r="AC204" s="26" t="s">
        <v>873</v>
      </c>
      <c r="AD204" s="26" t="s">
        <v>278</v>
      </c>
      <c r="AE204" s="28">
        <v>2.9197080291970802E-2</v>
      </c>
      <c r="AF204" s="18">
        <v>274</v>
      </c>
      <c r="AG204" s="33"/>
    </row>
    <row r="205" spans="1:33">
      <c r="A205" s="18" t="s">
        <v>721</v>
      </c>
      <c r="B205" s="18" t="s">
        <v>236</v>
      </c>
      <c r="C205" s="18" t="s">
        <v>721</v>
      </c>
      <c r="D205" s="18" t="s">
        <v>722</v>
      </c>
      <c r="E205" s="38">
        <v>1268</v>
      </c>
      <c r="F205" s="44">
        <v>845</v>
      </c>
      <c r="G205" s="49">
        <v>1551</v>
      </c>
      <c r="H205" s="38" t="s">
        <v>956</v>
      </c>
      <c r="I205" s="44" t="s">
        <v>956</v>
      </c>
      <c r="J205" s="49" t="s">
        <v>956</v>
      </c>
      <c r="K205" s="38">
        <v>1513</v>
      </c>
      <c r="L205" s="44">
        <v>1009</v>
      </c>
      <c r="M205" s="49">
        <v>1757</v>
      </c>
      <c r="N205" s="18" t="s">
        <v>1331</v>
      </c>
      <c r="O205" s="18" t="s">
        <v>843</v>
      </c>
      <c r="P205" s="26" t="s">
        <v>855</v>
      </c>
      <c r="Q205" s="26"/>
      <c r="R205" s="26"/>
      <c r="S205" s="26" t="s">
        <v>864</v>
      </c>
      <c r="T205" s="26"/>
      <c r="U205" s="26"/>
      <c r="V205" s="26"/>
      <c r="W205" s="26"/>
      <c r="X205" s="26"/>
      <c r="Y205" s="26" t="s">
        <v>24</v>
      </c>
      <c r="Z205" s="63" t="s">
        <v>1332</v>
      </c>
      <c r="AA205" s="26">
        <v>1996</v>
      </c>
      <c r="AB205" s="26" t="s">
        <v>1333</v>
      </c>
      <c r="AC205" s="26">
        <v>2007</v>
      </c>
      <c r="AD205" s="26" t="s">
        <v>278</v>
      </c>
      <c r="AE205" s="28">
        <v>4.9689440993788817E-2</v>
      </c>
      <c r="AF205" s="18">
        <v>805</v>
      </c>
      <c r="AG205" s="33"/>
    </row>
    <row r="206" spans="1:33">
      <c r="A206" s="18" t="s">
        <v>723</v>
      </c>
      <c r="B206" s="18" t="s">
        <v>237</v>
      </c>
      <c r="C206" s="18" t="s">
        <v>723</v>
      </c>
      <c r="D206" s="18" t="s">
        <v>724</v>
      </c>
      <c r="E206" s="38">
        <v>1386</v>
      </c>
      <c r="F206" s="44">
        <v>924</v>
      </c>
      <c r="G206" s="49">
        <v>1848</v>
      </c>
      <c r="H206" s="38">
        <v>1677</v>
      </c>
      <c r="I206" s="44">
        <v>1118</v>
      </c>
      <c r="J206" s="49">
        <v>2237</v>
      </c>
      <c r="K206" s="38">
        <v>1823</v>
      </c>
      <c r="L206" s="44">
        <v>1215</v>
      </c>
      <c r="M206" s="49">
        <v>2431</v>
      </c>
      <c r="N206" s="18" t="s">
        <v>1334</v>
      </c>
      <c r="O206" s="18" t="s">
        <v>844</v>
      </c>
      <c r="P206" s="26" t="s">
        <v>855</v>
      </c>
      <c r="Q206" s="26" t="s">
        <v>16</v>
      </c>
      <c r="R206" s="26"/>
      <c r="S206" s="26"/>
      <c r="T206" s="26"/>
      <c r="U206" s="26"/>
      <c r="V206" s="26" t="s">
        <v>21</v>
      </c>
      <c r="W206" s="26"/>
      <c r="X206" s="26"/>
      <c r="Y206" s="26" t="s">
        <v>24</v>
      </c>
      <c r="Z206" s="63" t="s">
        <v>1128</v>
      </c>
      <c r="AA206" s="26">
        <v>1996</v>
      </c>
      <c r="AB206" s="26" t="s">
        <v>1068</v>
      </c>
      <c r="AC206" s="26" t="s">
        <v>873</v>
      </c>
      <c r="AD206" s="26" t="s">
        <v>278</v>
      </c>
      <c r="AE206" s="28">
        <v>0.05</v>
      </c>
      <c r="AF206" s="18">
        <v>880</v>
      </c>
      <c r="AG206" s="33"/>
    </row>
    <row r="207" spans="1:33">
      <c r="A207" s="18" t="s">
        <v>725</v>
      </c>
      <c r="B207" s="18" t="s">
        <v>238</v>
      </c>
      <c r="C207" s="18" t="s">
        <v>725</v>
      </c>
      <c r="D207" s="18" t="s">
        <v>726</v>
      </c>
      <c r="E207" s="38">
        <v>202</v>
      </c>
      <c r="F207" s="44">
        <v>134</v>
      </c>
      <c r="G207" s="49">
        <v>270</v>
      </c>
      <c r="H207" s="38">
        <v>246</v>
      </c>
      <c r="I207" s="44">
        <v>164</v>
      </c>
      <c r="J207" s="49">
        <v>330</v>
      </c>
      <c r="K207" s="38">
        <v>271</v>
      </c>
      <c r="L207" s="44">
        <v>180</v>
      </c>
      <c r="M207" s="49">
        <v>363</v>
      </c>
      <c r="N207" s="18" t="s">
        <v>1335</v>
      </c>
      <c r="O207" s="18" t="s">
        <v>844</v>
      </c>
      <c r="P207" s="26" t="s">
        <v>855</v>
      </c>
      <c r="Q207" s="26" t="s">
        <v>16</v>
      </c>
      <c r="R207" s="26"/>
      <c r="S207" s="26"/>
      <c r="T207" s="26"/>
      <c r="U207" s="26" t="s">
        <v>20</v>
      </c>
      <c r="V207" s="26"/>
      <c r="W207" s="26"/>
      <c r="X207" s="26" t="s">
        <v>23</v>
      </c>
      <c r="Y207" s="26" t="s">
        <v>24</v>
      </c>
      <c r="Z207" s="63" t="s">
        <v>868</v>
      </c>
      <c r="AA207" s="26">
        <v>2008</v>
      </c>
      <c r="AB207" s="26" t="s">
        <v>869</v>
      </c>
      <c r="AC207" s="26">
        <v>2008</v>
      </c>
      <c r="AD207" s="26" t="s">
        <v>278</v>
      </c>
      <c r="AE207" s="28">
        <v>4.6875E-2</v>
      </c>
      <c r="AF207" s="18">
        <v>128</v>
      </c>
      <c r="AG207" s="33"/>
    </row>
    <row r="208" spans="1:33">
      <c r="A208" s="18" t="s">
        <v>727</v>
      </c>
      <c r="B208" s="18" t="s">
        <v>239</v>
      </c>
      <c r="C208" s="18" t="s">
        <v>727</v>
      </c>
      <c r="D208" s="18" t="s">
        <v>728</v>
      </c>
      <c r="E208" s="38">
        <v>279</v>
      </c>
      <c r="F208" s="44">
        <v>185</v>
      </c>
      <c r="G208" s="49">
        <v>279</v>
      </c>
      <c r="H208" s="38">
        <v>321</v>
      </c>
      <c r="I208" s="44">
        <v>213</v>
      </c>
      <c r="J208" s="49">
        <v>321</v>
      </c>
      <c r="K208" s="38">
        <v>349</v>
      </c>
      <c r="L208" s="44">
        <v>231</v>
      </c>
      <c r="M208" s="49">
        <v>349</v>
      </c>
      <c r="N208" s="18" t="s">
        <v>1336</v>
      </c>
      <c r="O208" s="18" t="s">
        <v>843</v>
      </c>
      <c r="P208" s="26" t="s">
        <v>855</v>
      </c>
      <c r="Q208" s="26"/>
      <c r="R208" s="26"/>
      <c r="S208" s="26"/>
      <c r="T208" s="26" t="s">
        <v>33</v>
      </c>
      <c r="U208" s="26"/>
      <c r="V208" s="26"/>
      <c r="W208" s="26"/>
      <c r="X208" s="26" t="s">
        <v>23</v>
      </c>
      <c r="Y208" s="26"/>
      <c r="Z208" s="63" t="s">
        <v>1337</v>
      </c>
      <c r="AA208" s="26">
        <v>1996</v>
      </c>
      <c r="AB208" s="26" t="s">
        <v>1338</v>
      </c>
      <c r="AC208" s="26" t="s">
        <v>873</v>
      </c>
      <c r="AD208" s="26" t="s">
        <v>278</v>
      </c>
      <c r="AE208" s="28">
        <v>0.10119047619047619</v>
      </c>
      <c r="AF208" s="18">
        <v>168</v>
      </c>
      <c r="AG208" s="33"/>
    </row>
    <row r="209" spans="1:33">
      <c r="A209" s="18" t="s">
        <v>756</v>
      </c>
      <c r="B209" s="18" t="s">
        <v>1339</v>
      </c>
      <c r="C209" s="18" t="s">
        <v>756</v>
      </c>
      <c r="D209" s="18"/>
      <c r="E209" s="38">
        <v>225</v>
      </c>
      <c r="F209" s="44">
        <v>118</v>
      </c>
      <c r="G209" s="49">
        <v>225</v>
      </c>
      <c r="H209" s="38">
        <v>259</v>
      </c>
      <c r="I209" s="44">
        <v>136</v>
      </c>
      <c r="J209" s="49">
        <v>259</v>
      </c>
      <c r="K209" s="38">
        <v>281</v>
      </c>
      <c r="L209" s="44">
        <v>148</v>
      </c>
      <c r="M209" s="49">
        <v>281</v>
      </c>
      <c r="N209" s="18"/>
      <c r="O209" s="18" t="s">
        <v>843</v>
      </c>
      <c r="P209" s="26" t="s">
        <v>855</v>
      </c>
      <c r="Q209" s="26" t="s">
        <v>16</v>
      </c>
      <c r="R209" s="26"/>
      <c r="S209" s="26"/>
      <c r="T209" s="26"/>
      <c r="U209" s="26"/>
      <c r="V209" s="26"/>
      <c r="W209" s="26"/>
      <c r="X209" s="26"/>
      <c r="Y209" s="26" t="s">
        <v>24</v>
      </c>
      <c r="Z209" s="63" t="e">
        <v>#N/A</v>
      </c>
      <c r="AA209" s="26" t="e">
        <v>#N/A</v>
      </c>
      <c r="AB209" s="26" t="e">
        <v>#N/A</v>
      </c>
      <c r="AC209" s="26">
        <v>2014</v>
      </c>
      <c r="AD209" s="26" t="s">
        <v>275</v>
      </c>
      <c r="AE209" s="28">
        <v>0</v>
      </c>
      <c r="AF209" s="18">
        <v>0</v>
      </c>
      <c r="AG209" s="33"/>
    </row>
    <row r="210" spans="1:33">
      <c r="A210" s="18" t="s">
        <v>729</v>
      </c>
      <c r="B210" s="18" t="s">
        <v>240</v>
      </c>
      <c r="C210" s="18" t="s">
        <v>729</v>
      </c>
      <c r="D210" s="18" t="s">
        <v>730</v>
      </c>
      <c r="E210" s="38">
        <v>380</v>
      </c>
      <c r="F210" s="44">
        <v>253</v>
      </c>
      <c r="G210" s="49">
        <v>380</v>
      </c>
      <c r="H210" s="38">
        <v>437</v>
      </c>
      <c r="I210" s="44">
        <v>292</v>
      </c>
      <c r="J210" s="49">
        <v>437</v>
      </c>
      <c r="K210" s="38">
        <v>475</v>
      </c>
      <c r="L210" s="44">
        <v>316</v>
      </c>
      <c r="M210" s="49">
        <v>475</v>
      </c>
      <c r="N210" s="18" t="s">
        <v>1340</v>
      </c>
      <c r="O210" s="18" t="s">
        <v>843</v>
      </c>
      <c r="P210" s="26" t="s">
        <v>855</v>
      </c>
      <c r="Q210" s="26"/>
      <c r="R210" s="26"/>
      <c r="S210" s="26"/>
      <c r="T210" s="26" t="s">
        <v>33</v>
      </c>
      <c r="U210" s="26"/>
      <c r="V210" s="26"/>
      <c r="W210" s="26"/>
      <c r="X210" s="26" t="s">
        <v>23</v>
      </c>
      <c r="Y210" s="26"/>
      <c r="Z210" s="63" t="s">
        <v>1140</v>
      </c>
      <c r="AA210" s="26">
        <v>1996</v>
      </c>
      <c r="AB210" s="26" t="s">
        <v>1341</v>
      </c>
      <c r="AC210" s="26">
        <v>2006</v>
      </c>
      <c r="AD210" s="26" t="s">
        <v>278</v>
      </c>
      <c r="AE210" s="28">
        <v>2.8455284552845527E-2</v>
      </c>
      <c r="AF210" s="18">
        <v>246</v>
      </c>
      <c r="AG210" s="33"/>
    </row>
    <row r="211" spans="1:33">
      <c r="A211" s="18" t="s">
        <v>731</v>
      </c>
      <c r="B211" s="18" t="s">
        <v>241</v>
      </c>
      <c r="C211" s="18" t="s">
        <v>731</v>
      </c>
      <c r="D211" s="18" t="s">
        <v>732</v>
      </c>
      <c r="E211" s="38">
        <v>743</v>
      </c>
      <c r="F211" s="44">
        <v>495</v>
      </c>
      <c r="G211" s="49">
        <v>990</v>
      </c>
      <c r="H211" s="38">
        <v>859</v>
      </c>
      <c r="I211" s="44">
        <v>574</v>
      </c>
      <c r="J211" s="49">
        <v>1145</v>
      </c>
      <c r="K211" s="38">
        <v>937</v>
      </c>
      <c r="L211" s="44">
        <v>625</v>
      </c>
      <c r="M211" s="49">
        <v>1249</v>
      </c>
      <c r="N211" s="18" t="s">
        <v>1342</v>
      </c>
      <c r="O211" s="18" t="s">
        <v>843</v>
      </c>
      <c r="P211" s="26" t="s">
        <v>855</v>
      </c>
      <c r="Q211" s="26" t="s">
        <v>16</v>
      </c>
      <c r="R211" s="26"/>
      <c r="S211" s="26"/>
      <c r="T211" s="26"/>
      <c r="U211" s="26"/>
      <c r="V211" s="26"/>
      <c r="W211" s="26"/>
      <c r="X211" s="26"/>
      <c r="Y211" s="26" t="s">
        <v>24</v>
      </c>
      <c r="Z211" s="63" t="s">
        <v>1343</v>
      </c>
      <c r="AA211" s="26">
        <v>1996</v>
      </c>
      <c r="AB211" s="26" t="s">
        <v>1344</v>
      </c>
      <c r="AC211" s="26" t="s">
        <v>873</v>
      </c>
      <c r="AD211" s="26" t="s">
        <v>278</v>
      </c>
      <c r="AE211" s="28">
        <v>2.9106029106029108E-2</v>
      </c>
      <c r="AF211" s="18">
        <v>481</v>
      </c>
      <c r="AG211" s="33"/>
    </row>
    <row r="212" spans="1:33">
      <c r="A212" s="18" t="s">
        <v>733</v>
      </c>
      <c r="B212" s="18" t="s">
        <v>242</v>
      </c>
      <c r="C212" s="18" t="s">
        <v>733</v>
      </c>
      <c r="D212" s="18" t="s">
        <v>734</v>
      </c>
      <c r="E212" s="38">
        <v>2472</v>
      </c>
      <c r="F212" s="44">
        <v>1647</v>
      </c>
      <c r="G212" s="49">
        <v>3131</v>
      </c>
      <c r="H212" s="38">
        <v>2872</v>
      </c>
      <c r="I212" s="44">
        <v>1914</v>
      </c>
      <c r="J212" s="49">
        <v>3637</v>
      </c>
      <c r="K212" s="38">
        <v>3121</v>
      </c>
      <c r="L212" s="44">
        <v>2080</v>
      </c>
      <c r="M212" s="49">
        <v>3954</v>
      </c>
      <c r="N212" s="18" t="s">
        <v>1345</v>
      </c>
      <c r="O212" s="18" t="s">
        <v>844</v>
      </c>
      <c r="P212" s="26" t="s">
        <v>855</v>
      </c>
      <c r="Q212" s="26" t="s">
        <v>16</v>
      </c>
      <c r="R212" s="26"/>
      <c r="S212" s="26" t="s">
        <v>864</v>
      </c>
      <c r="T212" s="26"/>
      <c r="U212" s="26"/>
      <c r="V212" s="26"/>
      <c r="W212" s="26"/>
      <c r="X212" s="26"/>
      <c r="Y212" s="26" t="s">
        <v>24</v>
      </c>
      <c r="Z212" s="63" t="s">
        <v>1346</v>
      </c>
      <c r="AA212" s="26">
        <v>1996</v>
      </c>
      <c r="AB212" s="26" t="s">
        <v>1035</v>
      </c>
      <c r="AC212" s="26" t="s">
        <v>873</v>
      </c>
      <c r="AD212" s="26" t="s">
        <v>278</v>
      </c>
      <c r="AE212" s="28">
        <v>1.9183168316831683E-2</v>
      </c>
      <c r="AF212" s="18">
        <v>1616</v>
      </c>
      <c r="AG212" s="33"/>
    </row>
    <row r="213" spans="1:33">
      <c r="A213" s="18" t="s">
        <v>735</v>
      </c>
      <c r="B213" s="18" t="s">
        <v>283</v>
      </c>
      <c r="C213" s="18" t="s">
        <v>735</v>
      </c>
      <c r="D213" s="18" t="s">
        <v>736</v>
      </c>
      <c r="E213" s="38">
        <v>294</v>
      </c>
      <c r="F213" s="44">
        <v>196</v>
      </c>
      <c r="G213" s="49">
        <v>392</v>
      </c>
      <c r="H213" s="38">
        <v>338</v>
      </c>
      <c r="I213" s="44">
        <v>225</v>
      </c>
      <c r="J213" s="49">
        <v>451</v>
      </c>
      <c r="K213" s="38">
        <v>368</v>
      </c>
      <c r="L213" s="44">
        <v>245</v>
      </c>
      <c r="M213" s="49">
        <v>490</v>
      </c>
      <c r="N213" s="18" t="s">
        <v>1347</v>
      </c>
      <c r="O213" s="18" t="s">
        <v>844</v>
      </c>
      <c r="P213" s="26" t="s">
        <v>855</v>
      </c>
      <c r="Q213" s="26"/>
      <c r="R213" s="26"/>
      <c r="S213" s="26"/>
      <c r="T213" s="26" t="s">
        <v>33</v>
      </c>
      <c r="U213" s="26"/>
      <c r="V213" s="26"/>
      <c r="W213" s="26"/>
      <c r="X213" s="26" t="s">
        <v>23</v>
      </c>
      <c r="Y213" s="26"/>
      <c r="Z213" s="63" t="s">
        <v>997</v>
      </c>
      <c r="AA213" s="26">
        <v>1996</v>
      </c>
      <c r="AB213" s="26" t="s">
        <v>998</v>
      </c>
      <c r="AC213" s="26" t="s">
        <v>873</v>
      </c>
      <c r="AD213" s="26" t="s">
        <v>278</v>
      </c>
      <c r="AE213" s="28">
        <v>7.6923076923076927E-2</v>
      </c>
      <c r="AF213" s="18">
        <v>182</v>
      </c>
      <c r="AG213" s="33"/>
    </row>
    <row r="214" spans="1:33">
      <c r="A214" s="18" t="s">
        <v>737</v>
      </c>
      <c r="B214" s="18" t="s">
        <v>243</v>
      </c>
      <c r="C214" s="18" t="s">
        <v>737</v>
      </c>
      <c r="D214" s="18" t="s">
        <v>738</v>
      </c>
      <c r="E214" s="38">
        <v>627</v>
      </c>
      <c r="F214" s="44">
        <v>418</v>
      </c>
      <c r="G214" s="49">
        <v>810</v>
      </c>
      <c r="H214" s="38">
        <v>721</v>
      </c>
      <c r="I214" s="44">
        <v>481</v>
      </c>
      <c r="J214" s="49">
        <v>932</v>
      </c>
      <c r="K214" s="38">
        <v>784</v>
      </c>
      <c r="L214" s="44">
        <v>523</v>
      </c>
      <c r="M214" s="49">
        <v>1013</v>
      </c>
      <c r="N214" s="18" t="s">
        <v>1348</v>
      </c>
      <c r="O214" s="18" t="s">
        <v>843</v>
      </c>
      <c r="P214" s="26" t="s">
        <v>855</v>
      </c>
      <c r="Q214" s="26"/>
      <c r="R214" s="26" t="s">
        <v>17</v>
      </c>
      <c r="S214" s="26"/>
      <c r="T214" s="26"/>
      <c r="U214" s="26"/>
      <c r="V214" s="26"/>
      <c r="W214" s="26"/>
      <c r="X214" s="26" t="s">
        <v>23</v>
      </c>
      <c r="Y214" s="26"/>
      <c r="Z214" s="63" t="s">
        <v>1349</v>
      </c>
      <c r="AA214" s="26">
        <v>1996</v>
      </c>
      <c r="AB214" s="26" t="s">
        <v>1350</v>
      </c>
      <c r="AC214" s="26">
        <v>2011</v>
      </c>
      <c r="AD214" s="26" t="s">
        <v>278</v>
      </c>
      <c r="AE214" s="28">
        <v>2.9556650246305417E-2</v>
      </c>
      <c r="AF214" s="18">
        <v>406</v>
      </c>
      <c r="AG214" s="33"/>
    </row>
    <row r="215" spans="1:33">
      <c r="A215" s="18" t="s">
        <v>739</v>
      </c>
      <c r="B215" s="18" t="s">
        <v>244</v>
      </c>
      <c r="C215" s="18" t="s">
        <v>739</v>
      </c>
      <c r="D215" s="18" t="s">
        <v>740</v>
      </c>
      <c r="E215" s="38">
        <v>350</v>
      </c>
      <c r="F215" s="44">
        <v>216</v>
      </c>
      <c r="G215" s="49">
        <v>381</v>
      </c>
      <c r="H215" s="38">
        <v>413</v>
      </c>
      <c r="I215" s="44">
        <v>256</v>
      </c>
      <c r="J215" s="49">
        <v>451</v>
      </c>
      <c r="K215" s="38">
        <v>449</v>
      </c>
      <c r="L215" s="44">
        <v>279</v>
      </c>
      <c r="M215" s="49">
        <v>490</v>
      </c>
      <c r="N215" s="18" t="s">
        <v>1351</v>
      </c>
      <c r="O215" s="18" t="s">
        <v>844</v>
      </c>
      <c r="P215" s="26" t="s">
        <v>855</v>
      </c>
      <c r="Q215" s="26"/>
      <c r="R215" s="26"/>
      <c r="S215" s="26"/>
      <c r="T215" s="26" t="s">
        <v>33</v>
      </c>
      <c r="U215" s="26"/>
      <c r="V215" s="26"/>
      <c r="W215" s="26"/>
      <c r="X215" s="26" t="s">
        <v>23</v>
      </c>
      <c r="Y215" s="26"/>
      <c r="Z215" s="63" t="s">
        <v>971</v>
      </c>
      <c r="AA215" s="26" t="s">
        <v>889</v>
      </c>
      <c r="AB215" s="26">
        <v>1991</v>
      </c>
      <c r="AC215" s="26">
        <v>2013</v>
      </c>
      <c r="AD215" s="26" t="s">
        <v>278</v>
      </c>
      <c r="AE215" s="28">
        <v>2.8571428571428571E-2</v>
      </c>
      <c r="AF215" s="18">
        <v>210</v>
      </c>
      <c r="AG215" s="33"/>
    </row>
    <row r="216" spans="1:33" ht="78.75">
      <c r="A216" s="18" t="s">
        <v>1352</v>
      </c>
      <c r="B216" s="18" t="s">
        <v>1353</v>
      </c>
      <c r="C216" s="18" t="s">
        <v>1352</v>
      </c>
      <c r="D216" s="18" t="s">
        <v>1354</v>
      </c>
      <c r="E216" s="38">
        <v>0</v>
      </c>
      <c r="F216" s="44">
        <v>0</v>
      </c>
      <c r="G216" s="49">
        <v>0</v>
      </c>
      <c r="H216" s="38">
        <v>0</v>
      </c>
      <c r="I216" s="44">
        <v>0</v>
      </c>
      <c r="J216" s="49">
        <v>0</v>
      </c>
      <c r="K216" s="38">
        <v>0</v>
      </c>
      <c r="L216" s="44">
        <v>0</v>
      </c>
      <c r="M216" s="49">
        <v>0</v>
      </c>
      <c r="N216" s="18" t="s">
        <v>1355</v>
      </c>
      <c r="O216" s="18" t="s">
        <v>843</v>
      </c>
      <c r="P216" s="26" t="s">
        <v>855</v>
      </c>
      <c r="Q216" s="26"/>
      <c r="R216" s="26"/>
      <c r="S216" s="26"/>
      <c r="T216" s="26" t="s">
        <v>33</v>
      </c>
      <c r="U216" s="26"/>
      <c r="V216" s="26"/>
      <c r="W216" s="26" t="s">
        <v>881</v>
      </c>
      <c r="X216" s="26" t="s">
        <v>23</v>
      </c>
      <c r="Y216" s="26"/>
      <c r="Z216" s="63" t="s">
        <v>1356</v>
      </c>
      <c r="AA216" s="26" t="s">
        <v>1356</v>
      </c>
      <c r="AB216" s="26">
        <v>0</v>
      </c>
      <c r="AC216" s="26">
        <v>2011</v>
      </c>
      <c r="AD216" s="26" t="s">
        <v>278</v>
      </c>
      <c r="AE216" s="28" t="e">
        <v>#DIV/0!</v>
      </c>
      <c r="AF216" s="18">
        <v>0</v>
      </c>
      <c r="AG216" s="33" t="s">
        <v>1357</v>
      </c>
    </row>
    <row r="217" spans="1:33" ht="78.75">
      <c r="A217" s="18" t="s">
        <v>746</v>
      </c>
      <c r="B217" s="18" t="s">
        <v>1358</v>
      </c>
      <c r="C217" s="18" t="s">
        <v>746</v>
      </c>
      <c r="D217" s="18" t="s">
        <v>745</v>
      </c>
      <c r="E217" s="38">
        <v>0</v>
      </c>
      <c r="F217" s="44">
        <v>0</v>
      </c>
      <c r="G217" s="49">
        <v>0</v>
      </c>
      <c r="H217" s="38">
        <v>0</v>
      </c>
      <c r="I217" s="44">
        <v>0</v>
      </c>
      <c r="J217" s="49">
        <v>0</v>
      </c>
      <c r="K217" s="38">
        <v>0</v>
      </c>
      <c r="L217" s="44">
        <v>0</v>
      </c>
      <c r="M217" s="49">
        <v>0</v>
      </c>
      <c r="N217" s="18" t="s">
        <v>1359</v>
      </c>
      <c r="O217" s="18" t="s">
        <v>843</v>
      </c>
      <c r="P217" s="26" t="s">
        <v>855</v>
      </c>
      <c r="Q217" s="26"/>
      <c r="R217" s="26"/>
      <c r="S217" s="26"/>
      <c r="T217" s="26" t="s">
        <v>33</v>
      </c>
      <c r="U217" s="26"/>
      <c r="V217" s="26"/>
      <c r="W217" s="26" t="s">
        <v>881</v>
      </c>
      <c r="X217" s="26" t="s">
        <v>23</v>
      </c>
      <c r="Y217" s="26"/>
      <c r="Z217" s="63">
        <v>0</v>
      </c>
      <c r="AA217" s="26" t="s">
        <v>1244</v>
      </c>
      <c r="AB217" s="26">
        <v>2012</v>
      </c>
      <c r="AC217" s="26">
        <v>2012</v>
      </c>
      <c r="AD217" s="26" t="s">
        <v>278</v>
      </c>
      <c r="AE217" s="28">
        <v>0</v>
      </c>
      <c r="AF217" s="18">
        <v>0</v>
      </c>
      <c r="AG217" s="33" t="s">
        <v>1357</v>
      </c>
    </row>
    <row r="218" spans="1:33">
      <c r="A218" s="18" t="s">
        <v>347</v>
      </c>
      <c r="B218" s="18" t="s">
        <v>245</v>
      </c>
      <c r="C218" s="18" t="s">
        <v>347</v>
      </c>
      <c r="D218" s="18" t="s">
        <v>348</v>
      </c>
      <c r="E218" s="38">
        <v>181</v>
      </c>
      <c r="F218" s="44">
        <v>122</v>
      </c>
      <c r="G218" s="49">
        <v>204</v>
      </c>
      <c r="H218" s="38">
        <v>208</v>
      </c>
      <c r="I218" s="44">
        <v>140</v>
      </c>
      <c r="J218" s="49">
        <v>235</v>
      </c>
      <c r="K218" s="38">
        <v>226</v>
      </c>
      <c r="L218" s="44">
        <v>153</v>
      </c>
      <c r="M218" s="49">
        <v>255</v>
      </c>
      <c r="N218" s="18" t="s">
        <v>1360</v>
      </c>
      <c r="O218" s="18" t="s">
        <v>843</v>
      </c>
      <c r="P218" s="26" t="s">
        <v>855</v>
      </c>
      <c r="Q218" s="26"/>
      <c r="R218" s="26"/>
      <c r="S218" s="26"/>
      <c r="T218" s="26" t="s">
        <v>33</v>
      </c>
      <c r="U218" s="26"/>
      <c r="V218" s="26"/>
      <c r="W218" s="26" t="s">
        <v>881</v>
      </c>
      <c r="X218" s="26" t="s">
        <v>23</v>
      </c>
      <c r="Y218" s="26"/>
      <c r="Z218" s="63" t="s">
        <v>868</v>
      </c>
      <c r="AA218" s="26">
        <v>2007</v>
      </c>
      <c r="AB218" s="26" t="s">
        <v>995</v>
      </c>
      <c r="AC218" s="26">
        <v>2007</v>
      </c>
      <c r="AD218" s="26" t="s">
        <v>278</v>
      </c>
      <c r="AE218" s="28">
        <v>3.3898305084745763E-2</v>
      </c>
      <c r="AF218" s="18">
        <v>118</v>
      </c>
      <c r="AG218" s="33"/>
    </row>
    <row r="219" spans="1:33">
      <c r="A219" s="18" t="s">
        <v>349</v>
      </c>
      <c r="B219" s="18" t="s">
        <v>246</v>
      </c>
      <c r="C219" s="18" t="s">
        <v>349</v>
      </c>
      <c r="D219" s="18" t="s">
        <v>350</v>
      </c>
      <c r="E219" s="38">
        <v>868</v>
      </c>
      <c r="F219" s="44">
        <v>579</v>
      </c>
      <c r="G219" s="49">
        <v>1152</v>
      </c>
      <c r="H219" s="38">
        <v>998</v>
      </c>
      <c r="I219" s="44">
        <v>666</v>
      </c>
      <c r="J219" s="49">
        <v>1325</v>
      </c>
      <c r="K219" s="38">
        <v>1085</v>
      </c>
      <c r="L219" s="44">
        <v>724</v>
      </c>
      <c r="M219" s="49">
        <v>1440</v>
      </c>
      <c r="N219" s="18" t="s">
        <v>1361</v>
      </c>
      <c r="O219" s="18" t="s">
        <v>843</v>
      </c>
      <c r="P219" s="26" t="s">
        <v>855</v>
      </c>
      <c r="Q219" s="26"/>
      <c r="R219" s="26"/>
      <c r="S219" s="26"/>
      <c r="T219" s="26" t="s">
        <v>33</v>
      </c>
      <c r="U219" s="26"/>
      <c r="V219" s="26"/>
      <c r="W219" s="26" t="s">
        <v>881</v>
      </c>
      <c r="X219" s="26" t="s">
        <v>23</v>
      </c>
      <c r="Y219" s="26"/>
      <c r="Z219" s="63" t="s">
        <v>868</v>
      </c>
      <c r="AA219" s="26">
        <v>1997</v>
      </c>
      <c r="AB219" s="26" t="s">
        <v>1362</v>
      </c>
      <c r="AC219" s="26">
        <v>2008</v>
      </c>
      <c r="AD219" s="26" t="s">
        <v>278</v>
      </c>
      <c r="AE219" s="28">
        <v>9.6590909090909088E-2</v>
      </c>
      <c r="AF219" s="18">
        <v>528</v>
      </c>
      <c r="AG219" s="33"/>
    </row>
    <row r="220" spans="1:33">
      <c r="A220" s="18" t="s">
        <v>294</v>
      </c>
      <c r="B220" s="18" t="s">
        <v>247</v>
      </c>
      <c r="C220" s="18" t="s">
        <v>294</v>
      </c>
      <c r="D220" s="18" t="s">
        <v>295</v>
      </c>
      <c r="E220" s="38">
        <v>907</v>
      </c>
      <c r="F220" s="44">
        <v>604</v>
      </c>
      <c r="G220" s="49">
        <v>1208</v>
      </c>
      <c r="H220" s="38">
        <v>1111</v>
      </c>
      <c r="I220" s="44">
        <v>739</v>
      </c>
      <c r="J220" s="49">
        <v>1478</v>
      </c>
      <c r="K220" s="38">
        <v>1205</v>
      </c>
      <c r="L220" s="44">
        <v>803</v>
      </c>
      <c r="M220" s="49">
        <v>1605</v>
      </c>
      <c r="N220" s="18" t="s">
        <v>1363</v>
      </c>
      <c r="O220" s="18" t="s">
        <v>843</v>
      </c>
      <c r="P220" s="26" t="s">
        <v>855</v>
      </c>
      <c r="Q220" s="26" t="s">
        <v>16</v>
      </c>
      <c r="R220" s="26"/>
      <c r="S220" s="26"/>
      <c r="T220" s="26"/>
      <c r="U220" s="26"/>
      <c r="V220" s="26"/>
      <c r="W220" s="26"/>
      <c r="X220" s="26"/>
      <c r="Y220" s="26" t="s">
        <v>24</v>
      </c>
      <c r="Z220" s="63" t="s">
        <v>1364</v>
      </c>
      <c r="AA220" s="26">
        <v>1996</v>
      </c>
      <c r="AB220" s="26" t="s">
        <v>1325</v>
      </c>
      <c r="AC220" s="26" t="s">
        <v>873</v>
      </c>
      <c r="AD220" s="26" t="s">
        <v>278</v>
      </c>
      <c r="AE220" s="28">
        <v>1.0033444816053512E-2</v>
      </c>
      <c r="AF220" s="18">
        <v>598</v>
      </c>
      <c r="AG220" s="33"/>
    </row>
    <row r="221" spans="1:33">
      <c r="A221" s="18" t="s">
        <v>296</v>
      </c>
      <c r="B221" s="18" t="s">
        <v>248</v>
      </c>
      <c r="C221" s="18" t="s">
        <v>296</v>
      </c>
      <c r="D221" s="18" t="s">
        <v>297</v>
      </c>
      <c r="E221" s="38">
        <v>400</v>
      </c>
      <c r="F221" s="44">
        <v>268</v>
      </c>
      <c r="G221" s="49">
        <v>400</v>
      </c>
      <c r="H221" s="38">
        <v>460</v>
      </c>
      <c r="I221" s="44">
        <v>308</v>
      </c>
      <c r="J221" s="49">
        <v>460</v>
      </c>
      <c r="K221" s="38">
        <v>500</v>
      </c>
      <c r="L221" s="44">
        <v>335</v>
      </c>
      <c r="M221" s="49">
        <v>500</v>
      </c>
      <c r="N221" s="18" t="s">
        <v>1365</v>
      </c>
      <c r="O221" s="18" t="s">
        <v>843</v>
      </c>
      <c r="P221" s="26" t="s">
        <v>855</v>
      </c>
      <c r="Q221" s="26" t="s">
        <v>16</v>
      </c>
      <c r="R221" s="26"/>
      <c r="S221" s="26"/>
      <c r="T221" s="26"/>
      <c r="U221" s="26"/>
      <c r="V221" s="26"/>
      <c r="W221" s="26"/>
      <c r="X221" s="26"/>
      <c r="Y221" s="26" t="s">
        <v>24</v>
      </c>
      <c r="Z221" s="63" t="s">
        <v>1366</v>
      </c>
      <c r="AA221" s="26">
        <v>1996</v>
      </c>
      <c r="AB221" s="26" t="s">
        <v>1367</v>
      </c>
      <c r="AC221" s="26">
        <v>2006</v>
      </c>
      <c r="AD221" s="26" t="s">
        <v>278</v>
      </c>
      <c r="AE221" s="28">
        <v>5.5118110236220472E-2</v>
      </c>
      <c r="AF221" s="18">
        <v>254</v>
      </c>
      <c r="AG221" s="33"/>
    </row>
    <row r="222" spans="1:33">
      <c r="A222" s="18" t="s">
        <v>298</v>
      </c>
      <c r="B222" s="18" t="s">
        <v>249</v>
      </c>
      <c r="C222" s="18" t="s">
        <v>298</v>
      </c>
      <c r="D222" s="18" t="s">
        <v>299</v>
      </c>
      <c r="E222" s="38">
        <v>553</v>
      </c>
      <c r="F222" s="44">
        <v>367</v>
      </c>
      <c r="G222" s="49">
        <v>635</v>
      </c>
      <c r="H222" s="38">
        <v>644</v>
      </c>
      <c r="I222" s="44">
        <v>427</v>
      </c>
      <c r="J222" s="49">
        <v>738</v>
      </c>
      <c r="K222" s="38">
        <v>700</v>
      </c>
      <c r="L222" s="44">
        <v>464</v>
      </c>
      <c r="M222" s="49">
        <v>803</v>
      </c>
      <c r="N222" s="18" t="s">
        <v>1368</v>
      </c>
      <c r="O222" s="18" t="s">
        <v>844</v>
      </c>
      <c r="P222" s="26" t="s">
        <v>855</v>
      </c>
      <c r="Q222" s="26"/>
      <c r="R222" s="26"/>
      <c r="S222" s="26"/>
      <c r="T222" s="26" t="s">
        <v>33</v>
      </c>
      <c r="U222" s="26"/>
      <c r="V222" s="26"/>
      <c r="W222" s="26"/>
      <c r="X222" s="26" t="s">
        <v>23</v>
      </c>
      <c r="Y222" s="26"/>
      <c r="Z222" s="63" t="s">
        <v>1039</v>
      </c>
      <c r="AA222" s="26" t="s">
        <v>889</v>
      </c>
      <c r="AB222" s="26">
        <v>1974</v>
      </c>
      <c r="AC222" s="26">
        <v>2013</v>
      </c>
      <c r="AD222" s="26" t="s">
        <v>278</v>
      </c>
      <c r="AE222" s="28">
        <v>3.9660056657223795E-2</v>
      </c>
      <c r="AF222" s="18">
        <v>353</v>
      </c>
      <c r="AG222" s="33"/>
    </row>
    <row r="223" spans="1:33">
      <c r="A223" s="18" t="s">
        <v>300</v>
      </c>
      <c r="B223" s="18" t="s">
        <v>250</v>
      </c>
      <c r="C223" s="18" t="s">
        <v>300</v>
      </c>
      <c r="D223" s="18" t="s">
        <v>301</v>
      </c>
      <c r="E223" s="38">
        <v>230</v>
      </c>
      <c r="F223" s="44">
        <v>152</v>
      </c>
      <c r="G223" s="49">
        <v>305</v>
      </c>
      <c r="H223" s="38">
        <v>252</v>
      </c>
      <c r="I223" s="44">
        <v>168</v>
      </c>
      <c r="J223" s="49">
        <v>336</v>
      </c>
      <c r="K223" s="38">
        <v>276</v>
      </c>
      <c r="L223" s="44">
        <v>183</v>
      </c>
      <c r="M223" s="49">
        <v>366</v>
      </c>
      <c r="N223" s="18" t="s">
        <v>1369</v>
      </c>
      <c r="O223" s="18" t="s">
        <v>843</v>
      </c>
      <c r="P223" s="26" t="s">
        <v>855</v>
      </c>
      <c r="Q223" s="26"/>
      <c r="R223" s="26"/>
      <c r="S223" s="26"/>
      <c r="T223" s="26"/>
      <c r="U223" s="26" t="s">
        <v>20</v>
      </c>
      <c r="V223" s="26"/>
      <c r="W223" s="26"/>
      <c r="X223" s="26" t="s">
        <v>23</v>
      </c>
      <c r="Y223" s="26"/>
      <c r="Z223" s="63" t="s">
        <v>1158</v>
      </c>
      <c r="AA223" s="26">
        <v>1996</v>
      </c>
      <c r="AB223" s="26" t="s">
        <v>1370</v>
      </c>
      <c r="AC223" s="26">
        <v>2006</v>
      </c>
      <c r="AD223" s="26" t="s">
        <v>278</v>
      </c>
      <c r="AE223" s="28">
        <v>2.7027027027027029E-2</v>
      </c>
      <c r="AF223" s="18">
        <v>148</v>
      </c>
      <c r="AG223" s="33"/>
    </row>
    <row r="224" spans="1:33">
      <c r="A224" s="18" t="s">
        <v>303</v>
      </c>
      <c r="B224" s="18" t="s">
        <v>251</v>
      </c>
      <c r="C224" s="18" t="s">
        <v>303</v>
      </c>
      <c r="D224" s="18" t="s">
        <v>304</v>
      </c>
      <c r="E224" s="38">
        <v>295</v>
      </c>
      <c r="F224" s="44">
        <v>198</v>
      </c>
      <c r="G224" s="49">
        <v>394</v>
      </c>
      <c r="H224" s="38" t="s">
        <v>956</v>
      </c>
      <c r="I224" s="44" t="s">
        <v>956</v>
      </c>
      <c r="J224" s="49" t="s">
        <v>956</v>
      </c>
      <c r="K224" s="38" t="s">
        <v>956</v>
      </c>
      <c r="L224" s="44" t="s">
        <v>956</v>
      </c>
      <c r="M224" s="49" t="s">
        <v>956</v>
      </c>
      <c r="N224" s="18" t="s">
        <v>1371</v>
      </c>
      <c r="O224" s="18" t="s">
        <v>844</v>
      </c>
      <c r="P224" s="26" t="s">
        <v>855</v>
      </c>
      <c r="Q224" s="26" t="s">
        <v>16</v>
      </c>
      <c r="R224" s="26"/>
      <c r="S224" s="26"/>
      <c r="T224" s="26"/>
      <c r="U224" s="26"/>
      <c r="V224" s="26" t="s">
        <v>21</v>
      </c>
      <c r="W224" s="26"/>
      <c r="X224" s="26"/>
      <c r="Y224" s="26" t="s">
        <v>24</v>
      </c>
      <c r="Z224" s="63" t="s">
        <v>868</v>
      </c>
      <c r="AA224" s="26">
        <v>2006</v>
      </c>
      <c r="AB224" s="26" t="s">
        <v>1372</v>
      </c>
      <c r="AC224" s="26">
        <v>2007</v>
      </c>
      <c r="AD224" s="26" t="s">
        <v>278</v>
      </c>
      <c r="AE224" s="28">
        <v>0.2</v>
      </c>
      <c r="AF224" s="18">
        <v>165</v>
      </c>
      <c r="AG224" s="33"/>
    </row>
    <row r="225" spans="1:33">
      <c r="A225" s="18" t="s">
        <v>305</v>
      </c>
      <c r="B225" s="18" t="s">
        <v>252</v>
      </c>
      <c r="C225" s="18" t="s">
        <v>305</v>
      </c>
      <c r="D225" s="18" t="s">
        <v>306</v>
      </c>
      <c r="E225" s="38">
        <v>288</v>
      </c>
      <c r="F225" s="44">
        <v>193</v>
      </c>
      <c r="G225" s="49">
        <v>0</v>
      </c>
      <c r="H225" s="38">
        <v>334</v>
      </c>
      <c r="I225" s="44">
        <v>223</v>
      </c>
      <c r="J225" s="49">
        <v>0</v>
      </c>
      <c r="K225" s="38">
        <v>361</v>
      </c>
      <c r="L225" s="44">
        <v>241</v>
      </c>
      <c r="M225" s="49">
        <v>0</v>
      </c>
      <c r="N225" s="18" t="s">
        <v>1373</v>
      </c>
      <c r="O225" s="18" t="s">
        <v>843</v>
      </c>
      <c r="P225" s="26" t="s">
        <v>855</v>
      </c>
      <c r="Q225" s="26"/>
      <c r="R225" s="26"/>
      <c r="S225" s="26"/>
      <c r="T225" s="26" t="s">
        <v>33</v>
      </c>
      <c r="U225" s="26"/>
      <c r="V225" s="26"/>
      <c r="W225" s="26"/>
      <c r="X225" s="26" t="s">
        <v>23</v>
      </c>
      <c r="Y225" s="26"/>
      <c r="Z225" s="63" t="s">
        <v>1374</v>
      </c>
      <c r="AA225" s="26" t="s">
        <v>889</v>
      </c>
      <c r="AB225" s="26">
        <v>1922</v>
      </c>
      <c r="AC225" s="26">
        <v>2012</v>
      </c>
      <c r="AD225" s="26" t="s">
        <v>278</v>
      </c>
      <c r="AE225" s="28">
        <v>3.2085561497326207E-2</v>
      </c>
      <c r="AF225" s="18">
        <v>187</v>
      </c>
      <c r="AG225" s="33"/>
    </row>
    <row r="226" spans="1:33">
      <c r="A226" s="18" t="s">
        <v>307</v>
      </c>
      <c r="B226" s="18" t="s">
        <v>253</v>
      </c>
      <c r="C226" s="18" t="s">
        <v>307</v>
      </c>
      <c r="D226" s="18" t="s">
        <v>308</v>
      </c>
      <c r="E226" s="38">
        <v>250</v>
      </c>
      <c r="F226" s="44">
        <v>166</v>
      </c>
      <c r="G226" s="49">
        <v>317</v>
      </c>
      <c r="H226" s="38">
        <v>309</v>
      </c>
      <c r="I226" s="44">
        <v>206</v>
      </c>
      <c r="J226" s="49">
        <v>392</v>
      </c>
      <c r="K226" s="38">
        <v>336</v>
      </c>
      <c r="L226" s="44">
        <v>224</v>
      </c>
      <c r="M226" s="49">
        <v>426</v>
      </c>
      <c r="N226" s="18" t="s">
        <v>1375</v>
      </c>
      <c r="O226" s="18" t="s">
        <v>843</v>
      </c>
      <c r="P226" s="26" t="s">
        <v>855</v>
      </c>
      <c r="Q226" s="26" t="s">
        <v>16</v>
      </c>
      <c r="R226" s="26"/>
      <c r="S226" s="26"/>
      <c r="T226" s="26"/>
      <c r="U226" s="26" t="s">
        <v>20</v>
      </c>
      <c r="V226" s="26"/>
      <c r="W226" s="26"/>
      <c r="X226" s="26" t="s">
        <v>23</v>
      </c>
      <c r="Y226" s="26" t="s">
        <v>24</v>
      </c>
      <c r="Z226" s="63" t="s">
        <v>1128</v>
      </c>
      <c r="AA226" s="26">
        <v>1996</v>
      </c>
      <c r="AB226" s="26" t="s">
        <v>911</v>
      </c>
      <c r="AC226" s="26" t="s">
        <v>873</v>
      </c>
      <c r="AD226" s="26" t="s">
        <v>278</v>
      </c>
      <c r="AE226" s="28">
        <v>8.4967320261437912E-2</v>
      </c>
      <c r="AF226" s="18">
        <v>153</v>
      </c>
      <c r="AG226" s="33"/>
    </row>
    <row r="227" spans="1:33">
      <c r="A227" s="18" t="s">
        <v>309</v>
      </c>
      <c r="B227" s="18" t="s">
        <v>254</v>
      </c>
      <c r="C227" s="18" t="s">
        <v>309</v>
      </c>
      <c r="D227" s="18" t="s">
        <v>310</v>
      </c>
      <c r="E227" s="38">
        <v>218</v>
      </c>
      <c r="F227" s="44">
        <v>142</v>
      </c>
      <c r="G227" s="49">
        <v>275</v>
      </c>
      <c r="H227" s="38">
        <v>245</v>
      </c>
      <c r="I227" s="44">
        <v>163</v>
      </c>
      <c r="J227" s="49">
        <v>316</v>
      </c>
      <c r="K227" s="38">
        <v>266</v>
      </c>
      <c r="L227" s="44">
        <v>178</v>
      </c>
      <c r="M227" s="49">
        <v>344</v>
      </c>
      <c r="N227" s="18" t="s">
        <v>1376</v>
      </c>
      <c r="O227" s="18" t="s">
        <v>843</v>
      </c>
      <c r="P227" s="26" t="s">
        <v>855</v>
      </c>
      <c r="Q227" s="26"/>
      <c r="R227" s="26"/>
      <c r="S227" s="26"/>
      <c r="T227" s="26" t="s">
        <v>33</v>
      </c>
      <c r="U227" s="26"/>
      <c r="V227" s="26"/>
      <c r="W227" s="26"/>
      <c r="X227" s="26" t="s">
        <v>23</v>
      </c>
      <c r="Y227" s="26"/>
      <c r="Z227" s="63" t="s">
        <v>1377</v>
      </c>
      <c r="AA227" s="26">
        <v>1996</v>
      </c>
      <c r="AB227" s="26" t="s">
        <v>1378</v>
      </c>
      <c r="AC227" s="26" t="s">
        <v>873</v>
      </c>
      <c r="AD227" s="26" t="s">
        <v>278</v>
      </c>
      <c r="AE227" s="28">
        <v>5.185185185185185E-2</v>
      </c>
      <c r="AF227" s="18">
        <v>135</v>
      </c>
      <c r="AG227" s="33"/>
    </row>
    <row r="228" spans="1:33">
      <c r="A228" s="18" t="s">
        <v>313</v>
      </c>
      <c r="B228" s="18" t="s">
        <v>255</v>
      </c>
      <c r="C228" s="18" t="s">
        <v>313</v>
      </c>
      <c r="D228" s="18" t="s">
        <v>314</v>
      </c>
      <c r="E228" s="38">
        <v>223</v>
      </c>
      <c r="F228" s="44">
        <v>149</v>
      </c>
      <c r="G228" s="49">
        <v>297</v>
      </c>
      <c r="H228" s="38">
        <v>246</v>
      </c>
      <c r="I228" s="44">
        <v>164</v>
      </c>
      <c r="J228" s="49">
        <v>327</v>
      </c>
      <c r="K228" s="38">
        <v>268</v>
      </c>
      <c r="L228" s="44">
        <v>179</v>
      </c>
      <c r="M228" s="49">
        <v>357</v>
      </c>
      <c r="N228" s="18" t="s">
        <v>1379</v>
      </c>
      <c r="O228" s="18" t="s">
        <v>845</v>
      </c>
      <c r="P228" s="26" t="s">
        <v>855</v>
      </c>
      <c r="Q228" s="26"/>
      <c r="R228" s="26"/>
      <c r="S228" s="26"/>
      <c r="T228" s="26" t="s">
        <v>33</v>
      </c>
      <c r="U228" s="26"/>
      <c r="V228" s="26"/>
      <c r="W228" s="26"/>
      <c r="X228" s="26" t="s">
        <v>23</v>
      </c>
      <c r="Y228" s="26"/>
      <c r="Z228" s="63" t="s">
        <v>868</v>
      </c>
      <c r="AA228" s="26">
        <v>1998</v>
      </c>
      <c r="AB228" s="26" t="s">
        <v>1197</v>
      </c>
      <c r="AC228" s="26" t="s">
        <v>873</v>
      </c>
      <c r="AD228" s="26" t="s">
        <v>278</v>
      </c>
      <c r="AE228" s="28">
        <v>3.4722222222222224E-2</v>
      </c>
      <c r="AF228" s="18">
        <v>144</v>
      </c>
      <c r="AG228" s="33"/>
    </row>
    <row r="229" spans="1:33">
      <c r="A229" s="18" t="s">
        <v>315</v>
      </c>
      <c r="B229" s="18" t="s">
        <v>256</v>
      </c>
      <c r="C229" s="18" t="s">
        <v>315</v>
      </c>
      <c r="D229" s="18" t="s">
        <v>316</v>
      </c>
      <c r="E229" s="38">
        <v>119</v>
      </c>
      <c r="F229" s="44">
        <v>79</v>
      </c>
      <c r="G229" s="49">
        <v>150</v>
      </c>
      <c r="H229" s="38">
        <v>137</v>
      </c>
      <c r="I229" s="44">
        <v>91</v>
      </c>
      <c r="J229" s="49">
        <v>173</v>
      </c>
      <c r="K229" s="38">
        <v>149</v>
      </c>
      <c r="L229" s="44">
        <v>99</v>
      </c>
      <c r="M229" s="49">
        <v>188</v>
      </c>
      <c r="N229" s="18" t="s">
        <v>1380</v>
      </c>
      <c r="O229" s="18" t="s">
        <v>843</v>
      </c>
      <c r="P229" s="26" t="s">
        <v>855</v>
      </c>
      <c r="Q229" s="26" t="s">
        <v>16</v>
      </c>
      <c r="R229" s="26"/>
      <c r="S229" s="26"/>
      <c r="T229" s="26" t="s">
        <v>33</v>
      </c>
      <c r="U229" s="26"/>
      <c r="V229" s="26"/>
      <c r="W229" s="26"/>
      <c r="X229" s="26" t="s">
        <v>23</v>
      </c>
      <c r="Y229" s="26" t="s">
        <v>24</v>
      </c>
      <c r="Z229" s="63" t="s">
        <v>981</v>
      </c>
      <c r="AA229" s="26">
        <v>1996</v>
      </c>
      <c r="AB229" s="26" t="s">
        <v>1035</v>
      </c>
      <c r="AC229" s="26">
        <v>2012</v>
      </c>
      <c r="AD229" s="26" t="s">
        <v>278</v>
      </c>
      <c r="AE229" s="28">
        <v>2.5974025974025976E-2</v>
      </c>
      <c r="AF229" s="18">
        <v>77</v>
      </c>
      <c r="AG229" s="33"/>
    </row>
    <row r="230" spans="1:33">
      <c r="A230" s="18" t="s">
        <v>317</v>
      </c>
      <c r="B230" s="18" t="s">
        <v>257</v>
      </c>
      <c r="C230" s="18" t="s">
        <v>317</v>
      </c>
      <c r="D230" s="18" t="s">
        <v>1381</v>
      </c>
      <c r="E230" s="38">
        <v>115</v>
      </c>
      <c r="F230" s="44">
        <v>77</v>
      </c>
      <c r="G230" s="49">
        <v>146</v>
      </c>
      <c r="H230" s="38">
        <v>132</v>
      </c>
      <c r="I230" s="44">
        <v>89</v>
      </c>
      <c r="J230" s="49">
        <v>168</v>
      </c>
      <c r="K230" s="38">
        <v>143</v>
      </c>
      <c r="L230" s="44">
        <v>96</v>
      </c>
      <c r="M230" s="49">
        <v>183</v>
      </c>
      <c r="N230" s="18" t="s">
        <v>1382</v>
      </c>
      <c r="O230" s="18" t="s">
        <v>843</v>
      </c>
      <c r="P230" s="26" t="s">
        <v>855</v>
      </c>
      <c r="Q230" s="26" t="s">
        <v>16</v>
      </c>
      <c r="R230" s="26"/>
      <c r="S230" s="26"/>
      <c r="T230" s="26" t="s">
        <v>33</v>
      </c>
      <c r="U230" s="26"/>
      <c r="V230" s="26"/>
      <c r="W230" s="26"/>
      <c r="X230" s="26" t="s">
        <v>23</v>
      </c>
      <c r="Y230" s="26" t="s">
        <v>24</v>
      </c>
      <c r="Z230" s="63" t="s">
        <v>981</v>
      </c>
      <c r="AA230" s="26">
        <v>1996</v>
      </c>
      <c r="AB230" s="26" t="s">
        <v>1035</v>
      </c>
      <c r="AC230" s="26">
        <v>2012</v>
      </c>
      <c r="AD230" s="26" t="s">
        <v>278</v>
      </c>
      <c r="AE230" s="28">
        <v>2.6666666666666668E-2</v>
      </c>
      <c r="AF230" s="18">
        <v>75</v>
      </c>
      <c r="AG230" s="33"/>
    </row>
    <row r="231" spans="1:33">
      <c r="A231" s="18" t="s">
        <v>319</v>
      </c>
      <c r="B231" s="18" t="s">
        <v>258</v>
      </c>
      <c r="C231" s="18" t="s">
        <v>319</v>
      </c>
      <c r="D231" s="18" t="s">
        <v>320</v>
      </c>
      <c r="E231" s="38">
        <v>502</v>
      </c>
      <c r="F231" s="44">
        <v>335</v>
      </c>
      <c r="G231" s="49">
        <v>667</v>
      </c>
      <c r="H231" s="38">
        <v>577</v>
      </c>
      <c r="I231" s="44">
        <v>385</v>
      </c>
      <c r="J231" s="49">
        <v>767</v>
      </c>
      <c r="K231" s="38">
        <v>628</v>
      </c>
      <c r="L231" s="44">
        <v>419</v>
      </c>
      <c r="M231" s="49">
        <v>834</v>
      </c>
      <c r="N231" s="18" t="s">
        <v>1383</v>
      </c>
      <c r="O231" s="18" t="s">
        <v>845</v>
      </c>
      <c r="P231" s="26" t="s">
        <v>855</v>
      </c>
      <c r="Q231" s="26"/>
      <c r="R231" s="26"/>
      <c r="S231" s="26"/>
      <c r="T231" s="26" t="s">
        <v>33</v>
      </c>
      <c r="U231" s="26"/>
      <c r="V231" s="26"/>
      <c r="W231" s="26" t="s">
        <v>881</v>
      </c>
      <c r="X231" s="26" t="s">
        <v>23</v>
      </c>
      <c r="Y231" s="26"/>
      <c r="Z231" s="63" t="s">
        <v>868</v>
      </c>
      <c r="AA231" s="26">
        <v>2003</v>
      </c>
      <c r="AB231" s="26" t="s">
        <v>1123</v>
      </c>
      <c r="AC231" s="26" t="s">
        <v>873</v>
      </c>
      <c r="AD231" s="26" t="s">
        <v>278</v>
      </c>
      <c r="AE231" s="28">
        <v>3.0769230769230771E-2</v>
      </c>
      <c r="AF231" s="18">
        <v>325</v>
      </c>
      <c r="AG231" s="33"/>
    </row>
    <row r="232" spans="1:33">
      <c r="A232" s="18" t="s">
        <v>321</v>
      </c>
      <c r="B232" s="18" t="s">
        <v>259</v>
      </c>
      <c r="C232" s="18" t="s">
        <v>321</v>
      </c>
      <c r="D232" s="18" t="s">
        <v>322</v>
      </c>
      <c r="E232" s="38">
        <v>111</v>
      </c>
      <c r="F232" s="44">
        <v>82</v>
      </c>
      <c r="G232" s="49">
        <v>121</v>
      </c>
      <c r="H232" s="38">
        <v>124</v>
      </c>
      <c r="I232" s="44">
        <v>92</v>
      </c>
      <c r="J232" s="49">
        <v>136</v>
      </c>
      <c r="K232" s="38">
        <v>135</v>
      </c>
      <c r="L232" s="44">
        <v>100</v>
      </c>
      <c r="M232" s="49">
        <v>148</v>
      </c>
      <c r="N232" s="18" t="s">
        <v>1384</v>
      </c>
      <c r="O232" s="18" t="s">
        <v>843</v>
      </c>
      <c r="P232" s="26" t="s">
        <v>855</v>
      </c>
      <c r="Q232" s="26"/>
      <c r="R232" s="26"/>
      <c r="S232" s="26"/>
      <c r="T232" s="26" t="s">
        <v>33</v>
      </c>
      <c r="U232" s="26"/>
      <c r="V232" s="26"/>
      <c r="W232" s="26"/>
      <c r="X232" s="26" t="s">
        <v>23</v>
      </c>
      <c r="Y232" s="26"/>
      <c r="Z232" s="63" t="s">
        <v>1385</v>
      </c>
      <c r="AA232" s="26">
        <v>1996</v>
      </c>
      <c r="AB232" s="26" t="s">
        <v>1386</v>
      </c>
      <c r="AC232" s="26">
        <v>2010</v>
      </c>
      <c r="AD232" s="26" t="s">
        <v>278</v>
      </c>
      <c r="AE232" s="28">
        <v>2.5000000000000001E-2</v>
      </c>
      <c r="AF232" s="18">
        <v>80</v>
      </c>
      <c r="AG232" s="33"/>
    </row>
    <row r="233" spans="1:33">
      <c r="A233" s="18" t="s">
        <v>323</v>
      </c>
      <c r="B233" s="18" t="s">
        <v>260</v>
      </c>
      <c r="C233" s="18" t="s">
        <v>323</v>
      </c>
      <c r="D233" s="18" t="s">
        <v>324</v>
      </c>
      <c r="E233" s="38">
        <v>337</v>
      </c>
      <c r="F233" s="44">
        <v>225</v>
      </c>
      <c r="G233" s="49">
        <v>449</v>
      </c>
      <c r="H233" s="38">
        <v>380</v>
      </c>
      <c r="I233" s="44">
        <v>253</v>
      </c>
      <c r="J233" s="49">
        <v>507</v>
      </c>
      <c r="K233" s="38">
        <v>413</v>
      </c>
      <c r="L233" s="44">
        <v>275</v>
      </c>
      <c r="M233" s="49">
        <v>551</v>
      </c>
      <c r="N233" s="18" t="s">
        <v>1387</v>
      </c>
      <c r="O233" s="18" t="s">
        <v>844</v>
      </c>
      <c r="P233" s="26" t="s">
        <v>855</v>
      </c>
      <c r="Q233" s="26"/>
      <c r="R233" s="26" t="s">
        <v>17</v>
      </c>
      <c r="S233" s="26"/>
      <c r="T233" s="26"/>
      <c r="U233" s="26"/>
      <c r="V233" s="26"/>
      <c r="W233" s="26"/>
      <c r="X233" s="26" t="s">
        <v>23</v>
      </c>
      <c r="Y233" s="26"/>
      <c r="Z233" s="63" t="s">
        <v>913</v>
      </c>
      <c r="AA233" s="26">
        <v>1996</v>
      </c>
      <c r="AB233" s="26" t="s">
        <v>967</v>
      </c>
      <c r="AC233" s="26" t="s">
        <v>873</v>
      </c>
      <c r="AD233" s="26" t="s">
        <v>278</v>
      </c>
      <c r="AE233" s="28">
        <v>5.1401869158878503E-2</v>
      </c>
      <c r="AF233" s="18">
        <v>214</v>
      </c>
      <c r="AG233" s="33"/>
    </row>
    <row r="234" spans="1:33">
      <c r="A234" s="18" t="s">
        <v>325</v>
      </c>
      <c r="B234" s="18" t="s">
        <v>261</v>
      </c>
      <c r="C234" s="18" t="s">
        <v>325</v>
      </c>
      <c r="D234" s="18" t="s">
        <v>326</v>
      </c>
      <c r="E234" s="38">
        <v>247</v>
      </c>
      <c r="F234" s="44">
        <v>165</v>
      </c>
      <c r="G234" s="49">
        <v>247</v>
      </c>
      <c r="H234" s="38">
        <v>317</v>
      </c>
      <c r="I234" s="44">
        <v>212</v>
      </c>
      <c r="J234" s="49">
        <v>317</v>
      </c>
      <c r="K234" s="38">
        <v>345</v>
      </c>
      <c r="L234" s="44">
        <v>230</v>
      </c>
      <c r="M234" s="49">
        <v>345</v>
      </c>
      <c r="N234" s="18" t="s">
        <v>1388</v>
      </c>
      <c r="O234" s="18" t="s">
        <v>843</v>
      </c>
      <c r="P234" s="26" t="s">
        <v>855</v>
      </c>
      <c r="Q234" s="26"/>
      <c r="R234" s="26"/>
      <c r="S234" s="26"/>
      <c r="T234" s="26"/>
      <c r="U234" s="26"/>
      <c r="V234" s="26" t="s">
        <v>21</v>
      </c>
      <c r="W234" s="26"/>
      <c r="X234" s="26"/>
      <c r="Y234" s="26" t="s">
        <v>24</v>
      </c>
      <c r="Z234" s="63" t="s">
        <v>1272</v>
      </c>
      <c r="AA234" s="26">
        <v>1996</v>
      </c>
      <c r="AB234" s="26" t="s">
        <v>1389</v>
      </c>
      <c r="AC234" s="26">
        <v>2009</v>
      </c>
      <c r="AD234" s="26" t="s">
        <v>278</v>
      </c>
      <c r="AE234" s="28">
        <v>-1.7857142857142856E-2</v>
      </c>
      <c r="AF234" s="18">
        <v>168</v>
      </c>
      <c r="AG234" s="33"/>
    </row>
    <row r="235" spans="1:33">
      <c r="A235" s="18" t="s">
        <v>327</v>
      </c>
      <c r="B235" s="18" t="s">
        <v>262</v>
      </c>
      <c r="C235" s="18" t="s">
        <v>327</v>
      </c>
      <c r="D235" s="18" t="s">
        <v>328</v>
      </c>
      <c r="E235" s="38">
        <v>181</v>
      </c>
      <c r="F235" s="44">
        <v>121</v>
      </c>
      <c r="G235" s="49">
        <v>234</v>
      </c>
      <c r="H235" s="38">
        <v>203</v>
      </c>
      <c r="I235" s="44">
        <v>135</v>
      </c>
      <c r="J235" s="49">
        <v>263</v>
      </c>
      <c r="K235" s="38">
        <v>221</v>
      </c>
      <c r="L235" s="44">
        <v>147</v>
      </c>
      <c r="M235" s="49">
        <v>286</v>
      </c>
      <c r="N235" s="18" t="s">
        <v>1390</v>
      </c>
      <c r="O235" s="18" t="s">
        <v>843</v>
      </c>
      <c r="P235" s="26" t="s">
        <v>855</v>
      </c>
      <c r="Q235" s="26"/>
      <c r="R235" s="26"/>
      <c r="S235" s="26" t="s">
        <v>864</v>
      </c>
      <c r="T235" s="26"/>
      <c r="U235" s="26"/>
      <c r="V235" s="26"/>
      <c r="W235" s="26"/>
      <c r="X235" s="26"/>
      <c r="Y235" s="26" t="s">
        <v>24</v>
      </c>
      <c r="Z235" s="63" t="s">
        <v>997</v>
      </c>
      <c r="AA235" s="26">
        <v>1996</v>
      </c>
      <c r="AB235" s="26" t="s">
        <v>998</v>
      </c>
      <c r="AC235" s="26" t="s">
        <v>873</v>
      </c>
      <c r="AD235" s="26" t="s">
        <v>278</v>
      </c>
      <c r="AE235" s="28">
        <v>3.4188034188034191E-2</v>
      </c>
      <c r="AF235" s="18">
        <v>117</v>
      </c>
      <c r="AG235" s="33"/>
    </row>
    <row r="236" spans="1:33" ht="31.5">
      <c r="A236" s="19" t="s">
        <v>842</v>
      </c>
      <c r="B236" s="19" t="s">
        <v>1391</v>
      </c>
      <c r="C236" s="19" t="s">
        <v>842</v>
      </c>
      <c r="D236" s="19" t="s">
        <v>841</v>
      </c>
      <c r="E236" s="39">
        <v>366</v>
      </c>
      <c r="F236" s="45">
        <v>244</v>
      </c>
      <c r="G236" s="50">
        <v>464</v>
      </c>
      <c r="H236" s="39">
        <v>288</v>
      </c>
      <c r="I236" s="45">
        <v>191</v>
      </c>
      <c r="J236" s="50">
        <v>364</v>
      </c>
      <c r="K236" s="39">
        <v>447</v>
      </c>
      <c r="L236" s="45">
        <v>299</v>
      </c>
      <c r="M236" s="50">
        <v>566</v>
      </c>
      <c r="N236" s="19" t="s">
        <v>1392</v>
      </c>
      <c r="O236" s="19" t="s">
        <v>843</v>
      </c>
      <c r="P236" s="29" t="s">
        <v>855</v>
      </c>
      <c r="Q236" s="29"/>
      <c r="R236" s="29"/>
      <c r="S236" s="29"/>
      <c r="T236" s="29"/>
      <c r="U236" s="29" t="s">
        <v>20</v>
      </c>
      <c r="V236" s="29"/>
      <c r="W236" s="29"/>
      <c r="X236" s="29" t="s">
        <v>23</v>
      </c>
      <c r="Y236" s="29"/>
      <c r="Z236" s="63" t="s">
        <v>888</v>
      </c>
      <c r="AA236" s="26">
        <v>1996</v>
      </c>
      <c r="AB236" s="26" t="s">
        <v>1393</v>
      </c>
      <c r="AC236" s="26">
        <v>2013</v>
      </c>
      <c r="AD236" s="29" t="s">
        <v>278</v>
      </c>
      <c r="AE236" s="30">
        <v>2.0920502092050208E-2</v>
      </c>
      <c r="AF236" s="19">
        <v>239</v>
      </c>
      <c r="AG236" s="34" t="s">
        <v>890</v>
      </c>
    </row>
    <row r="237" spans="1:33">
      <c r="A237" s="18" t="s">
        <v>840</v>
      </c>
      <c r="B237" s="18" t="s">
        <v>1394</v>
      </c>
      <c r="C237" s="18" t="s">
        <v>840</v>
      </c>
      <c r="D237" s="18" t="s">
        <v>839</v>
      </c>
      <c r="E237" s="38">
        <v>100</v>
      </c>
      <c r="F237" s="44">
        <v>85</v>
      </c>
      <c r="G237" s="49">
        <v>129</v>
      </c>
      <c r="H237" s="38">
        <v>115</v>
      </c>
      <c r="I237" s="44">
        <v>98</v>
      </c>
      <c r="J237" s="49">
        <v>148</v>
      </c>
      <c r="K237" s="38">
        <v>125</v>
      </c>
      <c r="L237" s="44">
        <v>106</v>
      </c>
      <c r="M237" s="49">
        <v>161</v>
      </c>
      <c r="N237" s="18"/>
      <c r="O237" s="18" t="s">
        <v>843</v>
      </c>
      <c r="P237" s="26" t="s">
        <v>855</v>
      </c>
      <c r="Q237" s="26"/>
      <c r="R237" s="26" t="s">
        <v>17</v>
      </c>
      <c r="S237" s="26"/>
      <c r="T237" s="26"/>
      <c r="U237" s="26"/>
      <c r="V237" s="26"/>
      <c r="W237" s="26"/>
      <c r="X237" s="26" t="s">
        <v>23</v>
      </c>
      <c r="Y237" s="26"/>
      <c r="Z237" s="63" t="s">
        <v>1395</v>
      </c>
      <c r="AA237" s="26">
        <v>1996</v>
      </c>
      <c r="AB237" s="26" t="s">
        <v>1226</v>
      </c>
      <c r="AC237" s="26">
        <v>2014</v>
      </c>
      <c r="AD237" s="26" t="s">
        <v>275</v>
      </c>
      <c r="AE237" s="28">
        <v>0</v>
      </c>
      <c r="AF237" s="18">
        <v>0</v>
      </c>
      <c r="AG237" s="33"/>
    </row>
    <row r="238" spans="1:33">
      <c r="A238" s="18" t="s">
        <v>838</v>
      </c>
      <c r="B238" s="18" t="s">
        <v>1396</v>
      </c>
      <c r="C238" s="18" t="s">
        <v>838</v>
      </c>
      <c r="D238" s="18" t="s">
        <v>837</v>
      </c>
      <c r="E238" s="38">
        <v>1141</v>
      </c>
      <c r="F238" s="44">
        <v>761</v>
      </c>
      <c r="G238" s="49">
        <v>1527</v>
      </c>
      <c r="H238" s="38">
        <v>1407</v>
      </c>
      <c r="I238" s="44">
        <v>938</v>
      </c>
      <c r="J238" s="49">
        <v>1868</v>
      </c>
      <c r="K238" s="38">
        <v>1535</v>
      </c>
      <c r="L238" s="44">
        <v>1026</v>
      </c>
      <c r="M238" s="49">
        <v>2030</v>
      </c>
      <c r="N238" s="18" t="s">
        <v>1397</v>
      </c>
      <c r="O238" s="18" t="s">
        <v>843</v>
      </c>
      <c r="P238" s="26" t="s">
        <v>855</v>
      </c>
      <c r="Q238" s="26" t="s">
        <v>16</v>
      </c>
      <c r="R238" s="26"/>
      <c r="S238" s="26"/>
      <c r="T238" s="26"/>
      <c r="U238" s="26"/>
      <c r="V238" s="26" t="s">
        <v>21</v>
      </c>
      <c r="W238" s="26"/>
      <c r="X238" s="26"/>
      <c r="Y238" s="26" t="s">
        <v>24</v>
      </c>
      <c r="Z238" s="63" t="s">
        <v>1398</v>
      </c>
      <c r="AA238" s="26">
        <v>1996</v>
      </c>
      <c r="AB238" s="26" t="s">
        <v>1399</v>
      </c>
      <c r="AC238" s="26" t="s">
        <v>873</v>
      </c>
      <c r="AD238" s="26" t="s">
        <v>278</v>
      </c>
      <c r="AE238" s="28">
        <v>2.9769959404600813E-2</v>
      </c>
      <c r="AF238" s="18">
        <v>739</v>
      </c>
      <c r="AG238" s="33"/>
    </row>
    <row r="239" spans="1:33">
      <c r="A239" s="18" t="s">
        <v>833</v>
      </c>
      <c r="B239" s="18" t="s">
        <v>1400</v>
      </c>
      <c r="C239" s="18" t="s">
        <v>833</v>
      </c>
      <c r="D239" s="18" t="s">
        <v>829</v>
      </c>
      <c r="E239" s="38">
        <v>203</v>
      </c>
      <c r="F239" s="44">
        <v>136</v>
      </c>
      <c r="G239" s="49">
        <v>264</v>
      </c>
      <c r="H239" s="38">
        <v>233</v>
      </c>
      <c r="I239" s="44">
        <v>156</v>
      </c>
      <c r="J239" s="49">
        <v>302</v>
      </c>
      <c r="K239" s="38">
        <v>253</v>
      </c>
      <c r="L239" s="44">
        <v>170</v>
      </c>
      <c r="M239" s="49">
        <v>330</v>
      </c>
      <c r="N239" s="18" t="s">
        <v>1401</v>
      </c>
      <c r="O239" s="18" t="s">
        <v>843</v>
      </c>
      <c r="P239" s="26" t="s">
        <v>855</v>
      </c>
      <c r="Q239" s="26"/>
      <c r="R239" s="26"/>
      <c r="S239" s="26"/>
      <c r="T239" s="26"/>
      <c r="U239" s="26" t="s">
        <v>20</v>
      </c>
      <c r="V239" s="26"/>
      <c r="W239" s="26"/>
      <c r="X239" s="26" t="s">
        <v>23</v>
      </c>
      <c r="Y239" s="26"/>
      <c r="Z239" s="63" t="s">
        <v>1184</v>
      </c>
      <c r="AA239" s="26">
        <v>1996</v>
      </c>
      <c r="AB239" s="26" t="s">
        <v>1402</v>
      </c>
      <c r="AC239" s="26" t="s">
        <v>873</v>
      </c>
      <c r="AD239" s="26" t="s">
        <v>278</v>
      </c>
      <c r="AE239" s="28">
        <v>3.0303030303030304E-2</v>
      </c>
      <c r="AF239" s="18">
        <v>132</v>
      </c>
      <c r="AG239" s="33"/>
    </row>
    <row r="240" spans="1:33">
      <c r="A240" s="18" t="s">
        <v>834</v>
      </c>
      <c r="B240" s="18" t="s">
        <v>1403</v>
      </c>
      <c r="C240" s="18" t="s">
        <v>834</v>
      </c>
      <c r="D240" s="18" t="s">
        <v>830</v>
      </c>
      <c r="E240" s="38">
        <v>258</v>
      </c>
      <c r="F240" s="44">
        <v>172</v>
      </c>
      <c r="G240" s="49">
        <v>343</v>
      </c>
      <c r="H240" s="38">
        <v>297</v>
      </c>
      <c r="I240" s="44">
        <v>198</v>
      </c>
      <c r="J240" s="49">
        <v>394</v>
      </c>
      <c r="K240" s="38">
        <v>323</v>
      </c>
      <c r="L240" s="44">
        <v>215</v>
      </c>
      <c r="M240" s="49">
        <v>429</v>
      </c>
      <c r="N240" s="18" t="s">
        <v>1404</v>
      </c>
      <c r="O240" s="18" t="s">
        <v>843</v>
      </c>
      <c r="P240" s="26" t="s">
        <v>855</v>
      </c>
      <c r="Q240" s="26"/>
      <c r="R240" s="26"/>
      <c r="S240" s="26"/>
      <c r="T240" s="26"/>
      <c r="U240" s="26" t="s">
        <v>20</v>
      </c>
      <c r="V240" s="26"/>
      <c r="W240" s="26"/>
      <c r="X240" s="26" t="s">
        <v>23</v>
      </c>
      <c r="Y240" s="26"/>
      <c r="Z240" s="63" t="s">
        <v>865</v>
      </c>
      <c r="AA240" s="26">
        <v>1996</v>
      </c>
      <c r="AB240" s="26" t="s">
        <v>1206</v>
      </c>
      <c r="AC240" s="26" t="s">
        <v>873</v>
      </c>
      <c r="AD240" s="26" t="s">
        <v>278</v>
      </c>
      <c r="AE240" s="28">
        <v>2.9940119760479042E-2</v>
      </c>
      <c r="AF240" s="18">
        <v>167</v>
      </c>
      <c r="AG240" s="33"/>
    </row>
    <row r="241" spans="1:33">
      <c r="A241" s="18" t="s">
        <v>835</v>
      </c>
      <c r="B241" s="18" t="s">
        <v>1405</v>
      </c>
      <c r="C241" s="18" t="s">
        <v>835</v>
      </c>
      <c r="D241" s="18" t="s">
        <v>831</v>
      </c>
      <c r="E241" s="38">
        <v>622</v>
      </c>
      <c r="F241" s="44">
        <v>415</v>
      </c>
      <c r="G241" s="49">
        <v>811</v>
      </c>
      <c r="H241" s="38">
        <v>716</v>
      </c>
      <c r="I241" s="44">
        <v>477</v>
      </c>
      <c r="J241" s="49">
        <v>933</v>
      </c>
      <c r="K241" s="38">
        <v>778</v>
      </c>
      <c r="L241" s="44">
        <v>519</v>
      </c>
      <c r="M241" s="49">
        <v>1014</v>
      </c>
      <c r="N241" s="18" t="s">
        <v>1406</v>
      </c>
      <c r="O241" s="18" t="s">
        <v>843</v>
      </c>
      <c r="P241" s="26" t="s">
        <v>855</v>
      </c>
      <c r="Q241" s="26"/>
      <c r="R241" s="26" t="s">
        <v>17</v>
      </c>
      <c r="S241" s="26"/>
      <c r="T241" s="26" t="s">
        <v>33</v>
      </c>
      <c r="U241" s="26"/>
      <c r="V241" s="26"/>
      <c r="W241" s="26"/>
      <c r="X241" s="26" t="s">
        <v>23</v>
      </c>
      <c r="Y241" s="26"/>
      <c r="Z241" s="63" t="s">
        <v>865</v>
      </c>
      <c r="AA241" s="26">
        <v>1996</v>
      </c>
      <c r="AB241" s="26" t="s">
        <v>1206</v>
      </c>
      <c r="AC241" s="26" t="s">
        <v>873</v>
      </c>
      <c r="AD241" s="26" t="s">
        <v>278</v>
      </c>
      <c r="AE241" s="28">
        <v>2.9776674937965261E-2</v>
      </c>
      <c r="AF241" s="18">
        <v>403</v>
      </c>
      <c r="AG241" s="33"/>
    </row>
    <row r="242" spans="1:33">
      <c r="A242" s="18" t="s">
        <v>836</v>
      </c>
      <c r="B242" s="18" t="s">
        <v>1407</v>
      </c>
      <c r="C242" s="18" t="s">
        <v>836</v>
      </c>
      <c r="D242" s="18" t="s">
        <v>832</v>
      </c>
      <c r="E242" s="38">
        <v>864</v>
      </c>
      <c r="F242" s="44">
        <v>576</v>
      </c>
      <c r="G242" s="49">
        <v>1154</v>
      </c>
      <c r="H242" s="38">
        <v>994</v>
      </c>
      <c r="I242" s="44">
        <v>662</v>
      </c>
      <c r="J242" s="49">
        <v>1327</v>
      </c>
      <c r="K242" s="38">
        <v>1080</v>
      </c>
      <c r="L242" s="44">
        <v>720</v>
      </c>
      <c r="M242" s="49">
        <v>1443</v>
      </c>
      <c r="N242" s="18" t="s">
        <v>1408</v>
      </c>
      <c r="O242" s="18" t="s">
        <v>843</v>
      </c>
      <c r="P242" s="26" t="s">
        <v>855</v>
      </c>
      <c r="Q242" s="26" t="s">
        <v>16</v>
      </c>
      <c r="R242" s="26"/>
      <c r="S242" s="26"/>
      <c r="T242" s="26" t="s">
        <v>33</v>
      </c>
      <c r="U242" s="26"/>
      <c r="V242" s="26"/>
      <c r="W242" s="26"/>
      <c r="X242" s="26" t="s">
        <v>23</v>
      </c>
      <c r="Y242" s="26" t="s">
        <v>24</v>
      </c>
      <c r="Z242" s="63" t="s">
        <v>1140</v>
      </c>
      <c r="AA242" s="26">
        <v>1996</v>
      </c>
      <c r="AB242" s="26" t="s">
        <v>1409</v>
      </c>
      <c r="AC242" s="26" t="s">
        <v>873</v>
      </c>
      <c r="AD242" s="26" t="s">
        <v>278</v>
      </c>
      <c r="AE242" s="28">
        <v>8.0675422138836772E-2</v>
      </c>
      <c r="AF242" s="18">
        <v>533</v>
      </c>
      <c r="AG242" s="33"/>
    </row>
    <row r="243" spans="1:33">
      <c r="A243" s="18" t="s">
        <v>827</v>
      </c>
      <c r="B243" s="18" t="s">
        <v>1410</v>
      </c>
      <c r="C243" s="18" t="s">
        <v>827</v>
      </c>
      <c r="D243" s="18" t="s">
        <v>828</v>
      </c>
      <c r="E243" s="38">
        <v>258</v>
      </c>
      <c r="F243" s="44">
        <v>172</v>
      </c>
      <c r="G243" s="49">
        <v>327</v>
      </c>
      <c r="H243" s="38">
        <v>297</v>
      </c>
      <c r="I243" s="44">
        <v>198</v>
      </c>
      <c r="J243" s="49">
        <v>376</v>
      </c>
      <c r="K243" s="38">
        <v>323</v>
      </c>
      <c r="L243" s="44">
        <v>215</v>
      </c>
      <c r="M243" s="49">
        <v>409</v>
      </c>
      <c r="N243" s="18" t="s">
        <v>1411</v>
      </c>
      <c r="O243" s="18" t="s">
        <v>843</v>
      </c>
      <c r="P243" s="26" t="s">
        <v>855</v>
      </c>
      <c r="Q243" s="26"/>
      <c r="R243" s="26"/>
      <c r="S243" s="26"/>
      <c r="T243" s="26"/>
      <c r="U243" s="26" t="s">
        <v>20</v>
      </c>
      <c r="V243" s="26"/>
      <c r="W243" s="26"/>
      <c r="X243" s="26" t="s">
        <v>23</v>
      </c>
      <c r="Y243" s="26"/>
      <c r="Z243" s="63" t="s">
        <v>1412</v>
      </c>
      <c r="AA243" s="26">
        <v>1996</v>
      </c>
      <c r="AB243" s="26" t="s">
        <v>1051</v>
      </c>
      <c r="AC243" s="26" t="s">
        <v>873</v>
      </c>
      <c r="AD243" s="26" t="s">
        <v>278</v>
      </c>
      <c r="AE243" s="28">
        <v>3.614457831325301E-2</v>
      </c>
      <c r="AF243" s="18">
        <v>166</v>
      </c>
      <c r="AG243" s="33"/>
    </row>
    <row r="244" spans="1:33" ht="47.25">
      <c r="A244" s="18" t="s">
        <v>1413</v>
      </c>
      <c r="B244" s="18" t="s">
        <v>1414</v>
      </c>
      <c r="C244" s="18" t="s">
        <v>1413</v>
      </c>
      <c r="D244" s="18" t="s">
        <v>1415</v>
      </c>
      <c r="E244" s="38"/>
      <c r="F244" s="44"/>
      <c r="G244" s="49"/>
      <c r="H244" s="38">
        <v>279</v>
      </c>
      <c r="I244" s="44">
        <v>186</v>
      </c>
      <c r="J244" s="49">
        <v>355</v>
      </c>
      <c r="K244" s="38"/>
      <c r="L244" s="44"/>
      <c r="M244" s="49"/>
      <c r="N244" s="18" t="s">
        <v>1416</v>
      </c>
      <c r="O244" s="18" t="s">
        <v>844</v>
      </c>
      <c r="P244" s="26"/>
      <c r="Q244" s="26"/>
      <c r="R244" s="26"/>
      <c r="S244" s="26"/>
      <c r="T244" s="26"/>
      <c r="U244" s="26"/>
      <c r="V244" s="26"/>
      <c r="W244" s="26"/>
      <c r="X244" s="26"/>
      <c r="Y244" s="26"/>
      <c r="Z244" s="63" t="s">
        <v>868</v>
      </c>
      <c r="AA244" s="26">
        <v>2013</v>
      </c>
      <c r="AB244" s="26" t="s">
        <v>1164</v>
      </c>
      <c r="AC244" s="26" t="e">
        <v>#N/A</v>
      </c>
      <c r="AD244" s="26" t="s">
        <v>953</v>
      </c>
      <c r="AE244" s="28">
        <v>0</v>
      </c>
      <c r="AF244" s="18">
        <v>0</v>
      </c>
      <c r="AG244" s="33" t="s">
        <v>954</v>
      </c>
    </row>
    <row r="245" spans="1:33">
      <c r="A245" s="18" t="s">
        <v>824</v>
      </c>
      <c r="B245" s="18" t="s">
        <v>1417</v>
      </c>
      <c r="C245" s="18" t="s">
        <v>824</v>
      </c>
      <c r="D245" s="18" t="s">
        <v>823</v>
      </c>
      <c r="E245" s="38">
        <v>359</v>
      </c>
      <c r="F245" s="44">
        <v>239</v>
      </c>
      <c r="G245" s="49">
        <v>456</v>
      </c>
      <c r="H245" s="38">
        <v>405</v>
      </c>
      <c r="I245" s="44">
        <v>270</v>
      </c>
      <c r="J245" s="49">
        <v>513</v>
      </c>
      <c r="K245" s="38">
        <v>440</v>
      </c>
      <c r="L245" s="44">
        <v>294</v>
      </c>
      <c r="M245" s="49">
        <v>558</v>
      </c>
      <c r="N245" s="18" t="s">
        <v>1418</v>
      </c>
      <c r="O245" s="18" t="s">
        <v>844</v>
      </c>
      <c r="P245" s="26" t="s">
        <v>855</v>
      </c>
      <c r="Q245" s="26"/>
      <c r="R245" s="26"/>
      <c r="S245" s="26"/>
      <c r="T245" s="26" t="s">
        <v>33</v>
      </c>
      <c r="U245" s="26"/>
      <c r="V245" s="26"/>
      <c r="W245" s="26"/>
      <c r="X245" s="26" t="s">
        <v>23</v>
      </c>
      <c r="Y245" s="26"/>
      <c r="Z245" s="63" t="s">
        <v>868</v>
      </c>
      <c r="AA245" s="26">
        <v>2006</v>
      </c>
      <c r="AB245" s="26" t="s">
        <v>965</v>
      </c>
      <c r="AC245" s="26">
        <v>2007</v>
      </c>
      <c r="AD245" s="26" t="s">
        <v>278</v>
      </c>
      <c r="AE245" s="28">
        <v>4.8245614035087717E-2</v>
      </c>
      <c r="AF245" s="18">
        <v>228</v>
      </c>
      <c r="AG245" s="33"/>
    </row>
    <row r="246" spans="1:33">
      <c r="A246" s="18" t="s">
        <v>822</v>
      </c>
      <c r="B246" s="18" t="s">
        <v>1419</v>
      </c>
      <c r="C246" s="18" t="s">
        <v>822</v>
      </c>
      <c r="D246" s="18" t="s">
        <v>821</v>
      </c>
      <c r="E246" s="38">
        <v>1353</v>
      </c>
      <c r="F246" s="44">
        <v>902</v>
      </c>
      <c r="G246" s="49">
        <v>1803</v>
      </c>
      <c r="H246" s="38">
        <v>1556</v>
      </c>
      <c r="I246" s="44">
        <v>1038</v>
      </c>
      <c r="J246" s="49">
        <v>2073</v>
      </c>
      <c r="K246" s="38">
        <v>1692</v>
      </c>
      <c r="L246" s="44">
        <v>1128</v>
      </c>
      <c r="M246" s="49">
        <v>2253</v>
      </c>
      <c r="N246" s="18" t="s">
        <v>1420</v>
      </c>
      <c r="O246" s="18" t="s">
        <v>845</v>
      </c>
      <c r="P246" s="26" t="s">
        <v>855</v>
      </c>
      <c r="Q246" s="26"/>
      <c r="R246" s="26"/>
      <c r="S246" s="26" t="s">
        <v>864</v>
      </c>
      <c r="T246" s="26"/>
      <c r="U246" s="26"/>
      <c r="V246" s="26"/>
      <c r="W246" s="26"/>
      <c r="X246" s="26"/>
      <c r="Y246" s="26" t="s">
        <v>24</v>
      </c>
      <c r="Z246" s="63" t="s">
        <v>1421</v>
      </c>
      <c r="AA246" s="26">
        <v>1996</v>
      </c>
      <c r="AB246" s="26" t="s">
        <v>1422</v>
      </c>
      <c r="AC246" s="26" t="s">
        <v>873</v>
      </c>
      <c r="AD246" s="26" t="s">
        <v>278</v>
      </c>
      <c r="AE246" s="28">
        <v>2.9680365296803651E-2</v>
      </c>
      <c r="AF246" s="18">
        <v>876</v>
      </c>
      <c r="AG246" s="33"/>
    </row>
    <row r="247" spans="1:33">
      <c r="A247" s="18" t="s">
        <v>814</v>
      </c>
      <c r="B247" s="18" t="s">
        <v>1423</v>
      </c>
      <c r="C247" s="18" t="s">
        <v>814</v>
      </c>
      <c r="D247" s="18" t="s">
        <v>813</v>
      </c>
      <c r="E247" s="38">
        <v>390</v>
      </c>
      <c r="F247" s="44">
        <v>260</v>
      </c>
      <c r="G247" s="49">
        <v>492</v>
      </c>
      <c r="H247" s="38">
        <v>439</v>
      </c>
      <c r="I247" s="44">
        <v>292</v>
      </c>
      <c r="J247" s="49">
        <v>555</v>
      </c>
      <c r="K247" s="38">
        <v>478</v>
      </c>
      <c r="L247" s="44">
        <v>318</v>
      </c>
      <c r="M247" s="49">
        <v>604</v>
      </c>
      <c r="N247" s="18" t="s">
        <v>1424</v>
      </c>
      <c r="O247" s="18" t="s">
        <v>844</v>
      </c>
      <c r="P247" s="26" t="s">
        <v>855</v>
      </c>
      <c r="Q247" s="26"/>
      <c r="R247" s="26"/>
      <c r="S247" s="26"/>
      <c r="T247" s="26"/>
      <c r="U247" s="26" t="s">
        <v>20</v>
      </c>
      <c r="V247" s="26"/>
      <c r="W247" s="26"/>
      <c r="X247" s="26" t="s">
        <v>23</v>
      </c>
      <c r="Y247" s="26"/>
      <c r="Z247" s="63" t="s">
        <v>1425</v>
      </c>
      <c r="AA247" s="26">
        <v>1996</v>
      </c>
      <c r="AB247" s="26" t="s">
        <v>1426</v>
      </c>
      <c r="AC247" s="26" t="s">
        <v>873</v>
      </c>
      <c r="AD247" s="26" t="s">
        <v>278</v>
      </c>
      <c r="AE247" s="28">
        <v>4.8387096774193547E-2</v>
      </c>
      <c r="AF247" s="18">
        <v>248</v>
      </c>
      <c r="AG247" s="33"/>
    </row>
    <row r="248" spans="1:33">
      <c r="A248" s="18" t="s">
        <v>811</v>
      </c>
      <c r="B248" s="18" t="s">
        <v>1427</v>
      </c>
      <c r="C248" s="18" t="s">
        <v>811</v>
      </c>
      <c r="D248" s="18" t="s">
        <v>809</v>
      </c>
      <c r="E248" s="38">
        <v>519</v>
      </c>
      <c r="F248" s="44">
        <v>346</v>
      </c>
      <c r="G248" s="49">
        <v>692</v>
      </c>
      <c r="H248" s="38">
        <v>597</v>
      </c>
      <c r="I248" s="44">
        <v>398</v>
      </c>
      <c r="J248" s="49">
        <v>796</v>
      </c>
      <c r="K248" s="38">
        <v>649</v>
      </c>
      <c r="L248" s="44">
        <v>433</v>
      </c>
      <c r="M248" s="49">
        <v>865</v>
      </c>
      <c r="N248" s="18" t="s">
        <v>1428</v>
      </c>
      <c r="O248" s="18" t="s">
        <v>843</v>
      </c>
      <c r="P248" s="26" t="s">
        <v>855</v>
      </c>
      <c r="Q248" s="26" t="s">
        <v>16</v>
      </c>
      <c r="R248" s="26"/>
      <c r="S248" s="26"/>
      <c r="T248" s="26"/>
      <c r="U248" s="26"/>
      <c r="V248" s="26"/>
      <c r="W248" s="26"/>
      <c r="X248" s="26"/>
      <c r="Y248" s="26" t="s">
        <v>24</v>
      </c>
      <c r="Z248" s="63" t="s">
        <v>910</v>
      </c>
      <c r="AA248" s="26">
        <v>1996</v>
      </c>
      <c r="AB248" s="26" t="s">
        <v>1020</v>
      </c>
      <c r="AC248" s="26" t="s">
        <v>873</v>
      </c>
      <c r="AD248" s="26" t="s">
        <v>278</v>
      </c>
      <c r="AE248" s="28">
        <v>3.903903903903904E-2</v>
      </c>
      <c r="AF248" s="18">
        <v>333</v>
      </c>
      <c r="AG248" s="33"/>
    </row>
    <row r="249" spans="1:33">
      <c r="A249" s="18" t="s">
        <v>812</v>
      </c>
      <c r="B249" s="18" t="s">
        <v>1429</v>
      </c>
      <c r="C249" s="18" t="s">
        <v>812</v>
      </c>
      <c r="D249" s="18" t="s">
        <v>810</v>
      </c>
      <c r="E249" s="38">
        <v>551</v>
      </c>
      <c r="F249" s="44">
        <v>368</v>
      </c>
      <c r="G249" s="49">
        <v>734</v>
      </c>
      <c r="H249" s="38">
        <v>645</v>
      </c>
      <c r="I249" s="44">
        <v>428</v>
      </c>
      <c r="J249" s="49">
        <v>860</v>
      </c>
      <c r="K249" s="38">
        <v>702</v>
      </c>
      <c r="L249" s="44">
        <v>468</v>
      </c>
      <c r="M249" s="49">
        <v>938</v>
      </c>
      <c r="N249" s="18" t="s">
        <v>1430</v>
      </c>
      <c r="O249" s="18" t="s">
        <v>843</v>
      </c>
      <c r="P249" s="26" t="s">
        <v>855</v>
      </c>
      <c r="Q249" s="26" t="s">
        <v>16</v>
      </c>
      <c r="R249" s="26"/>
      <c r="S249" s="26"/>
      <c r="T249" s="26"/>
      <c r="U249" s="26"/>
      <c r="V249" s="26"/>
      <c r="W249" s="26"/>
      <c r="X249" s="26"/>
      <c r="Y249" s="26" t="s">
        <v>24</v>
      </c>
      <c r="Z249" s="63" t="s">
        <v>971</v>
      </c>
      <c r="AA249" s="26">
        <v>1996</v>
      </c>
      <c r="AB249" s="26" t="s">
        <v>972</v>
      </c>
      <c r="AC249" s="26" t="s">
        <v>873</v>
      </c>
      <c r="AD249" s="26" t="s">
        <v>278</v>
      </c>
      <c r="AE249" s="28">
        <v>3.081232492997199E-2</v>
      </c>
      <c r="AF249" s="18">
        <v>357</v>
      </c>
      <c r="AG249" s="33"/>
    </row>
    <row r="250" spans="1:33">
      <c r="A250" s="18" t="s">
        <v>808</v>
      </c>
      <c r="B250" s="18" t="s">
        <v>1431</v>
      </c>
      <c r="C250" s="18" t="s">
        <v>808</v>
      </c>
      <c r="D250" s="18" t="s">
        <v>808</v>
      </c>
      <c r="E250" s="38">
        <v>321</v>
      </c>
      <c r="F250" s="44">
        <v>213</v>
      </c>
      <c r="G250" s="49">
        <v>321</v>
      </c>
      <c r="H250" s="38">
        <v>369</v>
      </c>
      <c r="I250" s="44">
        <v>245</v>
      </c>
      <c r="J250" s="49">
        <v>369</v>
      </c>
      <c r="K250" s="38">
        <v>401</v>
      </c>
      <c r="L250" s="44">
        <v>267</v>
      </c>
      <c r="M250" s="49">
        <v>401</v>
      </c>
      <c r="N250" s="18" t="s">
        <v>1432</v>
      </c>
      <c r="O250" s="18" t="s">
        <v>843</v>
      </c>
      <c r="P250" s="26" t="s">
        <v>855</v>
      </c>
      <c r="Q250" s="26" t="s">
        <v>16</v>
      </c>
      <c r="R250" s="26"/>
      <c r="S250" s="26"/>
      <c r="T250" s="26"/>
      <c r="U250" s="26"/>
      <c r="V250" s="26" t="s">
        <v>21</v>
      </c>
      <c r="W250" s="26"/>
      <c r="X250" s="26"/>
      <c r="Y250" s="26" t="s">
        <v>24</v>
      </c>
      <c r="Z250" s="63" t="s">
        <v>865</v>
      </c>
      <c r="AA250" s="26">
        <v>1996</v>
      </c>
      <c r="AB250" s="26" t="s">
        <v>1433</v>
      </c>
      <c r="AC250" s="26">
        <v>2009</v>
      </c>
      <c r="AD250" s="26" t="s">
        <v>278</v>
      </c>
      <c r="AE250" s="28">
        <v>2.8985507246376812E-2</v>
      </c>
      <c r="AF250" s="18">
        <v>207</v>
      </c>
      <c r="AG250" s="33"/>
    </row>
    <row r="251" spans="1:33">
      <c r="A251" s="18" t="s">
        <v>796</v>
      </c>
      <c r="B251" s="18" t="s">
        <v>1434</v>
      </c>
      <c r="C251" s="18" t="s">
        <v>796</v>
      </c>
      <c r="D251" s="18" t="s">
        <v>795</v>
      </c>
      <c r="E251" s="38">
        <v>427</v>
      </c>
      <c r="F251" s="44">
        <v>285</v>
      </c>
      <c r="G251" s="49">
        <v>569</v>
      </c>
      <c r="H251" s="38">
        <v>471</v>
      </c>
      <c r="I251" s="44">
        <v>314</v>
      </c>
      <c r="J251" s="49">
        <v>625</v>
      </c>
      <c r="K251" s="38">
        <v>513</v>
      </c>
      <c r="L251" s="44">
        <v>342</v>
      </c>
      <c r="M251" s="49">
        <v>682</v>
      </c>
      <c r="N251" s="18" t="s">
        <v>1435</v>
      </c>
      <c r="O251" s="18" t="s">
        <v>843</v>
      </c>
      <c r="P251" s="26" t="s">
        <v>855</v>
      </c>
      <c r="Q251" s="26"/>
      <c r="R251" s="26"/>
      <c r="S251" s="26"/>
      <c r="T251" s="26"/>
      <c r="U251" s="26"/>
      <c r="V251" s="26" t="s">
        <v>21</v>
      </c>
      <c r="W251" s="26"/>
      <c r="X251" s="26"/>
      <c r="Y251" s="26" t="s">
        <v>24</v>
      </c>
      <c r="Z251" s="63" t="s">
        <v>938</v>
      </c>
      <c r="AA251" s="26">
        <v>1996</v>
      </c>
      <c r="AB251" s="26" t="s">
        <v>1436</v>
      </c>
      <c r="AC251" s="26">
        <v>2005</v>
      </c>
      <c r="AD251" s="26" t="s">
        <v>278</v>
      </c>
      <c r="AE251" s="28">
        <v>2.8880866425992781E-2</v>
      </c>
      <c r="AF251" s="18">
        <v>277</v>
      </c>
      <c r="AG251" s="33"/>
    </row>
    <row r="252" spans="1:33">
      <c r="A252" s="18" t="s">
        <v>792</v>
      </c>
      <c r="B252" s="18" t="s">
        <v>1437</v>
      </c>
      <c r="C252" s="18" t="s">
        <v>792</v>
      </c>
      <c r="D252" s="18" t="s">
        <v>791</v>
      </c>
      <c r="E252" s="38">
        <v>364</v>
      </c>
      <c r="F252" s="44">
        <v>242</v>
      </c>
      <c r="G252" s="49">
        <v>364</v>
      </c>
      <c r="H252" s="38">
        <v>464</v>
      </c>
      <c r="I252" s="44">
        <v>309</v>
      </c>
      <c r="J252" s="49">
        <v>464</v>
      </c>
      <c r="K252" s="38">
        <v>506</v>
      </c>
      <c r="L252" s="44">
        <v>337</v>
      </c>
      <c r="M252" s="49">
        <v>506</v>
      </c>
      <c r="N252" s="18" t="s">
        <v>1438</v>
      </c>
      <c r="O252" s="18" t="s">
        <v>844</v>
      </c>
      <c r="P252" s="26" t="s">
        <v>855</v>
      </c>
      <c r="Q252" s="26" t="s">
        <v>16</v>
      </c>
      <c r="R252" s="26"/>
      <c r="S252" s="26"/>
      <c r="T252" s="26" t="s">
        <v>33</v>
      </c>
      <c r="U252" s="26"/>
      <c r="V252" s="26"/>
      <c r="W252" s="26"/>
      <c r="X252" s="26" t="s">
        <v>23</v>
      </c>
      <c r="Y252" s="26" t="s">
        <v>24</v>
      </c>
      <c r="Z252" s="63" t="s">
        <v>868</v>
      </c>
      <c r="AA252" s="26">
        <v>1996</v>
      </c>
      <c r="AB252" s="26" t="s">
        <v>1176</v>
      </c>
      <c r="AC252" s="26" t="s">
        <v>873</v>
      </c>
      <c r="AD252" s="26" t="s">
        <v>278</v>
      </c>
      <c r="AE252" s="28">
        <v>5.2173913043478258E-2</v>
      </c>
      <c r="AF252" s="18">
        <v>230</v>
      </c>
      <c r="AG252" s="33"/>
    </row>
    <row r="253" spans="1:33">
      <c r="A253" s="18" t="s">
        <v>790</v>
      </c>
      <c r="B253" s="18" t="s">
        <v>1439</v>
      </c>
      <c r="C253" s="18" t="s">
        <v>790</v>
      </c>
      <c r="D253" s="18" t="s">
        <v>789</v>
      </c>
      <c r="E253" s="38">
        <v>94</v>
      </c>
      <c r="F253" s="44">
        <v>63</v>
      </c>
      <c r="G253" s="49">
        <v>126</v>
      </c>
      <c r="H253" s="38">
        <v>109</v>
      </c>
      <c r="I253" s="44">
        <v>72</v>
      </c>
      <c r="J253" s="49">
        <v>145</v>
      </c>
      <c r="K253" s="38">
        <v>118</v>
      </c>
      <c r="L253" s="44">
        <v>80</v>
      </c>
      <c r="M253" s="49">
        <v>157</v>
      </c>
      <c r="N253" s="18" t="s">
        <v>1440</v>
      </c>
      <c r="O253" s="18" t="s">
        <v>844</v>
      </c>
      <c r="P253" s="26" t="s">
        <v>855</v>
      </c>
      <c r="Q253" s="26"/>
      <c r="R253" s="26"/>
      <c r="S253" s="26"/>
      <c r="T253" s="26"/>
      <c r="U253" s="26" t="s">
        <v>20</v>
      </c>
      <c r="V253" s="26"/>
      <c r="W253" s="26"/>
      <c r="X253" s="26" t="s">
        <v>23</v>
      </c>
      <c r="Y253" s="26"/>
      <c r="Z253" s="63" t="s">
        <v>1441</v>
      </c>
      <c r="AA253" s="26">
        <v>2008</v>
      </c>
      <c r="AB253" s="26" t="s">
        <v>1242</v>
      </c>
      <c r="AC253" s="26">
        <v>2009</v>
      </c>
      <c r="AD253" s="26" t="s">
        <v>278</v>
      </c>
      <c r="AE253" s="28">
        <v>3.2786885245901641E-2</v>
      </c>
      <c r="AF253" s="18">
        <v>61</v>
      </c>
      <c r="AG253" s="33"/>
    </row>
    <row r="254" spans="1:33">
      <c r="A254" s="18" t="s">
        <v>786</v>
      </c>
      <c r="B254" s="18" t="s">
        <v>1442</v>
      </c>
      <c r="C254" s="18" t="s">
        <v>786</v>
      </c>
      <c r="D254" s="18" t="s">
        <v>785</v>
      </c>
      <c r="E254" s="38">
        <v>171</v>
      </c>
      <c r="F254" s="44">
        <v>114</v>
      </c>
      <c r="G254" s="49">
        <v>217</v>
      </c>
      <c r="H254" s="38">
        <v>197</v>
      </c>
      <c r="I254" s="44">
        <v>131</v>
      </c>
      <c r="J254" s="49">
        <v>250</v>
      </c>
      <c r="K254" s="38">
        <v>214</v>
      </c>
      <c r="L254" s="44">
        <v>143</v>
      </c>
      <c r="M254" s="49">
        <v>271</v>
      </c>
      <c r="N254" s="18" t="s">
        <v>1443</v>
      </c>
      <c r="O254" s="18" t="s">
        <v>843</v>
      </c>
      <c r="P254" s="26" t="s">
        <v>855</v>
      </c>
      <c r="Q254" s="26"/>
      <c r="R254" s="26" t="s">
        <v>17</v>
      </c>
      <c r="S254" s="26"/>
      <c r="T254" s="26" t="s">
        <v>33</v>
      </c>
      <c r="U254" s="26"/>
      <c r="V254" s="26"/>
      <c r="W254" s="26" t="s">
        <v>881</v>
      </c>
      <c r="X254" s="26" t="s">
        <v>23</v>
      </c>
      <c r="Y254" s="26"/>
      <c r="Z254" s="63" t="s">
        <v>926</v>
      </c>
      <c r="AA254" s="26">
        <v>1996</v>
      </c>
      <c r="AB254" s="26" t="s">
        <v>927</v>
      </c>
      <c r="AC254" s="26" t="s">
        <v>873</v>
      </c>
      <c r="AD254" s="26" t="s">
        <v>278</v>
      </c>
      <c r="AE254" s="28">
        <v>5.5555555555555552E-2</v>
      </c>
      <c r="AF254" s="18">
        <v>108</v>
      </c>
      <c r="AG254" s="33"/>
    </row>
    <row r="255" spans="1:33">
      <c r="A255" s="18" t="s">
        <v>329</v>
      </c>
      <c r="B255" s="18" t="s">
        <v>263</v>
      </c>
      <c r="C255" s="18" t="s">
        <v>329</v>
      </c>
      <c r="D255" s="18" t="s">
        <v>330</v>
      </c>
      <c r="E255" s="38">
        <v>447</v>
      </c>
      <c r="F255" s="44">
        <v>298</v>
      </c>
      <c r="G255" s="49">
        <v>494</v>
      </c>
      <c r="H255" s="38">
        <v>514</v>
      </c>
      <c r="I255" s="44">
        <v>342</v>
      </c>
      <c r="J255" s="49">
        <v>568</v>
      </c>
      <c r="K255" s="38">
        <v>558</v>
      </c>
      <c r="L255" s="44">
        <v>375</v>
      </c>
      <c r="M255" s="49">
        <v>617</v>
      </c>
      <c r="N255" s="18" t="s">
        <v>1444</v>
      </c>
      <c r="O255" s="18" t="s">
        <v>843</v>
      </c>
      <c r="P255" s="26" t="s">
        <v>855</v>
      </c>
      <c r="Q255" s="26" t="s">
        <v>16</v>
      </c>
      <c r="R255" s="26"/>
      <c r="S255" s="26"/>
      <c r="T255" s="26"/>
      <c r="U255" s="26" t="s">
        <v>20</v>
      </c>
      <c r="V255" s="26"/>
      <c r="W255" s="26"/>
      <c r="X255" s="26" t="s">
        <v>23</v>
      </c>
      <c r="Y255" s="26" t="s">
        <v>24</v>
      </c>
      <c r="Z255" s="63" t="s">
        <v>977</v>
      </c>
      <c r="AA255" s="26">
        <v>1996</v>
      </c>
      <c r="AB255" s="26" t="s">
        <v>1073</v>
      </c>
      <c r="AC255" s="26">
        <v>2008</v>
      </c>
      <c r="AD255" s="26" t="s">
        <v>278</v>
      </c>
      <c r="AE255" s="28">
        <v>1.0169491525423728E-2</v>
      </c>
      <c r="AF255" s="18">
        <v>295</v>
      </c>
      <c r="AG255" s="33"/>
    </row>
    <row r="256" spans="1:33">
      <c r="A256" s="18" t="s">
        <v>780</v>
      </c>
      <c r="B256" s="18" t="s">
        <v>1445</v>
      </c>
      <c r="C256" s="18" t="s">
        <v>780</v>
      </c>
      <c r="D256" s="18" t="s">
        <v>779</v>
      </c>
      <c r="E256" s="38">
        <v>354</v>
      </c>
      <c r="F256" s="44">
        <v>236</v>
      </c>
      <c r="G256" s="49">
        <v>424</v>
      </c>
      <c r="H256" s="38">
        <v>400</v>
      </c>
      <c r="I256" s="44">
        <v>267</v>
      </c>
      <c r="J256" s="49">
        <v>479</v>
      </c>
      <c r="K256" s="38">
        <v>435</v>
      </c>
      <c r="L256" s="44">
        <v>290</v>
      </c>
      <c r="M256" s="49">
        <v>521</v>
      </c>
      <c r="N256" s="18" t="s">
        <v>1446</v>
      </c>
      <c r="O256" s="18" t="s">
        <v>844</v>
      </c>
      <c r="P256" s="26" t="s">
        <v>855</v>
      </c>
      <c r="Q256" s="26"/>
      <c r="R256" s="26"/>
      <c r="S256" s="26"/>
      <c r="T256" s="26"/>
      <c r="U256" s="26" t="s">
        <v>20</v>
      </c>
      <c r="V256" s="26"/>
      <c r="W256" s="26"/>
      <c r="X256" s="26" t="s">
        <v>23</v>
      </c>
      <c r="Y256" s="26"/>
      <c r="Z256" s="63" t="s">
        <v>1184</v>
      </c>
      <c r="AA256" s="26">
        <v>1996</v>
      </c>
      <c r="AB256" s="26" t="s">
        <v>1447</v>
      </c>
      <c r="AC256" s="26" t="s">
        <v>873</v>
      </c>
      <c r="AD256" s="26" t="s">
        <v>278</v>
      </c>
      <c r="AE256" s="28">
        <v>3.0567685589519649E-2</v>
      </c>
      <c r="AF256" s="18">
        <v>229</v>
      </c>
      <c r="AG256" s="33"/>
    </row>
    <row r="257" spans="1:33">
      <c r="A257" s="18" t="s">
        <v>778</v>
      </c>
      <c r="B257" s="18" t="s">
        <v>1448</v>
      </c>
      <c r="C257" s="18" t="s">
        <v>778</v>
      </c>
      <c r="D257" s="18" t="s">
        <v>777</v>
      </c>
      <c r="E257" s="38">
        <v>460</v>
      </c>
      <c r="F257" s="44">
        <v>307</v>
      </c>
      <c r="G257" s="49">
        <v>583</v>
      </c>
      <c r="H257" s="38">
        <v>529</v>
      </c>
      <c r="I257" s="44">
        <v>353</v>
      </c>
      <c r="J257" s="49">
        <v>670</v>
      </c>
      <c r="K257" s="38">
        <v>575</v>
      </c>
      <c r="L257" s="44">
        <v>384</v>
      </c>
      <c r="M257" s="49">
        <v>729</v>
      </c>
      <c r="N257" s="18" t="s">
        <v>1449</v>
      </c>
      <c r="O257" s="18" t="s">
        <v>843</v>
      </c>
      <c r="P257" s="26" t="s">
        <v>855</v>
      </c>
      <c r="Q257" s="26"/>
      <c r="R257" s="26" t="s">
        <v>17</v>
      </c>
      <c r="S257" s="26"/>
      <c r="T257" s="26"/>
      <c r="U257" s="26"/>
      <c r="V257" s="26"/>
      <c r="W257" s="26"/>
      <c r="X257" s="26" t="s">
        <v>23</v>
      </c>
      <c r="Y257" s="26"/>
      <c r="Z257" s="63" t="s">
        <v>868</v>
      </c>
      <c r="AA257" s="26">
        <v>2008</v>
      </c>
      <c r="AB257" s="26" t="s">
        <v>869</v>
      </c>
      <c r="AC257" s="26">
        <v>2009</v>
      </c>
      <c r="AD257" s="26" t="s">
        <v>278</v>
      </c>
      <c r="AE257" s="28">
        <v>3.0201342281879196E-2</v>
      </c>
      <c r="AF257" s="18">
        <v>298</v>
      </c>
      <c r="AG257" s="33"/>
    </row>
    <row r="258" spans="1:33">
      <c r="A258" s="18" t="s">
        <v>775</v>
      </c>
      <c r="B258" s="18" t="s">
        <v>1450</v>
      </c>
      <c r="C258" s="18" t="s">
        <v>775</v>
      </c>
      <c r="D258" s="18" t="s">
        <v>775</v>
      </c>
      <c r="E258" s="38">
        <v>857</v>
      </c>
      <c r="F258" s="44">
        <v>570</v>
      </c>
      <c r="G258" s="49">
        <v>857</v>
      </c>
      <c r="H258" s="38">
        <v>986</v>
      </c>
      <c r="I258" s="44">
        <v>657</v>
      </c>
      <c r="J258" s="49">
        <v>986</v>
      </c>
      <c r="K258" s="38">
        <v>1071</v>
      </c>
      <c r="L258" s="44">
        <v>712</v>
      </c>
      <c r="M258" s="49">
        <v>1071</v>
      </c>
      <c r="N258" s="18" t="s">
        <v>1451</v>
      </c>
      <c r="O258" s="18" t="s">
        <v>843</v>
      </c>
      <c r="P258" s="26" t="s">
        <v>855</v>
      </c>
      <c r="Q258" s="26" t="s">
        <v>16</v>
      </c>
      <c r="R258" s="26"/>
      <c r="S258" s="26"/>
      <c r="T258" s="26"/>
      <c r="U258" s="26"/>
      <c r="V258" s="26" t="s">
        <v>21</v>
      </c>
      <c r="W258" s="26"/>
      <c r="X258" s="26"/>
      <c r="Y258" s="26" t="s">
        <v>24</v>
      </c>
      <c r="Z258" s="63" t="s">
        <v>1452</v>
      </c>
      <c r="AA258" s="26">
        <v>1996</v>
      </c>
      <c r="AB258" s="26" t="s">
        <v>1453</v>
      </c>
      <c r="AC258" s="26">
        <v>2009</v>
      </c>
      <c r="AD258" s="26" t="s">
        <v>278</v>
      </c>
      <c r="AE258" s="28">
        <v>5.1660516605166053E-2</v>
      </c>
      <c r="AF258" s="18">
        <v>542</v>
      </c>
      <c r="AG258" s="33"/>
    </row>
    <row r="259" spans="1:33">
      <c r="A259" s="18" t="s">
        <v>776</v>
      </c>
      <c r="B259" s="18" t="s">
        <v>1454</v>
      </c>
      <c r="C259" s="18" t="s">
        <v>776</v>
      </c>
      <c r="D259" s="18" t="s">
        <v>776</v>
      </c>
      <c r="E259" s="38">
        <v>384</v>
      </c>
      <c r="F259" s="44">
        <v>256</v>
      </c>
      <c r="G259" s="49">
        <v>384</v>
      </c>
      <c r="H259" s="38">
        <v>442</v>
      </c>
      <c r="I259" s="44">
        <v>294</v>
      </c>
      <c r="J259" s="49">
        <v>442</v>
      </c>
      <c r="K259" s="38">
        <v>480</v>
      </c>
      <c r="L259" s="44">
        <v>319</v>
      </c>
      <c r="M259" s="49">
        <v>480</v>
      </c>
      <c r="N259" s="18" t="s">
        <v>1455</v>
      </c>
      <c r="O259" s="18" t="s">
        <v>843</v>
      </c>
      <c r="P259" s="26" t="s">
        <v>855</v>
      </c>
      <c r="Q259" s="26" t="s">
        <v>16</v>
      </c>
      <c r="R259" s="26"/>
      <c r="S259" s="26"/>
      <c r="T259" s="26" t="s">
        <v>33</v>
      </c>
      <c r="U259" s="26"/>
      <c r="V259" s="26" t="s">
        <v>21</v>
      </c>
      <c r="W259" s="26"/>
      <c r="X259" s="26" t="s">
        <v>23</v>
      </c>
      <c r="Y259" s="26" t="s">
        <v>24</v>
      </c>
      <c r="Z259" s="63" t="s">
        <v>1456</v>
      </c>
      <c r="AA259" s="26">
        <v>1996</v>
      </c>
      <c r="AB259" s="26" t="s">
        <v>1457</v>
      </c>
      <c r="AC259" s="26">
        <v>2009</v>
      </c>
      <c r="AD259" s="26" t="s">
        <v>278</v>
      </c>
      <c r="AE259" s="28">
        <v>2.8112449799196786E-2</v>
      </c>
      <c r="AF259" s="18">
        <v>249</v>
      </c>
      <c r="AG259" s="33"/>
    </row>
    <row r="260" spans="1:33">
      <c r="A260" s="18" t="s">
        <v>771</v>
      </c>
      <c r="B260" s="18" t="s">
        <v>1458</v>
      </c>
      <c r="C260" s="18" t="s">
        <v>771</v>
      </c>
      <c r="D260" s="18" t="s">
        <v>769</v>
      </c>
      <c r="E260" s="38">
        <v>237</v>
      </c>
      <c r="F260" s="44">
        <v>158</v>
      </c>
      <c r="G260" s="49">
        <v>300</v>
      </c>
      <c r="H260" s="38">
        <v>273</v>
      </c>
      <c r="I260" s="44">
        <v>182</v>
      </c>
      <c r="J260" s="49">
        <v>345</v>
      </c>
      <c r="K260" s="38">
        <v>296</v>
      </c>
      <c r="L260" s="44">
        <v>198</v>
      </c>
      <c r="M260" s="49">
        <v>375</v>
      </c>
      <c r="N260" s="18" t="s">
        <v>1459</v>
      </c>
      <c r="O260" s="18" t="s">
        <v>843</v>
      </c>
      <c r="P260" s="26" t="s">
        <v>855</v>
      </c>
      <c r="Q260" s="26"/>
      <c r="R260" s="26"/>
      <c r="S260" s="26"/>
      <c r="T260" s="26"/>
      <c r="U260" s="26" t="s">
        <v>20</v>
      </c>
      <c r="V260" s="26"/>
      <c r="W260" s="26"/>
      <c r="X260" s="26" t="s">
        <v>23</v>
      </c>
      <c r="Y260" s="26"/>
      <c r="Z260" s="63" t="s">
        <v>1395</v>
      </c>
      <c r="AA260" s="26">
        <v>1996</v>
      </c>
      <c r="AB260" s="26" t="s">
        <v>1460</v>
      </c>
      <c r="AC260" s="26">
        <v>2009</v>
      </c>
      <c r="AD260" s="26" t="s">
        <v>278</v>
      </c>
      <c r="AE260" s="28">
        <v>3.2679738562091505E-2</v>
      </c>
      <c r="AF260" s="18">
        <v>153</v>
      </c>
      <c r="AG260" s="33"/>
    </row>
    <row r="261" spans="1:33">
      <c r="A261" s="18" t="s">
        <v>772</v>
      </c>
      <c r="B261" s="18" t="s">
        <v>1461</v>
      </c>
      <c r="C261" s="18" t="s">
        <v>772</v>
      </c>
      <c r="D261" s="18" t="s">
        <v>770</v>
      </c>
      <c r="E261" s="38">
        <v>256</v>
      </c>
      <c r="F261" s="44">
        <v>171</v>
      </c>
      <c r="G261" s="49">
        <v>341</v>
      </c>
      <c r="H261" s="38">
        <v>281</v>
      </c>
      <c r="I261" s="44">
        <v>188</v>
      </c>
      <c r="J261" s="49">
        <v>375</v>
      </c>
      <c r="K261" s="38">
        <v>307</v>
      </c>
      <c r="L261" s="44">
        <v>205</v>
      </c>
      <c r="M261" s="49">
        <v>409</v>
      </c>
      <c r="N261" s="18" t="s">
        <v>1462</v>
      </c>
      <c r="O261" s="18" t="s">
        <v>843</v>
      </c>
      <c r="P261" s="26" t="s">
        <v>855</v>
      </c>
      <c r="Q261" s="26"/>
      <c r="R261" s="26"/>
      <c r="S261" s="26"/>
      <c r="T261" s="26"/>
      <c r="U261" s="26" t="s">
        <v>20</v>
      </c>
      <c r="V261" s="26"/>
      <c r="W261" s="26"/>
      <c r="X261" s="26" t="s">
        <v>23</v>
      </c>
      <c r="Y261" s="26"/>
      <c r="Z261" s="63" t="s">
        <v>1463</v>
      </c>
      <c r="AA261" s="26">
        <v>1996</v>
      </c>
      <c r="AB261" s="26" t="s">
        <v>1464</v>
      </c>
      <c r="AC261" s="26">
        <v>2005</v>
      </c>
      <c r="AD261" s="26" t="s">
        <v>278</v>
      </c>
      <c r="AE261" s="28">
        <v>3.0120481927710843E-2</v>
      </c>
      <c r="AF261" s="18">
        <v>166</v>
      </c>
      <c r="AG261" s="33"/>
    </row>
    <row r="262" spans="1:33">
      <c r="A262" s="18" t="s">
        <v>766</v>
      </c>
      <c r="B262" s="18" t="s">
        <v>1465</v>
      </c>
      <c r="C262" s="18" t="s">
        <v>766</v>
      </c>
      <c r="D262" s="18" t="s">
        <v>765</v>
      </c>
      <c r="E262" s="38">
        <v>177</v>
      </c>
      <c r="F262" s="44">
        <v>124</v>
      </c>
      <c r="G262" s="49">
        <v>186</v>
      </c>
      <c r="H262" s="38">
        <v>199</v>
      </c>
      <c r="I262" s="44">
        <v>138</v>
      </c>
      <c r="J262" s="49">
        <v>208</v>
      </c>
      <c r="K262" s="38">
        <v>216</v>
      </c>
      <c r="L262" s="44">
        <v>151</v>
      </c>
      <c r="M262" s="49">
        <v>226</v>
      </c>
      <c r="N262" s="18" t="s">
        <v>1466</v>
      </c>
      <c r="O262" s="18" t="s">
        <v>844</v>
      </c>
      <c r="P262" s="26" t="s">
        <v>855</v>
      </c>
      <c r="Q262" s="26"/>
      <c r="R262" s="26"/>
      <c r="S262" s="26"/>
      <c r="T262" s="26"/>
      <c r="U262" s="26" t="s">
        <v>20</v>
      </c>
      <c r="V262" s="26"/>
      <c r="W262" s="26"/>
      <c r="X262" s="26" t="s">
        <v>23</v>
      </c>
      <c r="Y262" s="26"/>
      <c r="Z262" s="63" t="s">
        <v>1467</v>
      </c>
      <c r="AA262" s="26">
        <v>1996</v>
      </c>
      <c r="AB262" s="26" t="s">
        <v>1468</v>
      </c>
      <c r="AC262" s="26">
        <v>2005</v>
      </c>
      <c r="AD262" s="26" t="s">
        <v>278</v>
      </c>
      <c r="AE262" s="28">
        <v>4.2016806722689079E-2</v>
      </c>
      <c r="AF262" s="18">
        <v>119</v>
      </c>
      <c r="AG262" s="33"/>
    </row>
    <row r="263" spans="1:33">
      <c r="A263" s="18" t="s">
        <v>761</v>
      </c>
      <c r="B263" s="18" t="s">
        <v>1469</v>
      </c>
      <c r="C263" s="18" t="s">
        <v>761</v>
      </c>
      <c r="D263" s="18" t="s">
        <v>759</v>
      </c>
      <c r="E263" s="38">
        <v>205</v>
      </c>
      <c r="F263" s="44">
        <v>142</v>
      </c>
      <c r="G263" s="49">
        <v>214</v>
      </c>
      <c r="H263" s="38">
        <v>230</v>
      </c>
      <c r="I263" s="44">
        <v>160</v>
      </c>
      <c r="J263" s="49">
        <v>240</v>
      </c>
      <c r="K263" s="38">
        <v>250</v>
      </c>
      <c r="L263" s="44">
        <v>173</v>
      </c>
      <c r="M263" s="49">
        <v>261</v>
      </c>
      <c r="N263" s="18" t="s">
        <v>1470</v>
      </c>
      <c r="O263" s="18" t="s">
        <v>844</v>
      </c>
      <c r="P263" s="26" t="s">
        <v>855</v>
      </c>
      <c r="Q263" s="26"/>
      <c r="R263" s="26"/>
      <c r="S263" s="26"/>
      <c r="T263" s="26"/>
      <c r="U263" s="26" t="s">
        <v>20</v>
      </c>
      <c r="V263" s="26"/>
      <c r="W263" s="26"/>
      <c r="X263" s="26" t="s">
        <v>23</v>
      </c>
      <c r="Y263" s="26"/>
      <c r="Z263" s="63" t="s">
        <v>926</v>
      </c>
      <c r="AA263" s="26">
        <v>1996</v>
      </c>
      <c r="AB263" s="26" t="s">
        <v>1284</v>
      </c>
      <c r="AC263" s="26" t="s">
        <v>873</v>
      </c>
      <c r="AD263" s="26" t="s">
        <v>278</v>
      </c>
      <c r="AE263" s="28">
        <v>3.6496350364963501E-2</v>
      </c>
      <c r="AF263" s="18">
        <v>137</v>
      </c>
      <c r="AG263" s="33"/>
    </row>
    <row r="264" spans="1:33">
      <c r="A264" s="18" t="s">
        <v>762</v>
      </c>
      <c r="B264" s="18" t="s">
        <v>1471</v>
      </c>
      <c r="C264" s="18" t="s">
        <v>762</v>
      </c>
      <c r="D264" s="18" t="s">
        <v>760</v>
      </c>
      <c r="E264" s="38">
        <v>139</v>
      </c>
      <c r="F264" s="44">
        <v>103</v>
      </c>
      <c r="G264" s="49">
        <v>160</v>
      </c>
      <c r="H264" s="38">
        <v>160</v>
      </c>
      <c r="I264" s="44">
        <v>118</v>
      </c>
      <c r="J264" s="49">
        <v>184</v>
      </c>
      <c r="K264" s="38">
        <v>174</v>
      </c>
      <c r="L264" s="44">
        <v>129</v>
      </c>
      <c r="M264" s="49">
        <v>200</v>
      </c>
      <c r="N264" s="18" t="s">
        <v>1472</v>
      </c>
      <c r="O264" s="18" t="s">
        <v>843</v>
      </c>
      <c r="P264" s="26" t="s">
        <v>855</v>
      </c>
      <c r="Q264" s="26"/>
      <c r="R264" s="26"/>
      <c r="S264" s="26"/>
      <c r="T264" s="26"/>
      <c r="U264" s="26" t="s">
        <v>20</v>
      </c>
      <c r="V264" s="26"/>
      <c r="W264" s="26"/>
      <c r="X264" s="26" t="s">
        <v>23</v>
      </c>
      <c r="Y264" s="26"/>
      <c r="Z264" s="63" t="s">
        <v>1473</v>
      </c>
      <c r="AA264" s="26">
        <v>1996</v>
      </c>
      <c r="AB264" s="26" t="s">
        <v>1474</v>
      </c>
      <c r="AC264" s="26">
        <v>2008</v>
      </c>
      <c r="AD264" s="26" t="s">
        <v>278</v>
      </c>
      <c r="AE264" s="28">
        <v>0.03</v>
      </c>
      <c r="AF264" s="18">
        <v>100</v>
      </c>
      <c r="AG264" s="33"/>
    </row>
    <row r="265" spans="1:33" ht="47.25">
      <c r="A265" s="18" t="s">
        <v>757</v>
      </c>
      <c r="B265" s="18" t="s">
        <v>1475</v>
      </c>
      <c r="C265" s="18" t="s">
        <v>757</v>
      </c>
      <c r="D265" s="18" t="s">
        <v>758</v>
      </c>
      <c r="E265" s="38">
        <v>311</v>
      </c>
      <c r="F265" s="44">
        <v>414</v>
      </c>
      <c r="G265" s="49">
        <v>554</v>
      </c>
      <c r="H265" s="38">
        <v>320</v>
      </c>
      <c r="I265" s="44">
        <v>431</v>
      </c>
      <c r="J265" s="49">
        <v>571</v>
      </c>
      <c r="K265" s="38">
        <v>351</v>
      </c>
      <c r="L265" s="44">
        <v>476</v>
      </c>
      <c r="M265" s="49">
        <v>626</v>
      </c>
      <c r="N265" s="18"/>
      <c r="O265" s="18" t="s">
        <v>843</v>
      </c>
      <c r="P265" s="26" t="s">
        <v>855</v>
      </c>
      <c r="Q265" s="26"/>
      <c r="R265" s="26"/>
      <c r="S265" s="26"/>
      <c r="T265" s="26"/>
      <c r="U265" s="26" t="s">
        <v>20</v>
      </c>
      <c r="V265" s="26"/>
      <c r="W265" s="26"/>
      <c r="X265" s="26" t="s">
        <v>23</v>
      </c>
      <c r="Y265" s="26"/>
      <c r="Z265" s="63" t="e">
        <v>#N/A</v>
      </c>
      <c r="AA265" s="26" t="e">
        <v>#N/A</v>
      </c>
      <c r="AB265" s="26" t="e">
        <v>#N/A</v>
      </c>
      <c r="AC265" s="26">
        <v>2014</v>
      </c>
      <c r="AD265" s="26" t="s">
        <v>275</v>
      </c>
      <c r="AE265" s="28">
        <v>0</v>
      </c>
      <c r="AF265" s="18">
        <v>0</v>
      </c>
      <c r="AG265" s="33" t="s">
        <v>1476</v>
      </c>
    </row>
    <row r="266" spans="1:33">
      <c r="A266" s="18" t="s">
        <v>752</v>
      </c>
      <c r="B266" s="18" t="s">
        <v>1477</v>
      </c>
      <c r="C266" s="18" t="s">
        <v>752</v>
      </c>
      <c r="D266" s="18" t="s">
        <v>749</v>
      </c>
      <c r="E266" s="38">
        <v>404</v>
      </c>
      <c r="F266" s="44">
        <v>350</v>
      </c>
      <c r="G266" s="49">
        <v>540</v>
      </c>
      <c r="H266" s="38">
        <v>465</v>
      </c>
      <c r="I266" s="44">
        <v>403</v>
      </c>
      <c r="J266" s="49">
        <v>621</v>
      </c>
      <c r="K266" s="38">
        <v>505</v>
      </c>
      <c r="L266" s="44">
        <v>438</v>
      </c>
      <c r="M266" s="49">
        <v>675</v>
      </c>
      <c r="N266" s="18" t="s">
        <v>1478</v>
      </c>
      <c r="O266" s="18" t="s">
        <v>843</v>
      </c>
      <c r="P266" s="26" t="s">
        <v>855</v>
      </c>
      <c r="Q266" s="26"/>
      <c r="R266" s="26"/>
      <c r="S266" s="26"/>
      <c r="T266" s="26" t="s">
        <v>33</v>
      </c>
      <c r="U266" s="26"/>
      <c r="V266" s="26"/>
      <c r="W266" s="26" t="s">
        <v>881</v>
      </c>
      <c r="X266" s="26" t="s">
        <v>23</v>
      </c>
      <c r="Y266" s="26"/>
      <c r="Z266" s="63">
        <v>0</v>
      </c>
      <c r="AA266" s="26">
        <v>1996</v>
      </c>
      <c r="AB266" s="26" t="s">
        <v>1479</v>
      </c>
      <c r="AC266" s="26">
        <v>2011</v>
      </c>
      <c r="AD266" s="26" t="s">
        <v>278</v>
      </c>
      <c r="AE266" s="28">
        <v>2.9411764705882353E-2</v>
      </c>
      <c r="AF266" s="18">
        <v>340</v>
      </c>
      <c r="AG266" s="33"/>
    </row>
    <row r="267" spans="1:33">
      <c r="A267" s="18" t="s">
        <v>753</v>
      </c>
      <c r="B267" s="18" t="s">
        <v>1480</v>
      </c>
      <c r="C267" s="18" t="s">
        <v>753</v>
      </c>
      <c r="D267" s="18" t="s">
        <v>750</v>
      </c>
      <c r="E267" s="38">
        <v>547</v>
      </c>
      <c r="F267" s="44">
        <v>366</v>
      </c>
      <c r="G267" s="49">
        <v>731</v>
      </c>
      <c r="H267" s="38">
        <v>618</v>
      </c>
      <c r="I267" s="44">
        <v>413</v>
      </c>
      <c r="J267" s="49">
        <v>825</v>
      </c>
      <c r="K267" s="38">
        <v>671</v>
      </c>
      <c r="L267" s="44">
        <v>449</v>
      </c>
      <c r="M267" s="49">
        <v>896</v>
      </c>
      <c r="N267" s="18" t="s">
        <v>1481</v>
      </c>
      <c r="O267" s="18" t="s">
        <v>844</v>
      </c>
      <c r="P267" s="26" t="s">
        <v>855</v>
      </c>
      <c r="Q267" s="26"/>
      <c r="R267" s="26"/>
      <c r="S267" s="26" t="s">
        <v>864</v>
      </c>
      <c r="T267" s="26"/>
      <c r="U267" s="26"/>
      <c r="V267" s="26"/>
      <c r="W267" s="26"/>
      <c r="X267" s="26"/>
      <c r="Y267" s="26" t="s">
        <v>24</v>
      </c>
      <c r="Z267" s="63" t="s">
        <v>1184</v>
      </c>
      <c r="AA267" s="26">
        <v>1996</v>
      </c>
      <c r="AB267" s="26" t="s">
        <v>1482</v>
      </c>
      <c r="AC267" s="26" t="s">
        <v>873</v>
      </c>
      <c r="AD267" s="26" t="s">
        <v>278</v>
      </c>
      <c r="AE267" s="28">
        <v>4.8710601719197708E-2</v>
      </c>
      <c r="AF267" s="18">
        <v>349</v>
      </c>
      <c r="AG267" s="33"/>
    </row>
    <row r="268" spans="1:33">
      <c r="A268" s="18" t="s">
        <v>754</v>
      </c>
      <c r="B268" s="18" t="s">
        <v>1483</v>
      </c>
      <c r="C268" s="18" t="s">
        <v>754</v>
      </c>
      <c r="D268" s="18" t="s">
        <v>751</v>
      </c>
      <c r="E268" s="38">
        <v>651</v>
      </c>
      <c r="F268" s="44">
        <v>434</v>
      </c>
      <c r="G268" s="49">
        <v>866</v>
      </c>
      <c r="H268" s="38">
        <v>734</v>
      </c>
      <c r="I268" s="44">
        <v>489</v>
      </c>
      <c r="J268" s="49">
        <v>929</v>
      </c>
      <c r="K268" s="38">
        <v>798</v>
      </c>
      <c r="L268" s="44">
        <v>531</v>
      </c>
      <c r="M268" s="49">
        <v>1010</v>
      </c>
      <c r="N268" s="18" t="s">
        <v>1484</v>
      </c>
      <c r="O268" s="18" t="s">
        <v>844</v>
      </c>
      <c r="P268" s="26" t="s">
        <v>855</v>
      </c>
      <c r="Q268" s="26"/>
      <c r="R268" s="26"/>
      <c r="S268" s="26" t="s">
        <v>864</v>
      </c>
      <c r="T268" s="26"/>
      <c r="U268" s="26"/>
      <c r="V268" s="26"/>
      <c r="W268" s="26"/>
      <c r="X268" s="26"/>
      <c r="Y268" s="26" t="s">
        <v>24</v>
      </c>
      <c r="Z268" s="63" t="s">
        <v>974</v>
      </c>
      <c r="AA268" s="26">
        <v>1996</v>
      </c>
      <c r="AB268" s="26" t="s">
        <v>1485</v>
      </c>
      <c r="AC268" s="26" t="s">
        <v>873</v>
      </c>
      <c r="AD268" s="26" t="s">
        <v>278</v>
      </c>
      <c r="AE268" s="28">
        <v>5.0847457627118647E-2</v>
      </c>
      <c r="AF268" s="18">
        <v>413</v>
      </c>
      <c r="AG268" s="33"/>
    </row>
    <row r="269" spans="1:33" ht="47.25">
      <c r="A269" s="18" t="s">
        <v>744</v>
      </c>
      <c r="B269" s="18" t="s">
        <v>1486</v>
      </c>
      <c r="C269" s="18" t="s">
        <v>744</v>
      </c>
      <c r="D269" s="18" t="s">
        <v>743</v>
      </c>
      <c r="E269" s="38">
        <v>373</v>
      </c>
      <c r="F269" s="44">
        <v>372</v>
      </c>
      <c r="G269" s="49">
        <v>497</v>
      </c>
      <c r="H269" s="38">
        <v>429</v>
      </c>
      <c r="I269" s="44">
        <v>428</v>
      </c>
      <c r="J269" s="49">
        <v>572</v>
      </c>
      <c r="K269" s="38">
        <v>466</v>
      </c>
      <c r="L269" s="44">
        <v>465</v>
      </c>
      <c r="M269" s="49">
        <v>621</v>
      </c>
      <c r="N269" s="18" t="s">
        <v>1487</v>
      </c>
      <c r="O269" s="18" t="s">
        <v>843</v>
      </c>
      <c r="P269" s="26" t="s">
        <v>855</v>
      </c>
      <c r="Q269" s="26"/>
      <c r="R269" s="26"/>
      <c r="S269" s="26"/>
      <c r="T269" s="26" t="s">
        <v>33</v>
      </c>
      <c r="U269" s="26"/>
      <c r="V269" s="26"/>
      <c r="W269" s="26" t="s">
        <v>881</v>
      </c>
      <c r="X269" s="26" t="s">
        <v>23</v>
      </c>
      <c r="Y269" s="26"/>
      <c r="Z269" s="63">
        <v>0</v>
      </c>
      <c r="AA269" s="26" t="s">
        <v>889</v>
      </c>
      <c r="AB269" s="26" t="s">
        <v>1488</v>
      </c>
      <c r="AC269" s="26">
        <v>2011</v>
      </c>
      <c r="AD269" s="26" t="s">
        <v>278</v>
      </c>
      <c r="AE269" s="28">
        <v>0</v>
      </c>
      <c r="AF269" s="18">
        <v>372</v>
      </c>
      <c r="AG269" s="33" t="s">
        <v>1489</v>
      </c>
    </row>
    <row r="270" spans="1:33">
      <c r="A270" s="18" t="s">
        <v>742</v>
      </c>
      <c r="B270" s="18" t="s">
        <v>1490</v>
      </c>
      <c r="C270" s="18" t="s">
        <v>742</v>
      </c>
      <c r="D270" s="18" t="s">
        <v>741</v>
      </c>
      <c r="E270" s="38">
        <v>370</v>
      </c>
      <c r="F270" s="44">
        <v>246</v>
      </c>
      <c r="G270" s="49">
        <v>467</v>
      </c>
      <c r="H270" s="38">
        <v>417</v>
      </c>
      <c r="I270" s="44">
        <v>277</v>
      </c>
      <c r="J270" s="49">
        <v>527</v>
      </c>
      <c r="K270" s="38">
        <v>454</v>
      </c>
      <c r="L270" s="44">
        <v>301</v>
      </c>
      <c r="M270" s="49">
        <v>573</v>
      </c>
      <c r="N270" s="18" t="s">
        <v>1491</v>
      </c>
      <c r="O270" s="18" t="s">
        <v>844</v>
      </c>
      <c r="P270" s="26" t="s">
        <v>855</v>
      </c>
      <c r="Q270" s="26"/>
      <c r="R270" s="26"/>
      <c r="S270" s="26"/>
      <c r="T270" s="26"/>
      <c r="U270" s="26" t="s">
        <v>20</v>
      </c>
      <c r="V270" s="26"/>
      <c r="W270" s="26"/>
      <c r="X270" s="26" t="s">
        <v>23</v>
      </c>
      <c r="Y270" s="26"/>
      <c r="Z270" s="63" t="s">
        <v>1492</v>
      </c>
      <c r="AA270" s="26">
        <v>1996</v>
      </c>
      <c r="AB270" s="26" t="s">
        <v>1493</v>
      </c>
      <c r="AC270" s="26" t="s">
        <v>873</v>
      </c>
      <c r="AD270" s="26" t="s">
        <v>278</v>
      </c>
      <c r="AE270" s="28">
        <v>5.128205128205128E-2</v>
      </c>
      <c r="AF270" s="18">
        <v>234</v>
      </c>
      <c r="AG270" s="33"/>
    </row>
    <row r="271" spans="1:33">
      <c r="A271" s="18" t="s">
        <v>346</v>
      </c>
      <c r="B271" s="18" t="s">
        <v>1494</v>
      </c>
      <c r="C271" s="18" t="s">
        <v>346</v>
      </c>
      <c r="D271" s="18" t="s">
        <v>345</v>
      </c>
      <c r="E271" s="38">
        <v>570</v>
      </c>
      <c r="F271" s="44">
        <v>380</v>
      </c>
      <c r="G271" s="49">
        <v>570</v>
      </c>
      <c r="H271" s="38">
        <v>656</v>
      </c>
      <c r="I271" s="44">
        <v>437</v>
      </c>
      <c r="J271" s="49">
        <v>656</v>
      </c>
      <c r="K271" s="38">
        <v>713</v>
      </c>
      <c r="L271" s="44">
        <v>475</v>
      </c>
      <c r="M271" s="49">
        <v>713</v>
      </c>
      <c r="N271" s="18" t="s">
        <v>1495</v>
      </c>
      <c r="O271" s="18" t="s">
        <v>843</v>
      </c>
      <c r="P271" s="26" t="s">
        <v>855</v>
      </c>
      <c r="Q271" s="26"/>
      <c r="R271" s="26"/>
      <c r="S271" s="26"/>
      <c r="T271" s="26" t="s">
        <v>33</v>
      </c>
      <c r="U271" s="26"/>
      <c r="V271" s="26"/>
      <c r="W271" s="26" t="s">
        <v>881</v>
      </c>
      <c r="X271" s="26" t="s">
        <v>23</v>
      </c>
      <c r="Y271" s="26"/>
      <c r="Z271" s="63" t="s">
        <v>1128</v>
      </c>
      <c r="AA271" s="26">
        <v>1996</v>
      </c>
      <c r="AB271" s="26" t="s">
        <v>911</v>
      </c>
      <c r="AC271" s="26" t="s">
        <v>873</v>
      </c>
      <c r="AD271" s="26" t="s">
        <v>278</v>
      </c>
      <c r="AE271" s="28">
        <v>2.9810298102981029E-2</v>
      </c>
      <c r="AF271" s="18">
        <v>369</v>
      </c>
      <c r="AG271" s="33"/>
    </row>
    <row r="272" spans="1:33">
      <c r="A272" s="18" t="s">
        <v>331</v>
      </c>
      <c r="B272" s="18" t="s">
        <v>264</v>
      </c>
      <c r="C272" s="18" t="s">
        <v>331</v>
      </c>
      <c r="D272" s="18" t="s">
        <v>332</v>
      </c>
      <c r="E272" s="38">
        <v>1963</v>
      </c>
      <c r="F272" s="44">
        <v>1308</v>
      </c>
      <c r="G272" s="49">
        <v>1963</v>
      </c>
      <c r="H272" s="38">
        <v>2293</v>
      </c>
      <c r="I272" s="44">
        <v>1528</v>
      </c>
      <c r="J272" s="49">
        <v>2293</v>
      </c>
      <c r="K272" s="38">
        <v>2501</v>
      </c>
      <c r="L272" s="44">
        <v>1667</v>
      </c>
      <c r="M272" s="49">
        <v>2501</v>
      </c>
      <c r="N272" s="18" t="s">
        <v>1496</v>
      </c>
      <c r="O272" s="18" t="s">
        <v>843</v>
      </c>
      <c r="P272" s="26" t="s">
        <v>855</v>
      </c>
      <c r="Q272" s="26" t="s">
        <v>16</v>
      </c>
      <c r="R272" s="26"/>
      <c r="S272" s="26"/>
      <c r="T272" s="26"/>
      <c r="U272" s="26"/>
      <c r="V272" s="26" t="s">
        <v>21</v>
      </c>
      <c r="W272" s="26"/>
      <c r="X272" s="26"/>
      <c r="Y272" s="26" t="s">
        <v>24</v>
      </c>
      <c r="Z272" s="63" t="s">
        <v>981</v>
      </c>
      <c r="AA272" s="26">
        <v>1996</v>
      </c>
      <c r="AB272" s="26" t="s">
        <v>1035</v>
      </c>
      <c r="AC272" s="26" t="s">
        <v>873</v>
      </c>
      <c r="AD272" s="26" t="s">
        <v>278</v>
      </c>
      <c r="AE272" s="28">
        <v>2.9921259842519685E-2</v>
      </c>
      <c r="AF272" s="18">
        <v>1270</v>
      </c>
      <c r="AG272" s="33"/>
    </row>
    <row r="273" spans="1:33">
      <c r="A273" s="18" t="s">
        <v>333</v>
      </c>
      <c r="B273" s="18" t="s">
        <v>1497</v>
      </c>
      <c r="C273" s="18" t="s">
        <v>333</v>
      </c>
      <c r="D273" s="18" t="s">
        <v>334</v>
      </c>
      <c r="E273" s="38">
        <v>773</v>
      </c>
      <c r="F273" s="44">
        <v>639</v>
      </c>
      <c r="G273" s="49">
        <v>860</v>
      </c>
      <c r="H273" s="38">
        <v>889</v>
      </c>
      <c r="I273" s="44">
        <v>735</v>
      </c>
      <c r="J273" s="49">
        <v>989</v>
      </c>
      <c r="K273" s="38">
        <v>966</v>
      </c>
      <c r="L273" s="44">
        <v>799</v>
      </c>
      <c r="M273" s="49">
        <v>1075</v>
      </c>
      <c r="N273" s="18" t="s">
        <v>1498</v>
      </c>
      <c r="O273" s="18" t="s">
        <v>843</v>
      </c>
      <c r="P273" s="26" t="s">
        <v>855</v>
      </c>
      <c r="Q273" s="26" t="s">
        <v>16</v>
      </c>
      <c r="R273" s="26"/>
      <c r="S273" s="26"/>
      <c r="T273" s="26"/>
      <c r="U273" s="26"/>
      <c r="V273" s="26"/>
      <c r="W273" s="26"/>
      <c r="X273" s="26"/>
      <c r="Y273" s="26" t="s">
        <v>24</v>
      </c>
      <c r="Z273" s="63" t="s">
        <v>1499</v>
      </c>
      <c r="AA273" s="26">
        <v>1996</v>
      </c>
      <c r="AB273" s="26" t="s">
        <v>1500</v>
      </c>
      <c r="AC273" s="26">
        <v>2013</v>
      </c>
      <c r="AD273" s="26" t="s">
        <v>278</v>
      </c>
      <c r="AE273" s="28">
        <v>3.0645161290322579E-2</v>
      </c>
      <c r="AF273" s="18">
        <v>620</v>
      </c>
      <c r="AG273" s="33"/>
    </row>
    <row r="274" spans="1:33">
      <c r="A274" s="18" t="s">
        <v>335</v>
      </c>
      <c r="B274" s="18" t="s">
        <v>266</v>
      </c>
      <c r="C274" s="18" t="s">
        <v>335</v>
      </c>
      <c r="D274" s="18" t="s">
        <v>336</v>
      </c>
      <c r="E274" s="38">
        <v>2214</v>
      </c>
      <c r="F274" s="44">
        <v>1475</v>
      </c>
      <c r="G274" s="49">
        <v>2214</v>
      </c>
      <c r="H274" s="38">
        <v>2571</v>
      </c>
      <c r="I274" s="44">
        <v>1714</v>
      </c>
      <c r="J274" s="49">
        <v>2571</v>
      </c>
      <c r="K274" s="38">
        <v>2795</v>
      </c>
      <c r="L274" s="44">
        <v>1863</v>
      </c>
      <c r="M274" s="49">
        <v>2795</v>
      </c>
      <c r="N274" s="18" t="s">
        <v>1501</v>
      </c>
      <c r="O274" s="18" t="s">
        <v>844</v>
      </c>
      <c r="P274" s="26" t="s">
        <v>855</v>
      </c>
      <c r="Q274" s="26"/>
      <c r="R274" s="26"/>
      <c r="S274" s="26"/>
      <c r="T274" s="26"/>
      <c r="U274" s="26"/>
      <c r="V274" s="26" t="s">
        <v>21</v>
      </c>
      <c r="W274" s="26"/>
      <c r="X274" s="26"/>
      <c r="Y274" s="26" t="s">
        <v>24</v>
      </c>
      <c r="Z274" s="63" t="s">
        <v>1096</v>
      </c>
      <c r="AA274" s="26">
        <v>1996</v>
      </c>
      <c r="AB274" s="26" t="s">
        <v>1068</v>
      </c>
      <c r="AC274" s="26">
        <v>2010</v>
      </c>
      <c r="AD274" s="26" t="s">
        <v>278</v>
      </c>
      <c r="AE274" s="28">
        <v>1.9350380096751902E-2</v>
      </c>
      <c r="AF274" s="18">
        <v>1447</v>
      </c>
      <c r="AG274" s="33"/>
    </row>
    <row r="275" spans="1:33">
      <c r="A275" s="18" t="s">
        <v>337</v>
      </c>
      <c r="B275" s="18" t="s">
        <v>267</v>
      </c>
      <c r="C275" s="18" t="s">
        <v>337</v>
      </c>
      <c r="D275" s="18" t="s">
        <v>338</v>
      </c>
      <c r="E275" s="38">
        <v>764</v>
      </c>
      <c r="F275" s="44">
        <v>509</v>
      </c>
      <c r="G275" s="49">
        <v>1019</v>
      </c>
      <c r="H275" s="38">
        <v>861</v>
      </c>
      <c r="I275" s="44">
        <v>575</v>
      </c>
      <c r="J275" s="49">
        <v>1149</v>
      </c>
      <c r="K275" s="38">
        <v>936</v>
      </c>
      <c r="L275" s="44">
        <v>625</v>
      </c>
      <c r="M275" s="49">
        <v>1249</v>
      </c>
      <c r="N275" s="18" t="s">
        <v>1502</v>
      </c>
      <c r="O275" s="18" t="s">
        <v>844</v>
      </c>
      <c r="P275" s="26" t="s">
        <v>855</v>
      </c>
      <c r="Q275" s="26"/>
      <c r="R275" s="26" t="s">
        <v>17</v>
      </c>
      <c r="S275" s="26"/>
      <c r="T275" s="26"/>
      <c r="U275" s="26"/>
      <c r="V275" s="26"/>
      <c r="W275" s="26" t="s">
        <v>881</v>
      </c>
      <c r="X275" s="26" t="s">
        <v>23</v>
      </c>
      <c r="Y275" s="26"/>
      <c r="Z275" s="63" t="s">
        <v>1114</v>
      </c>
      <c r="AA275" s="26">
        <v>1996</v>
      </c>
      <c r="AB275" s="26" t="s">
        <v>1378</v>
      </c>
      <c r="AC275" s="26">
        <v>2009</v>
      </c>
      <c r="AD275" s="26" t="s">
        <v>278</v>
      </c>
      <c r="AE275" s="28">
        <v>4.9484536082474224E-2</v>
      </c>
      <c r="AF275" s="18">
        <v>485</v>
      </c>
      <c r="AG275" s="33"/>
    </row>
    <row r="276" spans="1:33">
      <c r="A276" s="18" t="s">
        <v>339</v>
      </c>
      <c r="B276" s="18" t="s">
        <v>268</v>
      </c>
      <c r="C276" s="18" t="s">
        <v>339</v>
      </c>
      <c r="D276" s="18" t="s">
        <v>340</v>
      </c>
      <c r="E276" s="38">
        <v>294</v>
      </c>
      <c r="F276" s="44">
        <v>196</v>
      </c>
      <c r="G276" s="49">
        <v>393</v>
      </c>
      <c r="H276" s="38">
        <v>332</v>
      </c>
      <c r="I276" s="44">
        <v>222</v>
      </c>
      <c r="J276" s="49">
        <v>443</v>
      </c>
      <c r="K276" s="38">
        <v>361</v>
      </c>
      <c r="L276" s="44">
        <v>241</v>
      </c>
      <c r="M276" s="49">
        <v>481</v>
      </c>
      <c r="N276" s="18" t="s">
        <v>1503</v>
      </c>
      <c r="O276" s="18" t="s">
        <v>844</v>
      </c>
      <c r="P276" s="26" t="s">
        <v>855</v>
      </c>
      <c r="Q276" s="26"/>
      <c r="R276" s="26"/>
      <c r="S276" s="26"/>
      <c r="T276" s="26"/>
      <c r="U276" s="26" t="s">
        <v>20</v>
      </c>
      <c r="V276" s="26"/>
      <c r="W276" s="26"/>
      <c r="X276" s="26" t="s">
        <v>23</v>
      </c>
      <c r="Y276" s="26"/>
      <c r="Z276" s="63" t="s">
        <v>902</v>
      </c>
      <c r="AA276" s="26">
        <v>1996</v>
      </c>
      <c r="AB276" s="26" t="s">
        <v>903</v>
      </c>
      <c r="AC276" s="26" t="s">
        <v>873</v>
      </c>
      <c r="AD276" s="26" t="s">
        <v>278</v>
      </c>
      <c r="AE276" s="28">
        <v>4.8128342245989303E-2</v>
      </c>
      <c r="AF276" s="18">
        <v>187</v>
      </c>
      <c r="AG276" s="33"/>
    </row>
    <row r="277" spans="1:33" ht="47.25">
      <c r="A277" s="18" t="s">
        <v>341</v>
      </c>
      <c r="B277" s="18" t="s">
        <v>269</v>
      </c>
      <c r="C277" s="18" t="s">
        <v>341</v>
      </c>
      <c r="D277" s="18" t="s">
        <v>342</v>
      </c>
      <c r="E277" s="38">
        <v>145</v>
      </c>
      <c r="F277" s="44">
        <v>121</v>
      </c>
      <c r="G277" s="49">
        <v>218</v>
      </c>
      <c r="H277" s="38">
        <v>167</v>
      </c>
      <c r="I277" s="44">
        <v>139</v>
      </c>
      <c r="J277" s="49">
        <v>251</v>
      </c>
      <c r="K277" s="38">
        <v>181</v>
      </c>
      <c r="L277" s="44">
        <v>151</v>
      </c>
      <c r="M277" s="49">
        <v>273</v>
      </c>
      <c r="N277" s="18" t="s">
        <v>1504</v>
      </c>
      <c r="O277" s="18" t="s">
        <v>843</v>
      </c>
      <c r="P277" s="26"/>
      <c r="Q277" s="26"/>
      <c r="R277" s="26"/>
      <c r="S277" s="26"/>
      <c r="T277" s="26"/>
      <c r="U277" s="26"/>
      <c r="V277" s="26"/>
      <c r="W277" s="26"/>
      <c r="X277" s="26"/>
      <c r="Y277" s="26"/>
      <c r="Z277" s="63" t="s">
        <v>868</v>
      </c>
      <c r="AA277" s="26">
        <v>1996</v>
      </c>
      <c r="AB277" s="26" t="s">
        <v>1176</v>
      </c>
      <c r="AC277" s="26">
        <v>0</v>
      </c>
      <c r="AD277" s="26" t="s">
        <v>953</v>
      </c>
      <c r="AE277" s="28">
        <v>0</v>
      </c>
      <c r="AF277" s="18">
        <v>0</v>
      </c>
      <c r="AG277" s="33" t="s">
        <v>954</v>
      </c>
    </row>
    <row r="278" spans="1:33">
      <c r="A278" s="18" t="s">
        <v>293</v>
      </c>
      <c r="B278" s="18" t="s">
        <v>1505</v>
      </c>
      <c r="C278" s="18" t="s">
        <v>293</v>
      </c>
      <c r="D278" s="18" t="s">
        <v>292</v>
      </c>
      <c r="E278" s="38">
        <v>238</v>
      </c>
      <c r="F278" s="44">
        <v>159</v>
      </c>
      <c r="G278" s="49">
        <v>239</v>
      </c>
      <c r="H278" s="38">
        <v>272</v>
      </c>
      <c r="I278" s="44">
        <v>181</v>
      </c>
      <c r="J278" s="49">
        <v>272</v>
      </c>
      <c r="K278" s="38">
        <v>297</v>
      </c>
      <c r="L278" s="44">
        <v>197</v>
      </c>
      <c r="M278" s="49">
        <v>297</v>
      </c>
      <c r="N278" s="18" t="s">
        <v>1506</v>
      </c>
      <c r="O278" s="18" t="s">
        <v>843</v>
      </c>
      <c r="P278" s="26" t="s">
        <v>855</v>
      </c>
      <c r="Q278" s="26"/>
      <c r="R278" s="26"/>
      <c r="S278" s="26"/>
      <c r="T278" s="26" t="s">
        <v>33</v>
      </c>
      <c r="U278" s="26"/>
      <c r="V278" s="26"/>
      <c r="W278" s="26" t="s">
        <v>881</v>
      </c>
      <c r="X278" s="26" t="s">
        <v>23</v>
      </c>
      <c r="Y278" s="26"/>
      <c r="Z278" s="63" t="s">
        <v>1053</v>
      </c>
      <c r="AA278" s="26">
        <v>1996</v>
      </c>
      <c r="AB278" s="26" t="s">
        <v>1068</v>
      </c>
      <c r="AC278" s="26" t="s">
        <v>873</v>
      </c>
      <c r="AD278" s="26" t="s">
        <v>278</v>
      </c>
      <c r="AE278" s="28">
        <v>3.2467532467532464E-2</v>
      </c>
      <c r="AF278" s="18">
        <v>154</v>
      </c>
      <c r="AG278" s="33"/>
    </row>
    <row r="279" spans="1:33">
      <c r="A279" s="18" t="s">
        <v>291</v>
      </c>
      <c r="B279" s="18" t="s">
        <v>1507</v>
      </c>
      <c r="C279" s="18" t="s">
        <v>291</v>
      </c>
      <c r="D279" s="18" t="s">
        <v>290</v>
      </c>
      <c r="E279" s="38">
        <v>177</v>
      </c>
      <c r="F279" s="44">
        <v>117</v>
      </c>
      <c r="G279" s="49">
        <v>177</v>
      </c>
      <c r="H279" s="38">
        <v>202</v>
      </c>
      <c r="I279" s="44">
        <v>134</v>
      </c>
      <c r="J279" s="49">
        <v>202</v>
      </c>
      <c r="K279" s="38">
        <v>220</v>
      </c>
      <c r="L279" s="44">
        <v>147</v>
      </c>
      <c r="M279" s="49">
        <v>220</v>
      </c>
      <c r="N279" s="18" t="s">
        <v>1508</v>
      </c>
      <c r="O279" s="18" t="s">
        <v>843</v>
      </c>
      <c r="P279" s="26" t="s">
        <v>855</v>
      </c>
      <c r="Q279" s="26"/>
      <c r="R279" s="26"/>
      <c r="S279" s="26"/>
      <c r="T279" s="26" t="s">
        <v>33</v>
      </c>
      <c r="U279" s="26"/>
      <c r="V279" s="26"/>
      <c r="W279" s="26" t="s">
        <v>881</v>
      </c>
      <c r="X279" s="26" t="s">
        <v>23</v>
      </c>
      <c r="Y279" s="26"/>
      <c r="Z279" s="63" t="s">
        <v>919</v>
      </c>
      <c r="AA279" s="26">
        <v>1996</v>
      </c>
      <c r="AB279" s="26" t="s">
        <v>1068</v>
      </c>
      <c r="AC279" s="26" t="s">
        <v>873</v>
      </c>
      <c r="AD279" s="26" t="s">
        <v>278</v>
      </c>
      <c r="AE279" s="28">
        <v>2.6315789473684209E-2</v>
      </c>
      <c r="AF279" s="18">
        <v>114</v>
      </c>
      <c r="AG279" s="33"/>
    </row>
    <row r="280" spans="1:33" ht="47.25">
      <c r="A280" s="18" t="s">
        <v>1509</v>
      </c>
      <c r="B280" s="18" t="s">
        <v>1510</v>
      </c>
      <c r="C280" s="18" t="s">
        <v>1509</v>
      </c>
      <c r="D280" s="18" t="s">
        <v>1511</v>
      </c>
      <c r="E280" s="38">
        <v>214</v>
      </c>
      <c r="F280" s="44">
        <v>150</v>
      </c>
      <c r="G280" s="49">
        <v>286</v>
      </c>
      <c r="H280" s="38">
        <v>246</v>
      </c>
      <c r="I280" s="44">
        <v>173</v>
      </c>
      <c r="J280" s="49">
        <v>329</v>
      </c>
      <c r="K280" s="38">
        <v>268</v>
      </c>
      <c r="L280" s="44">
        <v>188</v>
      </c>
      <c r="M280" s="49">
        <v>358</v>
      </c>
      <c r="N280" s="18" t="s">
        <v>1512</v>
      </c>
      <c r="O280" s="18" t="s">
        <v>844</v>
      </c>
      <c r="P280" s="26"/>
      <c r="Q280" s="26"/>
      <c r="R280" s="26"/>
      <c r="S280" s="26"/>
      <c r="T280" s="26"/>
      <c r="U280" s="26"/>
      <c r="V280" s="26"/>
      <c r="W280" s="26"/>
      <c r="X280" s="26"/>
      <c r="Y280" s="26"/>
      <c r="Z280" s="63" t="s">
        <v>1096</v>
      </c>
      <c r="AA280" s="26">
        <v>1996</v>
      </c>
      <c r="AB280" s="26" t="s">
        <v>1035</v>
      </c>
      <c r="AC280" s="26">
        <v>0</v>
      </c>
      <c r="AD280" s="26" t="s">
        <v>953</v>
      </c>
      <c r="AE280" s="28">
        <v>0</v>
      </c>
      <c r="AF280" s="18">
        <v>0</v>
      </c>
      <c r="AG280" s="33" t="s">
        <v>954</v>
      </c>
    </row>
    <row r="281" spans="1:33" ht="47.25">
      <c r="A281" s="18" t="s">
        <v>343</v>
      </c>
      <c r="B281" s="18" t="s">
        <v>270</v>
      </c>
      <c r="C281" s="18" t="s">
        <v>343</v>
      </c>
      <c r="D281" s="18" t="s">
        <v>1513</v>
      </c>
      <c r="E281" s="38">
        <v>232</v>
      </c>
      <c r="F281" s="44">
        <v>161</v>
      </c>
      <c r="G281" s="49">
        <v>307</v>
      </c>
      <c r="H281" s="38">
        <v>267</v>
      </c>
      <c r="I281" s="44">
        <v>185</v>
      </c>
      <c r="J281" s="49">
        <v>353</v>
      </c>
      <c r="K281" s="38">
        <v>290</v>
      </c>
      <c r="L281" s="44">
        <v>201</v>
      </c>
      <c r="M281" s="49">
        <v>384</v>
      </c>
      <c r="N281" s="18" t="s">
        <v>1514</v>
      </c>
      <c r="O281" s="18" t="s">
        <v>844</v>
      </c>
      <c r="P281" s="26"/>
      <c r="Q281" s="26"/>
      <c r="R281" s="26"/>
      <c r="S281" s="26"/>
      <c r="T281" s="26"/>
      <c r="U281" s="26"/>
      <c r="V281" s="26"/>
      <c r="W281" s="26"/>
      <c r="X281" s="26"/>
      <c r="Y281" s="26"/>
      <c r="Z281" s="63" t="s">
        <v>971</v>
      </c>
      <c r="AA281" s="26">
        <v>1996</v>
      </c>
      <c r="AB281" s="26" t="s">
        <v>972</v>
      </c>
      <c r="AC281" s="26">
        <v>0</v>
      </c>
      <c r="AD281" s="26" t="s">
        <v>953</v>
      </c>
      <c r="AE281" s="28">
        <v>0</v>
      </c>
      <c r="AF281" s="18">
        <v>0</v>
      </c>
      <c r="AG281" s="33" t="s">
        <v>954</v>
      </c>
    </row>
    <row r="282" spans="1:33">
      <c r="A282" s="18" t="s">
        <v>288</v>
      </c>
      <c r="B282" s="18" t="s">
        <v>1515</v>
      </c>
      <c r="C282" s="18" t="s">
        <v>288</v>
      </c>
      <c r="D282" s="18" t="s">
        <v>286</v>
      </c>
      <c r="E282" s="38">
        <v>173</v>
      </c>
      <c r="F282" s="44">
        <v>115</v>
      </c>
      <c r="G282" s="49">
        <v>219</v>
      </c>
      <c r="H282" s="38">
        <v>199</v>
      </c>
      <c r="I282" s="44">
        <v>132</v>
      </c>
      <c r="J282" s="49">
        <v>252</v>
      </c>
      <c r="K282" s="38">
        <v>216</v>
      </c>
      <c r="L282" s="44">
        <v>144</v>
      </c>
      <c r="M282" s="49">
        <v>274</v>
      </c>
      <c r="N282" s="18" t="s">
        <v>1516</v>
      </c>
      <c r="O282" s="18" t="s">
        <v>843</v>
      </c>
      <c r="P282" s="26" t="s">
        <v>855</v>
      </c>
      <c r="Q282" s="26"/>
      <c r="R282" s="26"/>
      <c r="S282" s="26"/>
      <c r="T282" s="26"/>
      <c r="U282" s="26" t="s">
        <v>20</v>
      </c>
      <c r="V282" s="26"/>
      <c r="W282" s="26"/>
      <c r="X282" s="26" t="s">
        <v>23</v>
      </c>
      <c r="Y282" s="26"/>
      <c r="Z282" s="63" t="s">
        <v>971</v>
      </c>
      <c r="AA282" s="26">
        <v>1996</v>
      </c>
      <c r="AB282" s="26" t="s">
        <v>972</v>
      </c>
      <c r="AC282" s="26">
        <v>2006</v>
      </c>
      <c r="AD282" s="26" t="s">
        <v>278</v>
      </c>
      <c r="AE282" s="28">
        <v>2.6785714285714284E-2</v>
      </c>
      <c r="AF282" s="18">
        <v>112</v>
      </c>
      <c r="AG282" s="33"/>
    </row>
    <row r="283" spans="1:33">
      <c r="A283" s="18" t="s">
        <v>289</v>
      </c>
      <c r="B283" s="18" t="s">
        <v>1517</v>
      </c>
      <c r="C283" s="18" t="s">
        <v>289</v>
      </c>
      <c r="D283" s="18" t="s">
        <v>287</v>
      </c>
      <c r="E283" s="38">
        <v>331</v>
      </c>
      <c r="F283" s="44">
        <v>220</v>
      </c>
      <c r="G283" s="49">
        <v>412</v>
      </c>
      <c r="H283" s="38">
        <v>381</v>
      </c>
      <c r="I283" s="44">
        <v>253</v>
      </c>
      <c r="J283" s="49">
        <v>474</v>
      </c>
      <c r="K283" s="38">
        <v>414</v>
      </c>
      <c r="L283" s="44">
        <v>275</v>
      </c>
      <c r="M283" s="49">
        <v>515</v>
      </c>
      <c r="N283" s="18" t="s">
        <v>1518</v>
      </c>
      <c r="O283" s="18" t="s">
        <v>843</v>
      </c>
      <c r="P283" s="26" t="s">
        <v>855</v>
      </c>
      <c r="Q283" s="26"/>
      <c r="R283" s="26"/>
      <c r="S283" s="26"/>
      <c r="T283" s="26"/>
      <c r="U283" s="26" t="s">
        <v>20</v>
      </c>
      <c r="V283" s="26"/>
      <c r="W283" s="26"/>
      <c r="X283" s="26" t="s">
        <v>23</v>
      </c>
      <c r="Y283" s="26"/>
      <c r="Z283" s="63" t="s">
        <v>900</v>
      </c>
      <c r="AA283" s="26">
        <v>1996</v>
      </c>
      <c r="AB283" s="26" t="s">
        <v>883</v>
      </c>
      <c r="AC283" s="26">
        <v>2006</v>
      </c>
      <c r="AD283" s="26" t="s">
        <v>278</v>
      </c>
      <c r="AE283" s="28">
        <v>2.8037383177570093E-2</v>
      </c>
      <c r="AF283" s="18">
        <v>214</v>
      </c>
      <c r="AG283" s="33"/>
    </row>
    <row r="284" spans="1:33">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64"/>
      <c r="Y284" s="64"/>
      <c r="Z284" s="65"/>
      <c r="AA284" s="64"/>
      <c r="AB284" s="64"/>
      <c r="AC284" s="64"/>
      <c r="AD284" s="16"/>
      <c r="AE284" s="16"/>
      <c r="AF284" s="16"/>
      <c r="AG284" s="16"/>
    </row>
    <row r="285" spans="1:33">
      <c r="A285" s="24" t="s">
        <v>1519</v>
      </c>
      <c r="B285" s="23" t="s">
        <v>1520</v>
      </c>
      <c r="C285" s="23"/>
      <c r="D285" s="23"/>
      <c r="E285" s="42"/>
      <c r="F285" s="16"/>
      <c r="G285" s="16"/>
      <c r="H285" s="16"/>
      <c r="I285" s="16"/>
      <c r="J285" s="16"/>
      <c r="K285" s="16"/>
      <c r="L285" s="16"/>
      <c r="M285" s="16"/>
      <c r="N285" s="16"/>
      <c r="O285" s="16"/>
      <c r="P285" s="16"/>
      <c r="Q285" s="16"/>
      <c r="R285" s="16"/>
      <c r="S285" s="16"/>
      <c r="T285" s="16"/>
      <c r="U285" s="16"/>
      <c r="V285" s="16"/>
      <c r="W285" s="16"/>
      <c r="X285" s="64"/>
      <c r="Y285" s="64"/>
      <c r="Z285" s="65"/>
      <c r="AA285" s="64"/>
      <c r="AB285" s="64"/>
      <c r="AC285" s="64"/>
      <c r="AD285" s="16"/>
      <c r="AE285" s="16"/>
      <c r="AF285" s="16"/>
      <c r="AG285" s="16"/>
    </row>
    <row r="286" spans="1:33">
      <c r="A286" s="25" t="s">
        <v>1519</v>
      </c>
      <c r="B286" s="21" t="s">
        <v>1521</v>
      </c>
      <c r="C286" s="16"/>
      <c r="D286" s="16"/>
      <c r="E286" s="16"/>
      <c r="F286" s="16"/>
      <c r="G286" s="16"/>
      <c r="H286" s="16"/>
      <c r="I286" s="16"/>
      <c r="J286" s="16"/>
      <c r="K286" s="16"/>
      <c r="L286" s="16"/>
      <c r="M286" s="16"/>
      <c r="N286" s="16"/>
      <c r="O286" s="16"/>
      <c r="P286" s="16"/>
      <c r="Q286" s="16"/>
      <c r="R286" s="16"/>
      <c r="S286" s="16"/>
      <c r="T286" s="16"/>
      <c r="U286" s="16"/>
      <c r="V286" s="16"/>
      <c r="W286" s="16"/>
      <c r="X286" s="64"/>
      <c r="Y286" s="64"/>
      <c r="Z286" s="65"/>
      <c r="AA286" s="64"/>
      <c r="AB286" s="64"/>
      <c r="AC286" s="64"/>
      <c r="AD286" s="16"/>
      <c r="AE286" s="16"/>
      <c r="AF286" s="16"/>
      <c r="AG286" s="16"/>
    </row>
    <row r="287" spans="1:33">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64"/>
      <c r="Y287" s="64"/>
      <c r="Z287" s="65"/>
      <c r="AA287" s="64"/>
      <c r="AB287" s="64"/>
      <c r="AC287" s="64"/>
      <c r="AD287" s="16"/>
      <c r="AE287" s="16"/>
      <c r="AF287" s="16"/>
      <c r="AG287" s="16"/>
    </row>
  </sheetData>
  <phoneticPr fontId="36" type="noConversion"/>
  <hyperlinks>
    <hyperlink ref="N192" r:id="rId1"/>
    <hyperlink ref="N2" r:id="rId2"/>
    <hyperlink ref="N4" r:id="rId3"/>
    <hyperlink ref="N122"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32"/>
  <sheetViews>
    <sheetView workbookViewId="0">
      <selection activeCell="J36" sqref="J36"/>
    </sheetView>
  </sheetViews>
  <sheetFormatPr defaultRowHeight="15.75"/>
  <sheetData>
    <row r="1" spans="1:105" s="66" customFormat="1" ht="42.75">
      <c r="A1" s="74" t="s">
        <v>2</v>
      </c>
      <c r="B1" s="74" t="s">
        <v>3</v>
      </c>
      <c r="C1" s="74" t="s">
        <v>4</v>
      </c>
      <c r="D1" s="74" t="s">
        <v>5</v>
      </c>
      <c r="E1" s="74" t="s">
        <v>6</v>
      </c>
      <c r="F1" s="74" t="s">
        <v>31</v>
      </c>
      <c r="G1" s="75" t="s">
        <v>8</v>
      </c>
      <c r="H1" s="75" t="s">
        <v>1754</v>
      </c>
      <c r="I1" s="75" t="s">
        <v>9</v>
      </c>
      <c r="J1" s="76" t="s">
        <v>11</v>
      </c>
      <c r="K1" s="76" t="s">
        <v>10</v>
      </c>
      <c r="L1" s="76" t="s">
        <v>12</v>
      </c>
      <c r="M1" s="77" t="s">
        <v>14</v>
      </c>
      <c r="N1" s="77" t="s">
        <v>13</v>
      </c>
      <c r="O1" s="77" t="s">
        <v>15</v>
      </c>
      <c r="P1" s="74" t="s">
        <v>27</v>
      </c>
      <c r="Q1" s="74" t="s">
        <v>16</v>
      </c>
      <c r="R1" s="74" t="s">
        <v>17</v>
      </c>
      <c r="S1" s="74" t="s">
        <v>18</v>
      </c>
      <c r="T1" s="74" t="s">
        <v>19</v>
      </c>
      <c r="U1" s="74" t="s">
        <v>20</v>
      </c>
      <c r="V1" s="74" t="s">
        <v>21</v>
      </c>
      <c r="W1" s="78" t="s">
        <v>22</v>
      </c>
      <c r="X1" s="78" t="s">
        <v>23</v>
      </c>
      <c r="Y1" s="78" t="s">
        <v>24</v>
      </c>
      <c r="Z1" s="79" t="s">
        <v>1714</v>
      </c>
      <c r="AA1" s="74" t="s">
        <v>1715</v>
      </c>
      <c r="AB1" s="80" t="s">
        <v>8</v>
      </c>
      <c r="AC1" s="74" t="s">
        <v>25</v>
      </c>
      <c r="AD1" s="104" t="s">
        <v>26</v>
      </c>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11"/>
    </row>
    <row r="2" spans="1:105" s="66" customFormat="1" ht="28.5">
      <c r="A2" s="100" t="s">
        <v>1597</v>
      </c>
      <c r="B2" s="84" t="s">
        <v>1661</v>
      </c>
      <c r="C2" s="85" t="s">
        <v>1596</v>
      </c>
      <c r="D2" s="70" t="s">
        <v>1681</v>
      </c>
      <c r="E2" s="86" t="s">
        <v>1595</v>
      </c>
      <c r="F2" s="71" t="s">
        <v>1678</v>
      </c>
      <c r="G2" s="87">
        <v>0</v>
      </c>
      <c r="H2" s="87">
        <v>0</v>
      </c>
      <c r="I2" s="87">
        <v>0</v>
      </c>
      <c r="J2" s="87">
        <v>0</v>
      </c>
      <c r="K2" s="87">
        <v>0</v>
      </c>
      <c r="L2" s="87">
        <v>0</v>
      </c>
      <c r="M2" s="87">
        <v>0</v>
      </c>
      <c r="N2" s="87">
        <v>0</v>
      </c>
      <c r="O2" s="87">
        <v>0</v>
      </c>
      <c r="P2" s="87"/>
      <c r="Q2" s="87"/>
      <c r="R2" s="87"/>
      <c r="S2" s="87"/>
      <c r="T2" s="87"/>
      <c r="U2" s="87"/>
      <c r="V2" s="87"/>
      <c r="W2" s="87"/>
      <c r="X2" s="87"/>
      <c r="Y2" s="87"/>
      <c r="Z2" s="87"/>
      <c r="AA2" s="87">
        <v>0</v>
      </c>
      <c r="AB2" s="87">
        <v>0</v>
      </c>
      <c r="AC2" s="88" t="e">
        <v>#DIV/0!</v>
      </c>
      <c r="AD2" s="106" t="s">
        <v>1524</v>
      </c>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11"/>
    </row>
    <row r="3" spans="1:105" s="66" customFormat="1" ht="42.75">
      <c r="A3" s="100" t="s">
        <v>55</v>
      </c>
      <c r="B3" s="84" t="s">
        <v>1661</v>
      </c>
      <c r="C3" s="85" t="s">
        <v>1590</v>
      </c>
      <c r="D3" s="70" t="s">
        <v>1682</v>
      </c>
      <c r="E3" s="86" t="s">
        <v>1589</v>
      </c>
      <c r="F3" s="71" t="s">
        <v>1678</v>
      </c>
      <c r="G3" s="87">
        <v>0</v>
      </c>
      <c r="H3" s="87">
        <v>0</v>
      </c>
      <c r="I3" s="87">
        <v>0</v>
      </c>
      <c r="J3" s="87">
        <v>0</v>
      </c>
      <c r="K3" s="87">
        <v>0</v>
      </c>
      <c r="L3" s="87">
        <v>0</v>
      </c>
      <c r="M3" s="87">
        <v>0</v>
      </c>
      <c r="N3" s="87">
        <v>0</v>
      </c>
      <c r="O3" s="87">
        <v>0</v>
      </c>
      <c r="P3" s="87"/>
      <c r="Q3" s="87"/>
      <c r="R3" s="87"/>
      <c r="S3" s="87"/>
      <c r="T3" s="87"/>
      <c r="U3" s="87"/>
      <c r="V3" s="87"/>
      <c r="W3" s="87"/>
      <c r="X3" s="87"/>
      <c r="Y3" s="87"/>
      <c r="Z3" s="87"/>
      <c r="AA3" s="87">
        <v>0</v>
      </c>
      <c r="AB3" s="87">
        <v>0</v>
      </c>
      <c r="AC3" s="88" t="e">
        <v>#DIV/0!</v>
      </c>
      <c r="AD3" s="106" t="s">
        <v>1524</v>
      </c>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11"/>
    </row>
    <row r="4" spans="1:105" s="66" customFormat="1" ht="28.5">
      <c r="A4" s="100" t="s">
        <v>1655</v>
      </c>
      <c r="B4" s="85" t="s">
        <v>1667</v>
      </c>
      <c r="C4" s="85" t="s">
        <v>1587</v>
      </c>
      <c r="D4" s="70" t="s">
        <v>1683</v>
      </c>
      <c r="E4" s="86" t="s">
        <v>1586</v>
      </c>
      <c r="F4" s="71" t="s">
        <v>1522</v>
      </c>
      <c r="G4" s="87">
        <v>0</v>
      </c>
      <c r="H4" s="87">
        <v>0</v>
      </c>
      <c r="I4" s="87">
        <v>0</v>
      </c>
      <c r="J4" s="87">
        <v>0</v>
      </c>
      <c r="K4" s="87">
        <v>0</v>
      </c>
      <c r="L4" s="87">
        <v>0</v>
      </c>
      <c r="M4" s="87">
        <v>0</v>
      </c>
      <c r="N4" s="87">
        <v>0</v>
      </c>
      <c r="O4" s="87">
        <v>0</v>
      </c>
      <c r="P4" s="87"/>
      <c r="Q4" s="87"/>
      <c r="R4" s="87"/>
      <c r="S4" s="87"/>
      <c r="T4" s="87"/>
      <c r="U4" s="87"/>
      <c r="V4" s="87"/>
      <c r="W4" s="87"/>
      <c r="X4" s="87"/>
      <c r="Y4" s="87"/>
      <c r="Z4" s="87"/>
      <c r="AA4" s="87">
        <v>0</v>
      </c>
      <c r="AB4" s="87">
        <v>0</v>
      </c>
      <c r="AC4" s="88" t="e">
        <v>#DIV/0!</v>
      </c>
      <c r="AD4" s="106" t="s">
        <v>1524</v>
      </c>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11"/>
    </row>
    <row r="5" spans="1:105" s="89" customFormat="1" ht="42.75">
      <c r="A5" s="100" t="s">
        <v>1585</v>
      </c>
      <c r="B5" s="85" t="s">
        <v>1668</v>
      </c>
      <c r="C5" s="85" t="s">
        <v>1669</v>
      </c>
      <c r="D5" s="70" t="s">
        <v>1684</v>
      </c>
      <c r="E5" s="86" t="s">
        <v>1584</v>
      </c>
      <c r="F5" s="71" t="s">
        <v>1678</v>
      </c>
      <c r="G5" s="87">
        <v>0</v>
      </c>
      <c r="H5" s="87">
        <v>0</v>
      </c>
      <c r="I5" s="87">
        <v>0</v>
      </c>
      <c r="J5" s="87">
        <v>0</v>
      </c>
      <c r="K5" s="87">
        <v>0</v>
      </c>
      <c r="L5" s="87">
        <v>0</v>
      </c>
      <c r="M5" s="87">
        <v>0</v>
      </c>
      <c r="N5" s="87">
        <v>0</v>
      </c>
      <c r="O5" s="87">
        <v>0</v>
      </c>
      <c r="P5" s="87"/>
      <c r="Q5" s="87"/>
      <c r="R5" s="87"/>
      <c r="S5" s="87"/>
      <c r="T5" s="87"/>
      <c r="U5" s="87"/>
      <c r="V5" s="87"/>
      <c r="W5" s="87"/>
      <c r="X5" s="87"/>
      <c r="Y5" s="87"/>
      <c r="Z5" s="87"/>
      <c r="AA5" s="87">
        <v>0</v>
      </c>
      <c r="AB5" s="87">
        <v>0</v>
      </c>
      <c r="AC5" s="88" t="e">
        <v>#DIV/0!</v>
      </c>
      <c r="AD5" s="106" t="s">
        <v>1524</v>
      </c>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2"/>
    </row>
    <row r="6" spans="1:105" s="66" customFormat="1" ht="42.75">
      <c r="A6" s="100" t="s">
        <v>1583</v>
      </c>
      <c r="B6" s="84" t="s">
        <v>1661</v>
      </c>
      <c r="C6" s="85" t="s">
        <v>1670</v>
      </c>
      <c r="D6" s="70" t="s">
        <v>1685</v>
      </c>
      <c r="E6" s="86" t="s">
        <v>1582</v>
      </c>
      <c r="F6" s="71" t="s">
        <v>1678</v>
      </c>
      <c r="G6" s="87">
        <v>0</v>
      </c>
      <c r="H6" s="87">
        <v>0</v>
      </c>
      <c r="I6" s="87">
        <v>0</v>
      </c>
      <c r="J6" s="87">
        <v>0</v>
      </c>
      <c r="K6" s="87">
        <v>0</v>
      </c>
      <c r="L6" s="87">
        <v>0</v>
      </c>
      <c r="M6" s="87">
        <v>0</v>
      </c>
      <c r="N6" s="87">
        <v>0</v>
      </c>
      <c r="O6" s="87">
        <v>0</v>
      </c>
      <c r="P6" s="87"/>
      <c r="Q6" s="87"/>
      <c r="R6" s="87"/>
      <c r="S6" s="87"/>
      <c r="T6" s="87"/>
      <c r="U6" s="87"/>
      <c r="V6" s="87"/>
      <c r="W6" s="87"/>
      <c r="X6" s="87"/>
      <c r="Y6" s="87"/>
      <c r="Z6" s="87"/>
      <c r="AA6" s="87">
        <v>0</v>
      </c>
      <c r="AB6" s="87">
        <v>0</v>
      </c>
      <c r="AC6" s="88" t="e">
        <v>#DIV/0!</v>
      </c>
      <c r="AD6" s="107" t="s">
        <v>1524</v>
      </c>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11"/>
    </row>
    <row r="7" spans="1:105" s="66" customFormat="1" ht="71.25">
      <c r="A7" s="100" t="s">
        <v>1627</v>
      </c>
      <c r="B7" s="85"/>
      <c r="C7" s="85" t="s">
        <v>1753</v>
      </c>
      <c r="D7" s="70" t="s">
        <v>1686</v>
      </c>
      <c r="E7" s="90" t="s">
        <v>1752</v>
      </c>
      <c r="F7" s="71" t="s">
        <v>1522</v>
      </c>
      <c r="G7" s="87">
        <v>0</v>
      </c>
      <c r="H7" s="87">
        <v>0</v>
      </c>
      <c r="I7" s="87">
        <v>0</v>
      </c>
      <c r="J7" s="87">
        <v>0</v>
      </c>
      <c r="K7" s="87">
        <v>0</v>
      </c>
      <c r="L7" s="87">
        <v>0</v>
      </c>
      <c r="M7" s="87">
        <v>0</v>
      </c>
      <c r="N7" s="87">
        <v>0</v>
      </c>
      <c r="O7" s="87">
        <v>0</v>
      </c>
      <c r="P7" s="87"/>
      <c r="Q7" s="87"/>
      <c r="R7" s="87"/>
      <c r="S7" s="87"/>
      <c r="T7" s="87"/>
      <c r="U7" s="87"/>
      <c r="V7" s="87"/>
      <c r="W7" s="87"/>
      <c r="X7" s="87"/>
      <c r="Y7" s="87"/>
      <c r="Z7" s="87"/>
      <c r="AA7" s="87">
        <v>0</v>
      </c>
      <c r="AB7" s="87">
        <v>0</v>
      </c>
      <c r="AC7" s="88" t="e">
        <v>#DIV/0!</v>
      </c>
      <c r="AD7" s="107" t="s">
        <v>1673</v>
      </c>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11"/>
    </row>
    <row r="8" spans="1:105" s="66" customFormat="1" ht="42.75">
      <c r="A8" s="100" t="s">
        <v>1656</v>
      </c>
      <c r="B8" s="84" t="s">
        <v>1661</v>
      </c>
      <c r="C8" s="85" t="s">
        <v>1671</v>
      </c>
      <c r="D8" s="70" t="s">
        <v>1687</v>
      </c>
      <c r="E8" s="86" t="s">
        <v>1674</v>
      </c>
      <c r="F8" s="71" t="s">
        <v>1522</v>
      </c>
      <c r="G8" s="87">
        <v>0</v>
      </c>
      <c r="H8" s="87">
        <v>0</v>
      </c>
      <c r="I8" s="87">
        <v>0</v>
      </c>
      <c r="J8" s="87">
        <v>0</v>
      </c>
      <c r="K8" s="87">
        <v>0</v>
      </c>
      <c r="L8" s="87">
        <v>0</v>
      </c>
      <c r="M8" s="87">
        <v>0</v>
      </c>
      <c r="N8" s="87">
        <v>0</v>
      </c>
      <c r="O8" s="87">
        <v>0</v>
      </c>
      <c r="P8" s="87"/>
      <c r="Q8" s="87"/>
      <c r="R8" s="87"/>
      <c r="S8" s="87"/>
      <c r="T8" s="87"/>
      <c r="U8" s="87"/>
      <c r="V8" s="87"/>
      <c r="W8" s="87"/>
      <c r="X8" s="87"/>
      <c r="Y8" s="87"/>
      <c r="Z8" s="87"/>
      <c r="AA8" s="87">
        <v>0</v>
      </c>
      <c r="AB8" s="87">
        <v>0</v>
      </c>
      <c r="AC8" s="88" t="e">
        <v>#DIV/0!</v>
      </c>
      <c r="AD8" s="108" t="s">
        <v>1524</v>
      </c>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11"/>
    </row>
    <row r="9" spans="1:105" s="66" customFormat="1" ht="71.25">
      <c r="A9" s="101" t="s">
        <v>1581</v>
      </c>
      <c r="B9" s="72" t="s">
        <v>1580</v>
      </c>
      <c r="C9" s="72" t="s">
        <v>1579</v>
      </c>
      <c r="D9" s="72" t="s">
        <v>1578</v>
      </c>
      <c r="E9" s="72" t="s">
        <v>1577</v>
      </c>
      <c r="F9" s="72" t="s">
        <v>1525</v>
      </c>
      <c r="G9" s="93">
        <v>0</v>
      </c>
      <c r="H9" s="93">
        <v>0</v>
      </c>
      <c r="I9" s="93">
        <v>0</v>
      </c>
      <c r="J9" s="93">
        <v>0</v>
      </c>
      <c r="K9" s="93">
        <v>0</v>
      </c>
      <c r="L9" s="93">
        <v>0</v>
      </c>
      <c r="M9" s="93">
        <v>0</v>
      </c>
      <c r="N9" s="93">
        <v>0</v>
      </c>
      <c r="O9" s="93">
        <v>0</v>
      </c>
      <c r="P9" s="93" t="s">
        <v>848</v>
      </c>
      <c r="Q9" s="93" t="s">
        <v>276</v>
      </c>
      <c r="R9" s="93"/>
      <c r="S9" s="93"/>
      <c r="T9" s="93"/>
      <c r="U9" s="93"/>
      <c r="V9" s="93"/>
      <c r="W9" s="94"/>
      <c r="X9" s="93"/>
      <c r="Y9" s="93" t="s">
        <v>846</v>
      </c>
      <c r="Z9" s="93" t="s">
        <v>278</v>
      </c>
      <c r="AA9" s="92">
        <v>0</v>
      </c>
      <c r="AB9" s="95">
        <v>0</v>
      </c>
      <c r="AC9" s="96" t="e">
        <v>#DIV/0!</v>
      </c>
      <c r="AD9" s="109" t="s">
        <v>1598</v>
      </c>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11"/>
    </row>
    <row r="10" spans="1:105" s="66" customFormat="1" ht="57">
      <c r="A10" s="100" t="s">
        <v>1576</v>
      </c>
      <c r="B10" s="84" t="s">
        <v>1661</v>
      </c>
      <c r="C10" s="85" t="s">
        <v>1575</v>
      </c>
      <c r="D10" s="70" t="s">
        <v>1688</v>
      </c>
      <c r="E10" s="86" t="s">
        <v>1675</v>
      </c>
      <c r="F10" s="71" t="s">
        <v>1678</v>
      </c>
      <c r="G10" s="87">
        <v>0</v>
      </c>
      <c r="H10" s="87">
        <v>0</v>
      </c>
      <c r="I10" s="87">
        <v>0</v>
      </c>
      <c r="J10" s="87">
        <v>0</v>
      </c>
      <c r="K10" s="87">
        <v>0</v>
      </c>
      <c r="L10" s="87">
        <v>0</v>
      </c>
      <c r="M10" s="87">
        <v>0</v>
      </c>
      <c r="N10" s="87">
        <v>0</v>
      </c>
      <c r="O10" s="87">
        <v>0</v>
      </c>
      <c r="P10" s="87"/>
      <c r="Q10" s="87"/>
      <c r="R10" s="87"/>
      <c r="S10" s="87"/>
      <c r="T10" s="87"/>
      <c r="U10" s="87"/>
      <c r="V10" s="87"/>
      <c r="W10" s="87"/>
      <c r="X10" s="87"/>
      <c r="Y10" s="87"/>
      <c r="Z10" s="87"/>
      <c r="AA10" s="87">
        <v>0</v>
      </c>
      <c r="AB10" s="87">
        <v>0</v>
      </c>
      <c r="AC10" s="88" t="e">
        <v>#DIV/0!</v>
      </c>
      <c r="AD10" s="107" t="s">
        <v>1524</v>
      </c>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11"/>
    </row>
    <row r="11" spans="1:105" s="66" customFormat="1" ht="42.75">
      <c r="A11" s="101" t="s">
        <v>1574</v>
      </c>
      <c r="B11" s="72" t="s">
        <v>488</v>
      </c>
      <c r="C11" s="72" t="s">
        <v>489</v>
      </c>
      <c r="D11" s="72" t="s">
        <v>281</v>
      </c>
      <c r="E11" s="72" t="s">
        <v>1573</v>
      </c>
      <c r="F11" s="72" t="s">
        <v>1525</v>
      </c>
      <c r="G11" s="93">
        <v>0</v>
      </c>
      <c r="H11" s="93">
        <v>0</v>
      </c>
      <c r="I11" s="93">
        <v>0</v>
      </c>
      <c r="J11" s="93">
        <v>0</v>
      </c>
      <c r="K11" s="93">
        <v>0</v>
      </c>
      <c r="L11" s="93">
        <v>0</v>
      </c>
      <c r="M11" s="93">
        <v>0</v>
      </c>
      <c r="N11" s="93">
        <v>0</v>
      </c>
      <c r="O11" s="93">
        <v>0</v>
      </c>
      <c r="P11" s="73" t="s">
        <v>848</v>
      </c>
      <c r="Q11" s="93"/>
      <c r="R11" s="93"/>
      <c r="S11" s="93"/>
      <c r="T11" s="93"/>
      <c r="U11" s="93" t="s">
        <v>277</v>
      </c>
      <c r="V11" s="93"/>
      <c r="W11" s="94"/>
      <c r="X11" s="93" t="s">
        <v>847</v>
      </c>
      <c r="Y11" s="93"/>
      <c r="Z11" s="73" t="s">
        <v>278</v>
      </c>
      <c r="AA11" s="93">
        <v>0</v>
      </c>
      <c r="AB11" s="95">
        <v>0</v>
      </c>
      <c r="AC11" s="96" t="e">
        <v>#DIV/0!</v>
      </c>
      <c r="AD11" s="109" t="s">
        <v>1598</v>
      </c>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11"/>
    </row>
    <row r="12" spans="1:105" s="66" customFormat="1" ht="42.75">
      <c r="A12" s="100" t="s">
        <v>1572</v>
      </c>
      <c r="B12" s="84" t="s">
        <v>1661</v>
      </c>
      <c r="C12" s="85" t="s">
        <v>1571</v>
      </c>
      <c r="D12" s="70" t="s">
        <v>1689</v>
      </c>
      <c r="E12" s="86" t="s">
        <v>1570</v>
      </c>
      <c r="F12" s="71" t="s">
        <v>1678</v>
      </c>
      <c r="G12" s="87">
        <v>0</v>
      </c>
      <c r="H12" s="87">
        <v>0</v>
      </c>
      <c r="I12" s="87">
        <v>0</v>
      </c>
      <c r="J12" s="87">
        <v>0</v>
      </c>
      <c r="K12" s="87">
        <v>0</v>
      </c>
      <c r="L12" s="87">
        <v>0</v>
      </c>
      <c r="M12" s="87">
        <v>0</v>
      </c>
      <c r="N12" s="87">
        <v>0</v>
      </c>
      <c r="O12" s="87">
        <v>0</v>
      </c>
      <c r="P12" s="87"/>
      <c r="Q12" s="87"/>
      <c r="R12" s="87"/>
      <c r="S12" s="87"/>
      <c r="T12" s="87"/>
      <c r="U12" s="87"/>
      <c r="V12" s="87"/>
      <c r="W12" s="87"/>
      <c r="X12" s="87"/>
      <c r="Y12" s="87"/>
      <c r="Z12" s="87"/>
      <c r="AA12" s="87">
        <v>0</v>
      </c>
      <c r="AB12" s="87">
        <v>0</v>
      </c>
      <c r="AC12" s="88" t="e">
        <v>#DIV/0!</v>
      </c>
      <c r="AD12" s="107" t="s">
        <v>1524</v>
      </c>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11"/>
    </row>
    <row r="13" spans="1:105" s="66" customFormat="1" ht="42.75">
      <c r="A13" s="100" t="s">
        <v>1569</v>
      </c>
      <c r="B13" s="84" t="s">
        <v>1661</v>
      </c>
      <c r="C13" s="85" t="s">
        <v>1568</v>
      </c>
      <c r="D13" s="70" t="s">
        <v>1690</v>
      </c>
      <c r="E13" s="86" t="s">
        <v>1676</v>
      </c>
      <c r="F13" s="71" t="s">
        <v>1678</v>
      </c>
      <c r="G13" s="87">
        <v>0</v>
      </c>
      <c r="H13" s="87">
        <v>0</v>
      </c>
      <c r="I13" s="87">
        <v>0</v>
      </c>
      <c r="J13" s="87">
        <v>0</v>
      </c>
      <c r="K13" s="87">
        <v>0</v>
      </c>
      <c r="L13" s="87">
        <v>0</v>
      </c>
      <c r="M13" s="87">
        <v>0</v>
      </c>
      <c r="N13" s="87">
        <v>0</v>
      </c>
      <c r="O13" s="87">
        <v>0</v>
      </c>
      <c r="P13" s="87"/>
      <c r="Q13" s="87"/>
      <c r="R13" s="87"/>
      <c r="S13" s="87"/>
      <c r="T13" s="87"/>
      <c r="U13" s="87"/>
      <c r="V13" s="87"/>
      <c r="W13" s="87"/>
      <c r="X13" s="87"/>
      <c r="Y13" s="87"/>
      <c r="Z13" s="87"/>
      <c r="AA13" s="87">
        <v>0</v>
      </c>
      <c r="AB13" s="87">
        <v>0</v>
      </c>
      <c r="AC13" s="88" t="e">
        <v>#DIV/0!</v>
      </c>
      <c r="AD13" s="107" t="s">
        <v>1524</v>
      </c>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11"/>
    </row>
    <row r="14" spans="1:105" s="66" customFormat="1" ht="57">
      <c r="A14" s="100" t="s">
        <v>1567</v>
      </c>
      <c r="B14" s="84" t="s">
        <v>1661</v>
      </c>
      <c r="C14" s="84" t="s">
        <v>1661</v>
      </c>
      <c r="D14" s="70" t="s">
        <v>1679</v>
      </c>
      <c r="E14" s="86" t="s">
        <v>1664</v>
      </c>
      <c r="F14" s="71" t="s">
        <v>1678</v>
      </c>
      <c r="G14" s="87">
        <v>0</v>
      </c>
      <c r="H14" s="87">
        <v>0</v>
      </c>
      <c r="I14" s="87">
        <v>0</v>
      </c>
      <c r="J14" s="87">
        <v>0</v>
      </c>
      <c r="K14" s="87">
        <v>0</v>
      </c>
      <c r="L14" s="87">
        <v>0</v>
      </c>
      <c r="M14" s="87">
        <v>0</v>
      </c>
      <c r="N14" s="87">
        <v>0</v>
      </c>
      <c r="O14" s="87">
        <v>0</v>
      </c>
      <c r="P14" s="87"/>
      <c r="Q14" s="87"/>
      <c r="R14" s="87"/>
      <c r="S14" s="87"/>
      <c r="T14" s="87"/>
      <c r="U14" s="87"/>
      <c r="V14" s="87"/>
      <c r="W14" s="87"/>
      <c r="X14" s="87"/>
      <c r="Y14" s="87"/>
      <c r="Z14" s="87"/>
      <c r="AA14" s="87">
        <v>0</v>
      </c>
      <c r="AB14" s="87">
        <v>0</v>
      </c>
      <c r="AC14" s="88" t="e">
        <v>#DIV/0!</v>
      </c>
      <c r="AD14" s="106" t="s">
        <v>1566</v>
      </c>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11"/>
    </row>
    <row r="15" spans="1:105" s="66" customFormat="1" ht="85.5">
      <c r="A15" s="100" t="s">
        <v>1565</v>
      </c>
      <c r="B15" s="85" t="s">
        <v>1564</v>
      </c>
      <c r="C15" s="85" t="s">
        <v>1563</v>
      </c>
      <c r="D15" s="70" t="s">
        <v>1691</v>
      </c>
      <c r="E15" s="86" t="s">
        <v>1562</v>
      </c>
      <c r="F15" s="87" t="s">
        <v>1522</v>
      </c>
      <c r="G15" s="87">
        <v>0</v>
      </c>
      <c r="H15" s="87">
        <v>0</v>
      </c>
      <c r="I15" s="87">
        <v>0</v>
      </c>
      <c r="J15" s="87">
        <v>0</v>
      </c>
      <c r="K15" s="87">
        <v>0</v>
      </c>
      <c r="L15" s="87">
        <v>0</v>
      </c>
      <c r="M15" s="87">
        <v>0</v>
      </c>
      <c r="N15" s="87">
        <v>0</v>
      </c>
      <c r="O15" s="87">
        <v>0</v>
      </c>
      <c r="P15" s="87"/>
      <c r="Q15" s="87"/>
      <c r="R15" s="87"/>
      <c r="S15" s="87"/>
      <c r="T15" s="87"/>
      <c r="U15" s="87"/>
      <c r="V15" s="87"/>
      <c r="W15" s="87"/>
      <c r="X15" s="87"/>
      <c r="Y15" s="87"/>
      <c r="Z15" s="87"/>
      <c r="AA15" s="87">
        <v>0</v>
      </c>
      <c r="AB15" s="87">
        <v>0</v>
      </c>
      <c r="AC15" s="88" t="e">
        <v>#DIV/0!</v>
      </c>
      <c r="AD15" s="106" t="s">
        <v>1524</v>
      </c>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11"/>
    </row>
    <row r="16" spans="1:105" s="66" customFormat="1" ht="42.75">
      <c r="A16" s="101" t="s">
        <v>1560</v>
      </c>
      <c r="B16" s="72" t="s">
        <v>1559</v>
      </c>
      <c r="C16" s="72" t="s">
        <v>1558</v>
      </c>
      <c r="D16" s="72" t="s">
        <v>1557</v>
      </c>
      <c r="E16" s="72" t="s">
        <v>1556</v>
      </c>
      <c r="F16" s="72" t="s">
        <v>1525</v>
      </c>
      <c r="G16" s="93">
        <v>0</v>
      </c>
      <c r="H16" s="93">
        <v>0</v>
      </c>
      <c r="I16" s="93">
        <v>0</v>
      </c>
      <c r="J16" s="93">
        <v>0</v>
      </c>
      <c r="K16" s="93">
        <v>0</v>
      </c>
      <c r="L16" s="93">
        <v>0</v>
      </c>
      <c r="M16" s="93">
        <v>0</v>
      </c>
      <c r="N16" s="93">
        <v>0</v>
      </c>
      <c r="O16" s="93">
        <v>0</v>
      </c>
      <c r="P16" s="73" t="s">
        <v>848</v>
      </c>
      <c r="Q16" s="93" t="s">
        <v>276</v>
      </c>
      <c r="R16" s="93"/>
      <c r="S16" s="93"/>
      <c r="T16" s="93"/>
      <c r="U16" s="93"/>
      <c r="V16" s="93"/>
      <c r="W16" s="94"/>
      <c r="X16" s="93"/>
      <c r="Y16" s="93" t="s">
        <v>846</v>
      </c>
      <c r="Z16" s="93" t="s">
        <v>278</v>
      </c>
      <c r="AA16" s="93">
        <v>0</v>
      </c>
      <c r="AB16" s="95">
        <v>0</v>
      </c>
      <c r="AC16" s="96" t="e">
        <v>#DIV/0!</v>
      </c>
      <c r="AD16" s="110" t="s">
        <v>1555</v>
      </c>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11"/>
    </row>
    <row r="17" spans="1:105" s="66" customFormat="1" ht="42.75">
      <c r="A17" s="100" t="s">
        <v>1657</v>
      </c>
      <c r="B17" s="84" t="s">
        <v>1661</v>
      </c>
      <c r="C17" s="85" t="s">
        <v>1672</v>
      </c>
      <c r="D17" s="70" t="s">
        <v>1692</v>
      </c>
      <c r="E17" s="86" t="s">
        <v>1677</v>
      </c>
      <c r="F17" s="87" t="s">
        <v>1522</v>
      </c>
      <c r="G17" s="87">
        <v>0</v>
      </c>
      <c r="H17" s="87">
        <v>0</v>
      </c>
      <c r="I17" s="87">
        <v>0</v>
      </c>
      <c r="J17" s="87">
        <v>0</v>
      </c>
      <c r="K17" s="87">
        <v>0</v>
      </c>
      <c r="L17" s="87">
        <v>0</v>
      </c>
      <c r="M17" s="87">
        <v>0</v>
      </c>
      <c r="N17" s="87">
        <v>0</v>
      </c>
      <c r="O17" s="87">
        <v>0</v>
      </c>
      <c r="P17" s="87"/>
      <c r="Q17" s="87"/>
      <c r="R17" s="87"/>
      <c r="S17" s="87"/>
      <c r="T17" s="87"/>
      <c r="U17" s="87"/>
      <c r="V17" s="87"/>
      <c r="W17" s="87"/>
      <c r="X17" s="87"/>
      <c r="Y17" s="87"/>
      <c r="Z17" s="87"/>
      <c r="AA17" s="87">
        <v>0</v>
      </c>
      <c r="AB17" s="87">
        <v>0</v>
      </c>
      <c r="AC17" s="88" t="e">
        <v>#DIV/0!</v>
      </c>
      <c r="AD17" s="108" t="s">
        <v>1524</v>
      </c>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11"/>
    </row>
    <row r="18" spans="1:105" s="66" customFormat="1" ht="42.75">
      <c r="A18" s="100" t="s">
        <v>1658</v>
      </c>
      <c r="B18" s="97" t="s">
        <v>1608</v>
      </c>
      <c r="C18" s="97" t="s">
        <v>1609</v>
      </c>
      <c r="D18" s="70" t="s">
        <v>1693</v>
      </c>
      <c r="E18" s="86" t="s">
        <v>1607</v>
      </c>
      <c r="F18" s="87" t="s">
        <v>1522</v>
      </c>
      <c r="G18" s="87">
        <v>0</v>
      </c>
      <c r="H18" s="87">
        <v>0</v>
      </c>
      <c r="I18" s="87">
        <v>0</v>
      </c>
      <c r="J18" s="87">
        <v>0</v>
      </c>
      <c r="K18" s="87">
        <v>0</v>
      </c>
      <c r="L18" s="87">
        <v>0</v>
      </c>
      <c r="M18" s="87">
        <v>0</v>
      </c>
      <c r="N18" s="87">
        <v>0</v>
      </c>
      <c r="O18" s="87">
        <v>0</v>
      </c>
      <c r="P18" s="87"/>
      <c r="Q18" s="87"/>
      <c r="R18" s="87"/>
      <c r="S18" s="87"/>
      <c r="T18" s="87"/>
      <c r="U18" s="87"/>
      <c r="V18" s="87"/>
      <c r="W18" s="87"/>
      <c r="X18" s="87"/>
      <c r="Y18" s="87"/>
      <c r="Z18" s="87"/>
      <c r="AA18" s="87">
        <v>0</v>
      </c>
      <c r="AB18" s="87">
        <v>0</v>
      </c>
      <c r="AC18" s="88" t="e">
        <v>#DIV/0!</v>
      </c>
      <c r="AD18" s="108" t="s">
        <v>1524</v>
      </c>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11"/>
    </row>
    <row r="19" spans="1:105" s="66" customFormat="1" ht="57">
      <c r="A19" s="100" t="s">
        <v>273</v>
      </c>
      <c r="B19" s="84" t="s">
        <v>1661</v>
      </c>
      <c r="C19" s="91" t="s">
        <v>1554</v>
      </c>
      <c r="D19" s="70" t="s">
        <v>1694</v>
      </c>
      <c r="E19" s="86" t="s">
        <v>1553</v>
      </c>
      <c r="F19" s="87" t="s">
        <v>1522</v>
      </c>
      <c r="G19" s="87">
        <v>0</v>
      </c>
      <c r="H19" s="87">
        <v>0</v>
      </c>
      <c r="I19" s="87">
        <v>0</v>
      </c>
      <c r="J19" s="87">
        <v>0</v>
      </c>
      <c r="K19" s="87">
        <v>0</v>
      </c>
      <c r="L19" s="87">
        <v>0</v>
      </c>
      <c r="M19" s="87">
        <v>0</v>
      </c>
      <c r="N19" s="87">
        <v>0</v>
      </c>
      <c r="O19" s="87">
        <v>0</v>
      </c>
      <c r="P19" s="87"/>
      <c r="Q19" s="87"/>
      <c r="R19" s="87"/>
      <c r="S19" s="87"/>
      <c r="T19" s="87"/>
      <c r="U19" s="87"/>
      <c r="V19" s="87"/>
      <c r="W19" s="87"/>
      <c r="X19" s="87"/>
      <c r="Y19" s="87"/>
      <c r="Z19" s="87"/>
      <c r="AA19" s="87">
        <v>0</v>
      </c>
      <c r="AB19" s="87">
        <v>0</v>
      </c>
      <c r="AC19" s="88" t="e">
        <v>#DIV/0!</v>
      </c>
      <c r="AD19" s="106" t="s">
        <v>1524</v>
      </c>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11"/>
    </row>
    <row r="20" spans="1:105" s="66" customFormat="1" ht="42.75">
      <c r="A20" s="100" t="s">
        <v>56</v>
      </c>
      <c r="B20" s="84" t="s">
        <v>1661</v>
      </c>
      <c r="C20" s="85" t="s">
        <v>1552</v>
      </c>
      <c r="D20" s="70" t="s">
        <v>1695</v>
      </c>
      <c r="E20" s="86" t="s">
        <v>1551</v>
      </c>
      <c r="F20" s="87" t="s">
        <v>1678</v>
      </c>
      <c r="G20" s="87">
        <v>0</v>
      </c>
      <c r="H20" s="87">
        <v>0</v>
      </c>
      <c r="I20" s="87">
        <v>0</v>
      </c>
      <c r="J20" s="87">
        <v>0</v>
      </c>
      <c r="K20" s="87">
        <v>0</v>
      </c>
      <c r="L20" s="87">
        <v>0</v>
      </c>
      <c r="M20" s="87">
        <v>0</v>
      </c>
      <c r="N20" s="87">
        <v>0</v>
      </c>
      <c r="O20" s="87">
        <v>0</v>
      </c>
      <c r="P20" s="87"/>
      <c r="Q20" s="87"/>
      <c r="R20" s="87"/>
      <c r="S20" s="87"/>
      <c r="T20" s="87"/>
      <c r="U20" s="87"/>
      <c r="V20" s="87"/>
      <c r="W20" s="87"/>
      <c r="X20" s="87"/>
      <c r="Y20" s="87"/>
      <c r="Z20" s="87"/>
      <c r="AA20" s="87">
        <v>0</v>
      </c>
      <c r="AB20" s="87">
        <v>0</v>
      </c>
      <c r="AC20" s="88" t="e">
        <v>#DIV/0!</v>
      </c>
      <c r="AD20" s="106" t="s">
        <v>1524</v>
      </c>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11"/>
    </row>
    <row r="21" spans="1:105" s="66" customFormat="1" ht="71.25">
      <c r="A21" s="100" t="s">
        <v>57</v>
      </c>
      <c r="B21" s="84" t="s">
        <v>1661</v>
      </c>
      <c r="C21" s="85" t="s">
        <v>1550</v>
      </c>
      <c r="D21" s="70" t="s">
        <v>1696</v>
      </c>
      <c r="E21" s="86" t="s">
        <v>1549</v>
      </c>
      <c r="F21" s="87" t="s">
        <v>1678</v>
      </c>
      <c r="G21" s="87">
        <v>0</v>
      </c>
      <c r="H21" s="87">
        <v>0</v>
      </c>
      <c r="I21" s="87">
        <v>0</v>
      </c>
      <c r="J21" s="87">
        <v>0</v>
      </c>
      <c r="K21" s="87">
        <v>0</v>
      </c>
      <c r="L21" s="87">
        <v>0</v>
      </c>
      <c r="M21" s="87">
        <v>0</v>
      </c>
      <c r="N21" s="87">
        <v>0</v>
      </c>
      <c r="O21" s="87">
        <v>0</v>
      </c>
      <c r="P21" s="87"/>
      <c r="Q21" s="87"/>
      <c r="R21" s="87"/>
      <c r="S21" s="87"/>
      <c r="T21" s="87"/>
      <c r="U21" s="87"/>
      <c r="V21" s="87"/>
      <c r="W21" s="87"/>
      <c r="X21" s="87"/>
      <c r="Y21" s="87"/>
      <c r="Z21" s="87"/>
      <c r="AA21" s="87">
        <v>0</v>
      </c>
      <c r="AB21" s="87">
        <v>0</v>
      </c>
      <c r="AC21" s="88" t="e">
        <v>#DIV/0!</v>
      </c>
      <c r="AD21" s="106" t="s">
        <v>1524</v>
      </c>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11"/>
    </row>
    <row r="22" spans="1:105" s="66" customFormat="1" ht="42.75">
      <c r="A22" s="100" t="s">
        <v>1548</v>
      </c>
      <c r="B22" s="84" t="s">
        <v>1661</v>
      </c>
      <c r="C22" s="85" t="s">
        <v>1547</v>
      </c>
      <c r="D22" s="70" t="s">
        <v>1697</v>
      </c>
      <c r="E22" s="86" t="s">
        <v>1546</v>
      </c>
      <c r="F22" s="87" t="s">
        <v>1678</v>
      </c>
      <c r="G22" s="87">
        <v>0</v>
      </c>
      <c r="H22" s="87">
        <v>0</v>
      </c>
      <c r="I22" s="87">
        <v>0</v>
      </c>
      <c r="J22" s="87">
        <v>0</v>
      </c>
      <c r="K22" s="87">
        <v>0</v>
      </c>
      <c r="L22" s="87">
        <v>0</v>
      </c>
      <c r="M22" s="87">
        <v>0</v>
      </c>
      <c r="N22" s="87">
        <v>0</v>
      </c>
      <c r="O22" s="87">
        <v>0</v>
      </c>
      <c r="P22" s="87"/>
      <c r="Q22" s="87"/>
      <c r="R22" s="87"/>
      <c r="S22" s="87"/>
      <c r="T22" s="87"/>
      <c r="U22" s="87"/>
      <c r="V22" s="87"/>
      <c r="W22" s="87"/>
      <c r="X22" s="87"/>
      <c r="Y22" s="87"/>
      <c r="Z22" s="87"/>
      <c r="AA22" s="87">
        <v>0</v>
      </c>
      <c r="AB22" s="87">
        <v>0</v>
      </c>
      <c r="AC22" s="88" t="e">
        <v>#DIV/0!</v>
      </c>
      <c r="AD22" s="106" t="s">
        <v>1524</v>
      </c>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11"/>
    </row>
    <row r="23" spans="1:105" s="66" customFormat="1" ht="57">
      <c r="A23" s="100" t="s">
        <v>1545</v>
      </c>
      <c r="B23" s="84" t="s">
        <v>1661</v>
      </c>
      <c r="C23" s="97" t="s">
        <v>1544</v>
      </c>
      <c r="D23" s="70" t="s">
        <v>1698</v>
      </c>
      <c r="E23" s="86" t="s">
        <v>1543</v>
      </c>
      <c r="F23" s="87" t="s">
        <v>1678</v>
      </c>
      <c r="G23" s="87">
        <v>0</v>
      </c>
      <c r="H23" s="87">
        <v>0</v>
      </c>
      <c r="I23" s="87">
        <v>0</v>
      </c>
      <c r="J23" s="87">
        <v>0</v>
      </c>
      <c r="K23" s="87">
        <v>0</v>
      </c>
      <c r="L23" s="87">
        <v>0</v>
      </c>
      <c r="M23" s="87">
        <v>0</v>
      </c>
      <c r="N23" s="87">
        <v>0</v>
      </c>
      <c r="O23" s="87">
        <v>0</v>
      </c>
      <c r="P23" s="87"/>
      <c r="Q23" s="87"/>
      <c r="R23" s="87"/>
      <c r="S23" s="87"/>
      <c r="T23" s="87"/>
      <c r="U23" s="87"/>
      <c r="V23" s="87"/>
      <c r="W23" s="87"/>
      <c r="X23" s="87"/>
      <c r="Y23" s="87"/>
      <c r="Z23" s="87"/>
      <c r="AA23" s="87">
        <v>0</v>
      </c>
      <c r="AB23" s="87">
        <v>0</v>
      </c>
      <c r="AC23" s="88" t="e">
        <v>#DIV/0!</v>
      </c>
      <c r="AD23" s="106" t="s">
        <v>1524</v>
      </c>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11"/>
    </row>
    <row r="24" spans="1:105" s="66" customFormat="1" ht="57">
      <c r="A24" s="100" t="s">
        <v>1611</v>
      </c>
      <c r="B24" s="84" t="s">
        <v>1661</v>
      </c>
      <c r="C24" s="99" t="s">
        <v>1612</v>
      </c>
      <c r="D24" s="70" t="s">
        <v>1699</v>
      </c>
      <c r="E24" s="86" t="s">
        <v>1610</v>
      </c>
      <c r="F24" s="87" t="s">
        <v>1522</v>
      </c>
      <c r="G24" s="87">
        <v>0</v>
      </c>
      <c r="H24" s="87">
        <v>0</v>
      </c>
      <c r="I24" s="87">
        <v>0</v>
      </c>
      <c r="J24" s="87">
        <v>0</v>
      </c>
      <c r="K24" s="87">
        <v>0</v>
      </c>
      <c r="L24" s="87">
        <v>0</v>
      </c>
      <c r="M24" s="87">
        <v>0</v>
      </c>
      <c r="N24" s="87">
        <v>0</v>
      </c>
      <c r="O24" s="87">
        <v>0</v>
      </c>
      <c r="P24" s="87"/>
      <c r="Q24" s="87"/>
      <c r="R24" s="87"/>
      <c r="S24" s="87"/>
      <c r="T24" s="87"/>
      <c r="U24" s="87"/>
      <c r="V24" s="87"/>
      <c r="W24" s="87"/>
      <c r="X24" s="87"/>
      <c r="Y24" s="87"/>
      <c r="Z24" s="87"/>
      <c r="AA24" s="87">
        <v>0</v>
      </c>
      <c r="AB24" s="87">
        <v>0</v>
      </c>
      <c r="AC24" s="88" t="e">
        <v>#DIV/0!</v>
      </c>
      <c r="AD24" s="108" t="s">
        <v>1524</v>
      </c>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11"/>
    </row>
    <row r="25" spans="1:105" s="66" customFormat="1" ht="57">
      <c r="A25" s="100" t="s">
        <v>1541</v>
      </c>
      <c r="B25" s="91" t="s">
        <v>1540</v>
      </c>
      <c r="C25" s="91" t="s">
        <v>1539</v>
      </c>
      <c r="D25" s="70" t="s">
        <v>1680</v>
      </c>
      <c r="E25" s="86" t="s">
        <v>1665</v>
      </c>
      <c r="F25" s="71" t="s">
        <v>1522</v>
      </c>
      <c r="G25" s="87">
        <v>0</v>
      </c>
      <c r="H25" s="87">
        <v>0</v>
      </c>
      <c r="I25" s="87">
        <v>0</v>
      </c>
      <c r="J25" s="87">
        <v>0</v>
      </c>
      <c r="K25" s="87">
        <v>0</v>
      </c>
      <c r="L25" s="87">
        <v>0</v>
      </c>
      <c r="M25" s="87">
        <v>0</v>
      </c>
      <c r="N25" s="87">
        <v>0</v>
      </c>
      <c r="O25" s="87">
        <v>0</v>
      </c>
      <c r="P25" s="87"/>
      <c r="Q25" s="87"/>
      <c r="R25" s="87"/>
      <c r="S25" s="87"/>
      <c r="T25" s="87"/>
      <c r="U25" s="87"/>
      <c r="V25" s="87"/>
      <c r="W25" s="87"/>
      <c r="X25" s="87"/>
      <c r="Y25" s="87"/>
      <c r="Z25" s="87"/>
      <c r="AA25" s="87">
        <v>0</v>
      </c>
      <c r="AB25" s="87">
        <v>0</v>
      </c>
      <c r="AC25" s="88" t="e">
        <v>#DIV/0!</v>
      </c>
      <c r="AD25" s="107" t="s">
        <v>1666</v>
      </c>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11"/>
    </row>
    <row r="26" spans="1:105" s="66" customFormat="1" ht="57">
      <c r="A26" s="100" t="s">
        <v>271</v>
      </c>
      <c r="B26" s="84" t="s">
        <v>1661</v>
      </c>
      <c r="C26" s="85" t="s">
        <v>1538</v>
      </c>
      <c r="D26" s="70" t="s">
        <v>1700</v>
      </c>
      <c r="E26" s="86" t="s">
        <v>1537</v>
      </c>
      <c r="F26" s="87" t="s">
        <v>1678</v>
      </c>
      <c r="G26" s="87">
        <v>0</v>
      </c>
      <c r="H26" s="87">
        <v>0</v>
      </c>
      <c r="I26" s="87">
        <v>0</v>
      </c>
      <c r="J26" s="87">
        <v>0</v>
      </c>
      <c r="K26" s="87">
        <v>0</v>
      </c>
      <c r="L26" s="87">
        <v>0</v>
      </c>
      <c r="M26" s="87">
        <v>0</v>
      </c>
      <c r="N26" s="87">
        <v>0</v>
      </c>
      <c r="O26" s="87">
        <v>0</v>
      </c>
      <c r="P26" s="87"/>
      <c r="Q26" s="87"/>
      <c r="R26" s="87"/>
      <c r="S26" s="87"/>
      <c r="T26" s="87"/>
      <c r="U26" s="87"/>
      <c r="V26" s="87"/>
      <c r="W26" s="87"/>
      <c r="X26" s="87"/>
      <c r="Y26" s="87"/>
      <c r="Z26" s="87"/>
      <c r="AA26" s="87">
        <v>0</v>
      </c>
      <c r="AB26" s="87">
        <v>0</v>
      </c>
      <c r="AC26" s="88" t="e">
        <v>#DIV/0!</v>
      </c>
      <c r="AD26" s="107" t="s">
        <v>1524</v>
      </c>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11"/>
    </row>
    <row r="27" spans="1:105" s="66" customFormat="1" ht="57">
      <c r="A27" s="100" t="s">
        <v>272</v>
      </c>
      <c r="B27" s="84" t="s">
        <v>1661</v>
      </c>
      <c r="C27" s="85" t="s">
        <v>1536</v>
      </c>
      <c r="D27" s="70" t="s">
        <v>1701</v>
      </c>
      <c r="E27" s="86" t="s">
        <v>1535</v>
      </c>
      <c r="F27" s="87" t="s">
        <v>1522</v>
      </c>
      <c r="G27" s="87">
        <v>0</v>
      </c>
      <c r="H27" s="87">
        <v>0</v>
      </c>
      <c r="I27" s="87">
        <v>0</v>
      </c>
      <c r="J27" s="87">
        <v>0</v>
      </c>
      <c r="K27" s="87">
        <v>0</v>
      </c>
      <c r="L27" s="87">
        <v>0</v>
      </c>
      <c r="M27" s="87">
        <v>0</v>
      </c>
      <c r="N27" s="87">
        <v>0</v>
      </c>
      <c r="O27" s="87">
        <v>0</v>
      </c>
      <c r="P27" s="87"/>
      <c r="Q27" s="87"/>
      <c r="R27" s="87"/>
      <c r="S27" s="87"/>
      <c r="T27" s="87"/>
      <c r="U27" s="87"/>
      <c r="V27" s="87"/>
      <c r="W27" s="87"/>
      <c r="X27" s="87"/>
      <c r="Y27" s="87"/>
      <c r="Z27" s="87"/>
      <c r="AA27" s="87">
        <v>0</v>
      </c>
      <c r="AB27" s="87">
        <v>0</v>
      </c>
      <c r="AC27" s="88" t="e">
        <v>#DIV/0!</v>
      </c>
      <c r="AD27" s="107" t="s">
        <v>1524</v>
      </c>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11"/>
    </row>
    <row r="28" spans="1:105" s="69" customFormat="1" ht="71.25">
      <c r="A28" s="100" t="s">
        <v>1534</v>
      </c>
      <c r="B28" s="84" t="s">
        <v>1661</v>
      </c>
      <c r="C28" s="85" t="s">
        <v>1533</v>
      </c>
      <c r="D28" s="70" t="s">
        <v>1702</v>
      </c>
      <c r="E28" s="86" t="s">
        <v>1532</v>
      </c>
      <c r="F28" s="87" t="s">
        <v>1678</v>
      </c>
      <c r="G28" s="87">
        <v>0</v>
      </c>
      <c r="H28" s="87">
        <v>0</v>
      </c>
      <c r="I28" s="87">
        <v>0</v>
      </c>
      <c r="J28" s="87">
        <v>0</v>
      </c>
      <c r="K28" s="87">
        <v>0</v>
      </c>
      <c r="L28" s="87">
        <v>0</v>
      </c>
      <c r="M28" s="87">
        <v>0</v>
      </c>
      <c r="N28" s="87">
        <v>0</v>
      </c>
      <c r="O28" s="87">
        <v>0</v>
      </c>
      <c r="P28" s="87"/>
      <c r="Q28" s="87"/>
      <c r="R28" s="87"/>
      <c r="S28" s="87"/>
      <c r="T28" s="87"/>
      <c r="U28" s="87"/>
      <c r="V28" s="87"/>
      <c r="W28" s="87"/>
      <c r="X28" s="87"/>
      <c r="Y28" s="87"/>
      <c r="Z28" s="87"/>
      <c r="AA28" s="87">
        <v>0</v>
      </c>
      <c r="AB28" s="87">
        <v>0</v>
      </c>
      <c r="AC28" s="88" t="e">
        <v>#DIV/0!</v>
      </c>
      <c r="AD28" s="106" t="s">
        <v>1524</v>
      </c>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3"/>
    </row>
    <row r="29" spans="1:105" s="69" customFormat="1" ht="57">
      <c r="A29" s="100" t="s">
        <v>274</v>
      </c>
      <c r="B29" s="85" t="s">
        <v>1615</v>
      </c>
      <c r="C29" s="85" t="s">
        <v>1527</v>
      </c>
      <c r="D29" s="70" t="s">
        <v>1703</v>
      </c>
      <c r="E29" s="86" t="s">
        <v>1526</v>
      </c>
      <c r="F29" s="87" t="s">
        <v>1522</v>
      </c>
      <c r="G29" s="87">
        <v>0</v>
      </c>
      <c r="H29" s="87">
        <v>0</v>
      </c>
      <c r="I29" s="87">
        <v>0</v>
      </c>
      <c r="J29" s="87">
        <v>0</v>
      </c>
      <c r="K29" s="87">
        <v>0</v>
      </c>
      <c r="L29" s="87">
        <v>0</v>
      </c>
      <c r="M29" s="87">
        <v>0</v>
      </c>
      <c r="N29" s="87">
        <v>0</v>
      </c>
      <c r="O29" s="87">
        <v>0</v>
      </c>
      <c r="P29" s="87"/>
      <c r="Q29" s="87"/>
      <c r="R29" s="87"/>
      <c r="S29" s="87"/>
      <c r="T29" s="87"/>
      <c r="U29" s="87"/>
      <c r="V29" s="87"/>
      <c r="W29" s="87"/>
      <c r="X29" s="87"/>
      <c r="Y29" s="87"/>
      <c r="Z29" s="87"/>
      <c r="AA29" s="87">
        <v>0</v>
      </c>
      <c r="AB29" s="87">
        <v>0</v>
      </c>
      <c r="AC29" s="88" t="e">
        <v>#DIV/0!</v>
      </c>
      <c r="AD29" s="106" t="s">
        <v>1524</v>
      </c>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3"/>
    </row>
    <row r="30" spans="1:105" s="67" customFormat="1" ht="85.5">
      <c r="A30" s="98" t="s">
        <v>251</v>
      </c>
      <c r="B30" s="66" t="s">
        <v>303</v>
      </c>
      <c r="C30" s="66" t="s">
        <v>304</v>
      </c>
      <c r="D30" s="66" t="s">
        <v>282</v>
      </c>
      <c r="E30" s="66" t="s">
        <v>302</v>
      </c>
      <c r="F30" s="66" t="s">
        <v>844</v>
      </c>
      <c r="G30" s="102">
        <v>0</v>
      </c>
      <c r="H30" s="102">
        <v>0</v>
      </c>
      <c r="I30" s="102">
        <v>0</v>
      </c>
      <c r="J30" s="102">
        <v>0</v>
      </c>
      <c r="K30" s="102">
        <v>0</v>
      </c>
      <c r="L30" s="102">
        <v>0</v>
      </c>
      <c r="M30" s="102">
        <v>0</v>
      </c>
      <c r="N30" s="102">
        <v>0</v>
      </c>
      <c r="O30" s="102">
        <v>0</v>
      </c>
      <c r="P30" s="66" t="s">
        <v>848</v>
      </c>
      <c r="Q30" s="66" t="s">
        <v>276</v>
      </c>
      <c r="R30" s="66"/>
      <c r="S30" s="66"/>
      <c r="T30" s="66"/>
      <c r="U30" s="66"/>
      <c r="V30" s="66" t="s">
        <v>849</v>
      </c>
      <c r="W30" s="82"/>
      <c r="X30" s="82"/>
      <c r="Y30" s="68" t="s">
        <v>846</v>
      </c>
      <c r="Z30" s="66" t="s">
        <v>278</v>
      </c>
      <c r="AA30" s="81">
        <v>305</v>
      </c>
      <c r="AB30" s="66">
        <v>0</v>
      </c>
      <c r="AC30" s="83">
        <v>-1</v>
      </c>
      <c r="AD30" s="105"/>
      <c r="AE30" s="119"/>
      <c r="AF30" s="119"/>
      <c r="AG30" s="119"/>
      <c r="AH30" s="119"/>
      <c r="AI30" s="119"/>
      <c r="AJ30" s="119"/>
      <c r="AK30" s="119"/>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4"/>
    </row>
    <row r="31" spans="1:105" s="87" customFormat="1" ht="85.5">
      <c r="A31" s="100" t="s">
        <v>1601</v>
      </c>
      <c r="B31" s="85" t="s">
        <v>1606</v>
      </c>
      <c r="C31" s="85" t="s">
        <v>1605</v>
      </c>
      <c r="D31" s="70" t="s">
        <v>1704</v>
      </c>
      <c r="E31" s="86" t="s">
        <v>1561</v>
      </c>
      <c r="F31" s="87" t="s">
        <v>1522</v>
      </c>
      <c r="G31" s="87">
        <v>0</v>
      </c>
      <c r="H31" s="87">
        <v>0</v>
      </c>
      <c r="I31" s="87">
        <v>0</v>
      </c>
      <c r="J31" s="87">
        <v>0</v>
      </c>
      <c r="K31" s="87">
        <v>0</v>
      </c>
      <c r="L31" s="87">
        <v>0</v>
      </c>
      <c r="M31" s="87">
        <v>0</v>
      </c>
      <c r="N31" s="87">
        <v>0</v>
      </c>
      <c r="O31" s="87">
        <v>0</v>
      </c>
      <c r="AA31" s="87">
        <v>0</v>
      </c>
      <c r="AB31" s="87">
        <v>0</v>
      </c>
      <c r="AC31" s="88" t="e">
        <v>#DIV/0!</v>
      </c>
      <c r="AD31" s="106" t="s">
        <v>1524</v>
      </c>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15"/>
    </row>
    <row r="32" spans="1:105" s="87" customFormat="1" ht="28.5">
      <c r="A32" s="100" t="s">
        <v>1602</v>
      </c>
      <c r="B32" s="84" t="s">
        <v>1661</v>
      </c>
      <c r="C32" s="85" t="s">
        <v>1603</v>
      </c>
      <c r="D32" s="70" t="s">
        <v>1705</v>
      </c>
      <c r="E32" s="86" t="s">
        <v>1604</v>
      </c>
      <c r="F32" s="87" t="s">
        <v>1522</v>
      </c>
      <c r="G32" s="87">
        <v>0</v>
      </c>
      <c r="H32" s="87">
        <v>0</v>
      </c>
      <c r="I32" s="87">
        <v>0</v>
      </c>
      <c r="J32" s="87">
        <v>0</v>
      </c>
      <c r="K32" s="87">
        <v>0</v>
      </c>
      <c r="L32" s="87">
        <v>0</v>
      </c>
      <c r="M32" s="87">
        <v>0</v>
      </c>
      <c r="N32" s="87">
        <v>0</v>
      </c>
      <c r="O32" s="87">
        <v>0</v>
      </c>
      <c r="AA32" s="87">
        <v>0</v>
      </c>
      <c r="AB32" s="87">
        <v>0</v>
      </c>
      <c r="AC32" s="88" t="e">
        <v>#DIV/0!</v>
      </c>
      <c r="AD32" s="108" t="s">
        <v>1524</v>
      </c>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15"/>
    </row>
  </sheetData>
  <phoneticPr fontId="36" type="noConversion"/>
  <dataValidations count="1">
    <dataValidation type="textLength" operator="equal" allowBlank="1" showInputMessage="1" showErrorMessage="1" sqref="D30">
      <formula1>6</formula1>
    </dataValidation>
  </dataValidations>
  <hyperlinks>
    <hyperlink ref="E7"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BR682"/>
  <sheetViews>
    <sheetView topLeftCell="A94" zoomScaleNormal="100" zoomScaleSheetLayoutView="85" workbookViewId="0">
      <selection activeCell="D107" sqref="D107"/>
    </sheetView>
  </sheetViews>
  <sheetFormatPr defaultColWidth="9.140625" defaultRowHeight="12"/>
  <cols>
    <col min="1" max="1" width="5.7109375" style="245" bestFit="1" customWidth="1"/>
    <col min="2" max="2" width="10.5703125" style="245" customWidth="1"/>
    <col min="3" max="3" width="17" style="245" customWidth="1"/>
    <col min="4" max="4" width="52.7109375" style="160" customWidth="1"/>
    <col min="5" max="5" width="38.7109375" style="160" customWidth="1"/>
    <col min="6" max="6" width="13.5703125" style="160" customWidth="1"/>
    <col min="7" max="7" width="9.5703125" style="160" customWidth="1"/>
    <col min="8" max="8" width="13.85546875" style="160" customWidth="1"/>
    <col min="9" max="9" width="13.7109375" style="160" hidden="1" customWidth="1"/>
    <col min="10" max="10" width="13.140625" style="160" customWidth="1"/>
    <col min="11" max="11" width="13.7109375" style="160" customWidth="1"/>
    <col min="12" max="12" width="13.7109375" style="165" customWidth="1"/>
    <col min="13" max="13" width="29.7109375" style="165" bestFit="1" customWidth="1"/>
    <col min="14" max="14" width="20" style="165" customWidth="1"/>
    <col min="15" max="15" width="35.5703125" style="165" customWidth="1"/>
    <col min="16" max="16" width="11.42578125" style="160" customWidth="1"/>
    <col min="17" max="17" width="13" style="246" customWidth="1"/>
    <col min="18" max="18" width="19" style="160" customWidth="1"/>
    <col min="19" max="19" width="24.42578125" style="160" customWidth="1"/>
    <col min="20" max="20" width="20.5703125" style="160" customWidth="1"/>
    <col min="21" max="21" width="9.140625" style="160" customWidth="1"/>
    <col min="22" max="23" width="54.85546875" style="160" customWidth="1"/>
    <col min="24" max="24" width="13.5703125" style="247" bestFit="1" customWidth="1"/>
    <col min="25" max="26" width="9.28515625" style="159" bestFit="1" customWidth="1"/>
    <col min="27" max="27" width="11.42578125" style="248" bestFit="1" customWidth="1"/>
    <col min="28" max="28" width="13.28515625" style="143" customWidth="1"/>
    <col min="29" max="30" width="9.28515625" style="143" bestFit="1" customWidth="1"/>
    <col min="31" max="37" width="9.28515625" style="159" bestFit="1" customWidth="1"/>
    <col min="38" max="38" width="9.140625" style="159"/>
    <col min="39" max="41" width="9.28515625" style="159" bestFit="1" customWidth="1"/>
    <col min="42" max="63" width="9.140625" style="159"/>
    <col min="64" max="16384" width="9.140625" style="160"/>
  </cols>
  <sheetData>
    <row r="1" spans="1:64" s="137" customFormat="1" ht="24.75" thickBot="1">
      <c r="A1" s="120" t="s">
        <v>3828</v>
      </c>
      <c r="B1" s="121" t="s">
        <v>4904</v>
      </c>
      <c r="C1" s="123" t="s">
        <v>3829</v>
      </c>
      <c r="D1" s="123" t="s">
        <v>2027</v>
      </c>
      <c r="E1" s="122" t="s">
        <v>3830</v>
      </c>
      <c r="F1" s="122" t="s">
        <v>3</v>
      </c>
      <c r="G1" s="124" t="s">
        <v>4</v>
      </c>
      <c r="H1" s="125" t="s">
        <v>3831</v>
      </c>
      <c r="I1" s="124" t="s">
        <v>3832</v>
      </c>
      <c r="J1" s="123" t="s">
        <v>3833</v>
      </c>
      <c r="K1" s="123" t="s">
        <v>3834</v>
      </c>
      <c r="L1" s="123" t="s">
        <v>3835</v>
      </c>
      <c r="M1" s="123" t="s">
        <v>3836</v>
      </c>
      <c r="N1" s="126" t="s">
        <v>3837</v>
      </c>
      <c r="O1" s="127" t="s">
        <v>3838</v>
      </c>
      <c r="P1" s="128" t="s">
        <v>3839</v>
      </c>
      <c r="Q1" s="129" t="s">
        <v>3840</v>
      </c>
      <c r="R1" s="130" t="s">
        <v>3841</v>
      </c>
      <c r="S1" s="131" t="s">
        <v>3842</v>
      </c>
      <c r="T1" s="132" t="s">
        <v>3843</v>
      </c>
      <c r="U1" s="132" t="s">
        <v>3844</v>
      </c>
      <c r="V1" s="132" t="s">
        <v>3845</v>
      </c>
      <c r="W1" s="133" t="s">
        <v>3846</v>
      </c>
      <c r="X1" s="133" t="s">
        <v>1968</v>
      </c>
      <c r="Y1" s="133" t="s">
        <v>1969</v>
      </c>
      <c r="Z1" s="133" t="s">
        <v>1999</v>
      </c>
      <c r="AA1" s="133" t="s">
        <v>1999</v>
      </c>
      <c r="AB1" s="122" t="s">
        <v>3847</v>
      </c>
      <c r="AC1" s="134" t="s">
        <v>3848</v>
      </c>
      <c r="AD1" s="133" t="s">
        <v>3849</v>
      </c>
      <c r="AE1" s="133" t="s">
        <v>3850</v>
      </c>
      <c r="AF1" s="133" t="s">
        <v>3851</v>
      </c>
      <c r="AG1" s="133" t="s">
        <v>3852</v>
      </c>
      <c r="AH1" s="122" t="s">
        <v>3853</v>
      </c>
      <c r="AI1" s="122" t="s">
        <v>3854</v>
      </c>
      <c r="AJ1" s="135" t="s">
        <v>3855</v>
      </c>
      <c r="AK1" s="122" t="s">
        <v>1970</v>
      </c>
      <c r="AL1" s="136" t="s">
        <v>3856</v>
      </c>
      <c r="AM1" s="136" t="s">
        <v>1971</v>
      </c>
      <c r="AN1" s="123" t="s">
        <v>3857</v>
      </c>
      <c r="AO1" s="123" t="s">
        <v>3858</v>
      </c>
      <c r="AP1" s="137" t="s">
        <v>3859</v>
      </c>
    </row>
    <row r="2" spans="1:64">
      <c r="A2" s="150">
        <v>1</v>
      </c>
      <c r="B2" s="151" t="s">
        <v>3860</v>
      </c>
      <c r="C2" s="151">
        <v>2012</v>
      </c>
      <c r="D2" s="152" t="s">
        <v>58</v>
      </c>
      <c r="E2" s="153" t="s">
        <v>3861</v>
      </c>
      <c r="F2" s="153" t="s">
        <v>280</v>
      </c>
      <c r="G2" s="153" t="s">
        <v>279</v>
      </c>
      <c r="H2" s="153" t="s">
        <v>863</v>
      </c>
      <c r="I2" s="153">
        <v>692</v>
      </c>
      <c r="J2" s="153" t="s">
        <v>3862</v>
      </c>
      <c r="K2" s="153" t="s">
        <v>3863</v>
      </c>
      <c r="L2" s="153" t="s">
        <v>1823</v>
      </c>
      <c r="M2" s="153"/>
      <c r="N2" s="153"/>
      <c r="O2" s="154"/>
      <c r="P2" s="155" t="s">
        <v>21</v>
      </c>
      <c r="Q2" s="153" t="s">
        <v>3864</v>
      </c>
      <c r="R2" s="153"/>
      <c r="S2" s="153"/>
      <c r="T2" s="153"/>
      <c r="U2" s="155"/>
      <c r="V2" s="156"/>
      <c r="W2" s="156"/>
      <c r="X2" s="157">
        <v>44</v>
      </c>
      <c r="Y2" s="143">
        <v>45</v>
      </c>
      <c r="Z2" s="143"/>
      <c r="AA2" s="158"/>
      <c r="AB2" s="143">
        <v>12</v>
      </c>
      <c r="AC2" s="143">
        <v>1.5469999999999999</v>
      </c>
      <c r="AD2" s="143">
        <v>1.3759999999999999</v>
      </c>
      <c r="AE2" s="159">
        <v>1.8069999999999999</v>
      </c>
      <c r="AF2" s="159">
        <v>2.089</v>
      </c>
      <c r="AG2" s="159">
        <v>2.1909999999999998</v>
      </c>
      <c r="AH2" s="159">
        <v>2.1240000000000001</v>
      </c>
      <c r="AI2" s="159">
        <v>41</v>
      </c>
      <c r="AJ2" s="159">
        <v>72</v>
      </c>
      <c r="AK2" s="159">
        <v>0.56944444444444442</v>
      </c>
      <c r="AL2" s="159" t="s">
        <v>2032</v>
      </c>
      <c r="AM2" s="159" t="s">
        <v>865</v>
      </c>
      <c r="AN2" s="159">
        <v>2004</v>
      </c>
      <c r="AO2" s="159" t="s">
        <v>866</v>
      </c>
      <c r="AP2" s="159" t="s">
        <v>3865</v>
      </c>
    </row>
    <row r="3" spans="1:64">
      <c r="A3" s="150">
        <v>2</v>
      </c>
      <c r="B3" s="151" t="s">
        <v>3866</v>
      </c>
      <c r="C3" s="151">
        <v>2012</v>
      </c>
      <c r="D3" s="153" t="s">
        <v>3867</v>
      </c>
      <c r="E3" s="153" t="s">
        <v>3868</v>
      </c>
      <c r="F3" s="153" t="s">
        <v>351</v>
      </c>
      <c r="G3" s="153" t="s">
        <v>352</v>
      </c>
      <c r="H3" s="153" t="s">
        <v>1824</v>
      </c>
      <c r="I3" s="153">
        <v>398</v>
      </c>
      <c r="J3" s="153" t="s">
        <v>3869</v>
      </c>
      <c r="K3" s="153"/>
      <c r="L3" s="153"/>
      <c r="M3" s="153"/>
      <c r="N3" s="153" t="s">
        <v>3870</v>
      </c>
      <c r="O3" s="155"/>
      <c r="P3" s="155"/>
      <c r="Q3" s="153"/>
      <c r="R3" s="153"/>
      <c r="S3" s="153" t="s">
        <v>20</v>
      </c>
      <c r="T3" s="153"/>
      <c r="U3" s="155"/>
      <c r="V3" s="156"/>
      <c r="W3" s="156"/>
      <c r="X3" s="157">
        <v>5</v>
      </c>
      <c r="Y3" s="143">
        <v>6</v>
      </c>
      <c r="Z3" s="143"/>
      <c r="AA3" s="158"/>
      <c r="AB3" s="143">
        <v>2</v>
      </c>
      <c r="AM3" s="159" t="s">
        <v>868</v>
      </c>
      <c r="AN3" s="159">
        <v>2008</v>
      </c>
      <c r="AO3" s="159" t="s">
        <v>869</v>
      </c>
      <c r="AP3" s="159" t="s">
        <v>3871</v>
      </c>
    </row>
    <row r="4" spans="1:64" s="165" customFormat="1" ht="18" customHeight="1">
      <c r="A4" s="139">
        <v>3</v>
      </c>
      <c r="B4" s="161" t="s">
        <v>3866</v>
      </c>
      <c r="C4" s="162" t="s">
        <v>3872</v>
      </c>
      <c r="D4" s="163" t="s">
        <v>42</v>
      </c>
      <c r="E4" s="143" t="s">
        <v>3873</v>
      </c>
      <c r="F4" s="153" t="s">
        <v>353</v>
      </c>
      <c r="G4" s="153" t="s">
        <v>354</v>
      </c>
      <c r="H4" s="153" t="s">
        <v>1804</v>
      </c>
      <c r="I4" s="153">
        <v>423</v>
      </c>
      <c r="J4" s="153" t="s">
        <v>3874</v>
      </c>
      <c r="K4" s="153" t="s">
        <v>2000</v>
      </c>
      <c r="L4" s="153" t="s">
        <v>3875</v>
      </c>
      <c r="M4" s="153"/>
      <c r="N4" s="153"/>
      <c r="O4" s="143" t="s">
        <v>3838</v>
      </c>
      <c r="P4" s="143"/>
      <c r="Q4" s="153"/>
      <c r="R4" s="153"/>
      <c r="S4" s="143"/>
      <c r="T4" s="153"/>
      <c r="U4" s="143"/>
      <c r="V4" s="164"/>
      <c r="W4" s="164"/>
      <c r="X4" s="157"/>
      <c r="Y4" s="143"/>
      <c r="Z4" s="143"/>
      <c r="AA4" s="158"/>
      <c r="AB4" s="143">
        <v>8</v>
      </c>
      <c r="AC4" s="143"/>
      <c r="AD4" s="143"/>
      <c r="AE4" s="159"/>
      <c r="AF4" s="159">
        <v>2.0339999999999998</v>
      </c>
      <c r="AG4" s="159">
        <v>1.841</v>
      </c>
      <c r="AH4" s="159">
        <v>2.5019999999999998</v>
      </c>
      <c r="AI4" s="159">
        <v>53</v>
      </c>
      <c r="AJ4" s="159">
        <v>199</v>
      </c>
      <c r="AK4" s="159">
        <v>0.26633165829145727</v>
      </c>
      <c r="AL4" s="159" t="s">
        <v>2036</v>
      </c>
      <c r="AM4" s="159" t="s">
        <v>1096</v>
      </c>
      <c r="AN4" s="159">
        <v>1996</v>
      </c>
      <c r="AO4" s="159">
        <v>1995</v>
      </c>
      <c r="AP4" s="159" t="s">
        <v>3876</v>
      </c>
      <c r="AQ4" s="159"/>
      <c r="AR4" s="159"/>
      <c r="AS4" s="159"/>
      <c r="AT4" s="159"/>
      <c r="AU4" s="159"/>
      <c r="AV4" s="159"/>
      <c r="AW4" s="159"/>
      <c r="AX4" s="159"/>
      <c r="AY4" s="159"/>
      <c r="AZ4" s="159"/>
      <c r="BA4" s="159"/>
      <c r="BB4" s="159"/>
      <c r="BC4" s="159"/>
      <c r="BD4" s="159"/>
      <c r="BE4" s="159"/>
      <c r="BF4" s="159"/>
      <c r="BG4" s="159"/>
      <c r="BH4" s="159"/>
      <c r="BI4" s="159"/>
      <c r="BJ4" s="159"/>
      <c r="BK4" s="159"/>
    </row>
    <row r="5" spans="1:64" s="165" customFormat="1">
      <c r="A5" s="139">
        <v>4</v>
      </c>
      <c r="B5" s="151" t="s">
        <v>3866</v>
      </c>
      <c r="C5" s="151">
        <v>2012</v>
      </c>
      <c r="D5" s="163" t="s">
        <v>60</v>
      </c>
      <c r="E5" s="153" t="s">
        <v>3877</v>
      </c>
      <c r="F5" s="153" t="s">
        <v>355</v>
      </c>
      <c r="G5" s="153" t="s">
        <v>356</v>
      </c>
      <c r="H5" s="153" t="s">
        <v>870</v>
      </c>
      <c r="I5" s="153">
        <v>587</v>
      </c>
      <c r="J5" s="153" t="s">
        <v>3878</v>
      </c>
      <c r="K5" s="153" t="s">
        <v>1825</v>
      </c>
      <c r="L5" s="153"/>
      <c r="M5" s="153" t="s">
        <v>1826</v>
      </c>
      <c r="N5" s="153"/>
      <c r="O5" s="143"/>
      <c r="P5" s="143"/>
      <c r="Q5" s="153"/>
      <c r="R5" s="153"/>
      <c r="S5" s="153"/>
      <c r="T5" s="153" t="s">
        <v>19</v>
      </c>
      <c r="U5" s="166"/>
      <c r="V5" s="167" t="s">
        <v>3845</v>
      </c>
      <c r="W5" s="168"/>
      <c r="X5" s="157">
        <v>111</v>
      </c>
      <c r="Y5" s="143">
        <v>112</v>
      </c>
      <c r="Z5" s="143"/>
      <c r="AA5" s="158"/>
      <c r="AB5" s="143">
        <v>4</v>
      </c>
      <c r="AC5" s="143">
        <v>1.49</v>
      </c>
      <c r="AD5" s="143">
        <v>1.544</v>
      </c>
      <c r="AE5" s="159">
        <v>1.474</v>
      </c>
      <c r="AF5" s="159">
        <v>1.554</v>
      </c>
      <c r="AG5" s="159">
        <v>1.9450000000000001</v>
      </c>
      <c r="AH5" s="159">
        <v>1.9039999999999999</v>
      </c>
      <c r="AI5" s="159">
        <v>1</v>
      </c>
      <c r="AJ5" s="159">
        <v>69</v>
      </c>
      <c r="AK5" s="159">
        <v>1.4492753623188406E-2</v>
      </c>
      <c r="AL5" s="159" t="s">
        <v>2037</v>
      </c>
      <c r="AM5" s="159" t="s">
        <v>871</v>
      </c>
      <c r="AN5" s="159">
        <v>1996</v>
      </c>
      <c r="AO5" s="159" t="s">
        <v>872</v>
      </c>
      <c r="AP5" s="159" t="s">
        <v>3879</v>
      </c>
      <c r="AQ5" s="159"/>
      <c r="AR5" s="159"/>
      <c r="AS5" s="159"/>
      <c r="AT5" s="159"/>
      <c r="AU5" s="159"/>
      <c r="AV5" s="159"/>
      <c r="AW5" s="159"/>
      <c r="AX5" s="159"/>
      <c r="AY5" s="159"/>
      <c r="AZ5" s="159"/>
      <c r="BA5" s="159"/>
      <c r="BB5" s="159"/>
      <c r="BC5" s="159"/>
      <c r="BD5" s="159"/>
      <c r="BE5" s="159"/>
      <c r="BF5" s="159"/>
      <c r="BG5" s="159"/>
      <c r="BH5" s="159"/>
      <c r="BI5" s="159"/>
      <c r="BJ5" s="159"/>
      <c r="BK5" s="159"/>
    </row>
    <row r="6" spans="1:64" s="165" customFormat="1">
      <c r="A6" s="169">
        <v>5</v>
      </c>
      <c r="B6" s="151" t="s">
        <v>3866</v>
      </c>
      <c r="C6" s="151">
        <v>2012</v>
      </c>
      <c r="D6" s="163" t="s">
        <v>61</v>
      </c>
      <c r="E6" s="153" t="s">
        <v>3880</v>
      </c>
      <c r="F6" s="153" t="s">
        <v>357</v>
      </c>
      <c r="G6" s="153" t="s">
        <v>358</v>
      </c>
      <c r="H6" s="153" t="s">
        <v>874</v>
      </c>
      <c r="I6" s="153">
        <v>578</v>
      </c>
      <c r="J6" s="153" t="s">
        <v>3874</v>
      </c>
      <c r="K6" s="153" t="s">
        <v>1827</v>
      </c>
      <c r="L6" s="153" t="s">
        <v>1823</v>
      </c>
      <c r="M6" s="153"/>
      <c r="N6" s="153"/>
      <c r="O6" s="143" t="s">
        <v>16</v>
      </c>
      <c r="P6" s="143"/>
      <c r="Q6" s="153"/>
      <c r="R6" s="153"/>
      <c r="S6" s="153"/>
      <c r="T6" s="153"/>
      <c r="U6" s="143"/>
      <c r="V6" s="170"/>
      <c r="W6" s="170"/>
      <c r="X6" s="157">
        <v>41</v>
      </c>
      <c r="Y6" s="143">
        <v>42</v>
      </c>
      <c r="Z6" s="143"/>
      <c r="AA6" s="158"/>
      <c r="AB6" s="143">
        <v>6</v>
      </c>
      <c r="AC6" s="143">
        <v>2.7189999999999999</v>
      </c>
      <c r="AD6" s="143">
        <v>3.09</v>
      </c>
      <c r="AE6" s="159">
        <v>3.8159999999999998</v>
      </c>
      <c r="AF6" s="159">
        <v>3.1070000000000002</v>
      </c>
      <c r="AG6" s="159">
        <v>3.6419999999999999</v>
      </c>
      <c r="AH6" s="159">
        <v>4.2009999999999996</v>
      </c>
      <c r="AI6" s="159">
        <v>7</v>
      </c>
      <c r="AJ6" s="159">
        <v>49</v>
      </c>
      <c r="AK6" s="159">
        <v>0.14285714285714285</v>
      </c>
      <c r="AL6" s="159" t="s">
        <v>2038</v>
      </c>
      <c r="AM6" s="159" t="s">
        <v>875</v>
      </c>
      <c r="AN6" s="159">
        <v>1996</v>
      </c>
      <c r="AO6" s="159" t="s">
        <v>876</v>
      </c>
      <c r="AP6" s="159" t="s">
        <v>3881</v>
      </c>
      <c r="AQ6" s="159"/>
      <c r="AR6" s="159"/>
      <c r="AS6" s="159"/>
      <c r="AT6" s="159"/>
      <c r="AU6" s="159"/>
      <c r="AV6" s="159"/>
      <c r="AW6" s="159"/>
      <c r="AX6" s="159"/>
      <c r="AY6" s="159"/>
      <c r="AZ6" s="159"/>
      <c r="BA6" s="159"/>
      <c r="BB6" s="159"/>
      <c r="BC6" s="159"/>
      <c r="BD6" s="159"/>
      <c r="BE6" s="159"/>
      <c r="BF6" s="159"/>
      <c r="BG6" s="159"/>
      <c r="BH6" s="159"/>
      <c r="BI6" s="159"/>
      <c r="BJ6" s="159"/>
      <c r="BK6" s="159"/>
    </row>
    <row r="7" spans="1:64" s="165" customFormat="1">
      <c r="A7" s="169">
        <v>6</v>
      </c>
      <c r="B7" s="151" t="s">
        <v>3866</v>
      </c>
      <c r="C7" s="151">
        <v>2012</v>
      </c>
      <c r="D7" s="163" t="s">
        <v>62</v>
      </c>
      <c r="E7" s="153" t="s">
        <v>1977</v>
      </c>
      <c r="F7" s="153" t="s">
        <v>359</v>
      </c>
      <c r="G7" s="153" t="s">
        <v>360</v>
      </c>
      <c r="H7" s="153" t="s">
        <v>877</v>
      </c>
      <c r="I7" s="153">
        <v>1308</v>
      </c>
      <c r="J7" s="153" t="s">
        <v>3882</v>
      </c>
      <c r="K7" s="153" t="s">
        <v>1828</v>
      </c>
      <c r="L7" s="153" t="s">
        <v>1823</v>
      </c>
      <c r="M7" s="153"/>
      <c r="N7" s="153"/>
      <c r="O7" s="143" t="s">
        <v>16</v>
      </c>
      <c r="P7" s="143" t="s">
        <v>3883</v>
      </c>
      <c r="Q7" s="153"/>
      <c r="R7" s="153"/>
      <c r="S7" s="143"/>
      <c r="T7" s="153" t="s">
        <v>3884</v>
      </c>
      <c r="U7" s="143"/>
      <c r="V7" s="170"/>
      <c r="W7" s="170"/>
      <c r="X7" s="157">
        <v>47</v>
      </c>
      <c r="Y7" s="143">
        <v>48</v>
      </c>
      <c r="Z7" s="143"/>
      <c r="AA7" s="158"/>
      <c r="AB7" s="143">
        <v>6</v>
      </c>
      <c r="AC7" s="143">
        <v>2.5990000000000002</v>
      </c>
      <c r="AD7" s="143">
        <v>2.9460000000000002</v>
      </c>
      <c r="AE7" s="159">
        <v>1.956</v>
      </c>
      <c r="AF7" s="159">
        <v>2.0920000000000001</v>
      </c>
      <c r="AG7" s="159">
        <v>2.8889999999999998</v>
      </c>
      <c r="AH7" s="159">
        <v>2.7240000000000002</v>
      </c>
      <c r="AI7" s="159">
        <v>9</v>
      </c>
      <c r="AJ7" s="159">
        <v>34</v>
      </c>
      <c r="AK7" s="159">
        <v>0.26470588235294118</v>
      </c>
      <c r="AL7" s="159" t="s">
        <v>2040</v>
      </c>
      <c r="AM7" s="159" t="s">
        <v>878</v>
      </c>
      <c r="AN7" s="159">
        <v>1996</v>
      </c>
      <c r="AO7" s="159" t="s">
        <v>879</v>
      </c>
      <c r="AP7" s="159" t="s">
        <v>3885</v>
      </c>
      <c r="AQ7" s="159"/>
      <c r="AR7" s="159"/>
      <c r="AS7" s="159"/>
      <c r="AT7" s="159"/>
      <c r="AU7" s="159"/>
      <c r="AV7" s="159"/>
      <c r="AW7" s="159"/>
      <c r="AX7" s="159"/>
      <c r="AY7" s="159"/>
      <c r="AZ7" s="159"/>
      <c r="BA7" s="159"/>
      <c r="BB7" s="159"/>
      <c r="BC7" s="159"/>
      <c r="BD7" s="159"/>
      <c r="BE7" s="159"/>
      <c r="BF7" s="159"/>
      <c r="BG7" s="159"/>
      <c r="BH7" s="159"/>
      <c r="BI7" s="159"/>
      <c r="BJ7" s="159"/>
      <c r="BK7" s="159"/>
    </row>
    <row r="8" spans="1:64" s="165" customFormat="1">
      <c r="A8" s="169">
        <v>7</v>
      </c>
      <c r="B8" s="151" t="s">
        <v>3860</v>
      </c>
      <c r="C8" s="151" t="s">
        <v>3886</v>
      </c>
      <c r="D8" s="163" t="s">
        <v>43</v>
      </c>
      <c r="E8" s="153" t="s">
        <v>3887</v>
      </c>
      <c r="F8" s="153" t="s">
        <v>361</v>
      </c>
      <c r="G8" s="153" t="s">
        <v>362</v>
      </c>
      <c r="H8" s="153" t="s">
        <v>1805</v>
      </c>
      <c r="I8" s="153">
        <v>145</v>
      </c>
      <c r="J8" s="153" t="s">
        <v>3888</v>
      </c>
      <c r="K8" s="153" t="s">
        <v>2001</v>
      </c>
      <c r="L8" s="153"/>
      <c r="M8" s="153"/>
      <c r="N8" s="153"/>
      <c r="O8" s="171"/>
      <c r="P8" s="143" t="s">
        <v>3883</v>
      </c>
      <c r="Q8" s="153"/>
      <c r="R8" s="153"/>
      <c r="S8" s="143"/>
      <c r="T8" s="153"/>
      <c r="U8" s="143"/>
      <c r="V8" s="170"/>
      <c r="W8" s="170"/>
      <c r="X8" s="157"/>
      <c r="Y8" s="143"/>
      <c r="Z8" s="143"/>
      <c r="AA8" s="158"/>
      <c r="AB8" s="143">
        <v>4</v>
      </c>
      <c r="AC8" s="143"/>
      <c r="AD8" s="143"/>
      <c r="AE8" s="159"/>
      <c r="AF8" s="159"/>
      <c r="AG8" s="159"/>
      <c r="AH8" s="159"/>
      <c r="AI8" s="159"/>
      <c r="AJ8" s="159"/>
      <c r="AK8" s="159"/>
      <c r="AL8" s="159"/>
      <c r="AM8" s="159" t="s">
        <v>1251</v>
      </c>
      <c r="AN8" s="159">
        <v>1996</v>
      </c>
      <c r="AO8" s="159">
        <v>1990</v>
      </c>
      <c r="AP8" s="159" t="s">
        <v>3889</v>
      </c>
      <c r="AQ8" s="159"/>
      <c r="AR8" s="159"/>
      <c r="AS8" s="159"/>
      <c r="AT8" s="159"/>
      <c r="AU8" s="159"/>
      <c r="AV8" s="159"/>
      <c r="AW8" s="159"/>
      <c r="AX8" s="159"/>
      <c r="AY8" s="159"/>
      <c r="AZ8" s="159"/>
      <c r="BA8" s="159"/>
      <c r="BB8" s="159"/>
      <c r="BC8" s="159"/>
      <c r="BD8" s="159"/>
      <c r="BE8" s="159"/>
      <c r="BF8" s="159"/>
      <c r="BG8" s="159"/>
      <c r="BH8" s="159"/>
      <c r="BI8" s="159"/>
      <c r="BJ8" s="159"/>
      <c r="BK8" s="159"/>
    </row>
    <row r="9" spans="1:64" s="165" customFormat="1">
      <c r="A9" s="169">
        <v>8</v>
      </c>
      <c r="B9" s="151" t="s">
        <v>3860</v>
      </c>
      <c r="C9" s="151" t="s">
        <v>3890</v>
      </c>
      <c r="D9" s="153" t="s">
        <v>3891</v>
      </c>
      <c r="E9" s="153" t="s">
        <v>3892</v>
      </c>
      <c r="F9" s="153" t="s">
        <v>842</v>
      </c>
      <c r="G9" s="153" t="s">
        <v>841</v>
      </c>
      <c r="H9" s="153" t="s">
        <v>1392</v>
      </c>
      <c r="I9" s="153" t="s">
        <v>3893</v>
      </c>
      <c r="J9" s="153" t="s">
        <v>3894</v>
      </c>
      <c r="K9" s="153" t="s">
        <v>1927</v>
      </c>
      <c r="L9" s="153"/>
      <c r="M9" s="153" t="s">
        <v>3895</v>
      </c>
      <c r="N9" s="153"/>
      <c r="O9" s="143"/>
      <c r="P9" s="143"/>
      <c r="Q9" s="153"/>
      <c r="R9" s="153"/>
      <c r="S9" s="166" t="s">
        <v>20</v>
      </c>
      <c r="T9" s="153"/>
      <c r="U9" s="172"/>
      <c r="V9" s="167"/>
      <c r="W9" s="168"/>
      <c r="X9" s="157">
        <v>117</v>
      </c>
      <c r="Y9" s="143">
        <v>118</v>
      </c>
      <c r="Z9" s="143"/>
      <c r="AA9" s="158"/>
      <c r="AB9" s="143">
        <v>5</v>
      </c>
      <c r="AC9" s="143"/>
      <c r="AD9" s="143"/>
      <c r="AE9" s="159">
        <v>1</v>
      </c>
      <c r="AF9" s="159">
        <v>1.2929999999999999</v>
      </c>
      <c r="AG9" s="159">
        <v>2.6150000000000002</v>
      </c>
      <c r="AH9" s="159">
        <v>1.339</v>
      </c>
      <c r="AI9" s="159">
        <v>1</v>
      </c>
      <c r="AJ9" s="159">
        <v>87</v>
      </c>
      <c r="AK9" s="159">
        <v>1.1494252873563218E-2</v>
      </c>
      <c r="AL9" s="159" t="s">
        <v>2043</v>
      </c>
      <c r="AM9" s="159" t="s">
        <v>888</v>
      </c>
      <c r="AN9" s="159">
        <v>1996</v>
      </c>
      <c r="AO9" s="159" t="s">
        <v>1393</v>
      </c>
      <c r="AP9" s="159" t="s">
        <v>3896</v>
      </c>
      <c r="AQ9" s="159"/>
      <c r="AR9" s="159"/>
      <c r="AS9" s="159"/>
      <c r="AT9" s="159"/>
      <c r="AU9" s="159"/>
      <c r="AV9" s="159"/>
      <c r="AW9" s="159"/>
      <c r="AX9" s="159"/>
      <c r="AY9" s="159"/>
      <c r="AZ9" s="159"/>
      <c r="BA9" s="159"/>
      <c r="BB9" s="159"/>
      <c r="BC9" s="159"/>
      <c r="BD9" s="159"/>
      <c r="BE9" s="159"/>
      <c r="BF9" s="159"/>
      <c r="BG9" s="159"/>
      <c r="BH9" s="159"/>
      <c r="BI9" s="159"/>
      <c r="BJ9" s="159"/>
      <c r="BK9" s="159"/>
    </row>
    <row r="10" spans="1:64" s="174" customFormat="1">
      <c r="A10" s="169">
        <v>9</v>
      </c>
      <c r="B10" s="169" t="s">
        <v>3897</v>
      </c>
      <c r="C10" s="169">
        <v>2012</v>
      </c>
      <c r="D10" s="163" t="s">
        <v>3898</v>
      </c>
      <c r="E10" s="153" t="s">
        <v>3899</v>
      </c>
      <c r="F10" s="143" t="s">
        <v>363</v>
      </c>
      <c r="G10" s="143" t="s">
        <v>364</v>
      </c>
      <c r="H10" s="143" t="s">
        <v>880</v>
      </c>
      <c r="I10" s="153">
        <v>529</v>
      </c>
      <c r="J10" s="143" t="s">
        <v>3900</v>
      </c>
      <c r="K10" s="143" t="s">
        <v>3901</v>
      </c>
      <c r="L10" s="153" t="s">
        <v>3902</v>
      </c>
      <c r="M10" s="153" t="s">
        <v>3903</v>
      </c>
      <c r="N10" s="143"/>
      <c r="O10" s="143"/>
      <c r="P10" s="143"/>
      <c r="Q10" s="153"/>
      <c r="R10" s="153"/>
      <c r="S10" s="143"/>
      <c r="T10" s="153" t="s">
        <v>19</v>
      </c>
      <c r="U10" s="143"/>
      <c r="V10" s="168"/>
      <c r="W10" s="168" t="s">
        <v>2002</v>
      </c>
      <c r="X10" s="163">
        <v>94</v>
      </c>
      <c r="Y10" s="141">
        <v>95</v>
      </c>
      <c r="Z10" s="141"/>
      <c r="AA10" s="173"/>
      <c r="AB10" s="143">
        <v>5</v>
      </c>
      <c r="AC10" s="143">
        <v>1.2330000000000001</v>
      </c>
      <c r="AD10" s="143">
        <v>1.169</v>
      </c>
      <c r="AE10" s="138">
        <v>0.99</v>
      </c>
      <c r="AF10" s="138">
        <v>1.363</v>
      </c>
      <c r="AG10" s="138">
        <v>1.327</v>
      </c>
      <c r="AH10" s="138">
        <v>1.4359999999999999</v>
      </c>
      <c r="AI10" s="138">
        <v>89</v>
      </c>
      <c r="AJ10" s="138">
        <v>344</v>
      </c>
      <c r="AK10" s="138">
        <v>0.25872093023255816</v>
      </c>
      <c r="AL10" s="138" t="s">
        <v>2044</v>
      </c>
      <c r="AM10" s="138" t="s">
        <v>882</v>
      </c>
      <c r="AN10" s="138">
        <v>1996</v>
      </c>
      <c r="AO10" s="138" t="s">
        <v>883</v>
      </c>
      <c r="AP10" s="138" t="s">
        <v>3904</v>
      </c>
      <c r="AQ10" s="138"/>
      <c r="AR10" s="138"/>
      <c r="AS10" s="138"/>
      <c r="AT10" s="138"/>
      <c r="AU10" s="138"/>
      <c r="AV10" s="138"/>
      <c r="AW10" s="138"/>
      <c r="AX10" s="138"/>
      <c r="AY10" s="138"/>
      <c r="AZ10" s="138"/>
      <c r="BA10" s="138"/>
      <c r="BB10" s="138"/>
      <c r="BC10" s="138"/>
      <c r="BD10" s="138"/>
      <c r="BE10" s="138"/>
      <c r="BF10" s="138"/>
      <c r="BG10" s="138"/>
      <c r="BH10" s="138"/>
      <c r="BI10" s="138"/>
      <c r="BJ10" s="138"/>
      <c r="BK10" s="138"/>
    </row>
    <row r="11" spans="1:64" s="165" customFormat="1" ht="17.25" customHeight="1">
      <c r="A11" s="139">
        <v>10</v>
      </c>
      <c r="B11" s="151" t="s">
        <v>3860</v>
      </c>
      <c r="C11" s="151">
        <v>2012</v>
      </c>
      <c r="D11" s="163" t="s">
        <v>3905</v>
      </c>
      <c r="E11" s="153" t="s">
        <v>3906</v>
      </c>
      <c r="F11" s="153" t="s">
        <v>365</v>
      </c>
      <c r="G11" s="153" t="s">
        <v>366</v>
      </c>
      <c r="H11" s="153" t="s">
        <v>884</v>
      </c>
      <c r="I11" s="153" t="s">
        <v>3907</v>
      </c>
      <c r="J11" s="153" t="s">
        <v>3908</v>
      </c>
      <c r="K11" s="153" t="s">
        <v>1829</v>
      </c>
      <c r="L11" s="153" t="s">
        <v>1823</v>
      </c>
      <c r="M11" s="153"/>
      <c r="N11" s="153"/>
      <c r="O11" s="144" t="s">
        <v>16</v>
      </c>
      <c r="P11" s="141"/>
      <c r="Q11" s="153"/>
      <c r="R11" s="153"/>
      <c r="S11" s="143"/>
      <c r="T11" s="153"/>
      <c r="U11" s="175"/>
      <c r="V11" s="176"/>
      <c r="W11" s="170"/>
      <c r="X11" s="157" t="s">
        <v>1830</v>
      </c>
      <c r="Y11" s="143" t="s">
        <v>3909</v>
      </c>
      <c r="Z11" s="143"/>
      <c r="AA11" s="158"/>
      <c r="AB11" s="143">
        <v>24</v>
      </c>
      <c r="AC11" s="143">
        <v>5.7450000000000001</v>
      </c>
      <c r="AD11" s="143">
        <v>5.2160000000000002</v>
      </c>
      <c r="AE11" s="159">
        <v>4.78</v>
      </c>
      <c r="AF11" s="159">
        <v>4.9749999999999996</v>
      </c>
      <c r="AG11" s="159">
        <v>5.23</v>
      </c>
      <c r="AH11" s="159">
        <v>5.0359999999999996</v>
      </c>
      <c r="AI11" s="159">
        <v>12</v>
      </c>
      <c r="AJ11" s="159">
        <v>172</v>
      </c>
      <c r="AK11" s="159">
        <v>6.9767441860465115E-2</v>
      </c>
      <c r="AL11" s="159" t="s">
        <v>2045</v>
      </c>
      <c r="AM11" s="159" t="s">
        <v>885</v>
      </c>
      <c r="AN11" s="159">
        <v>1996</v>
      </c>
      <c r="AO11" s="159" t="s">
        <v>886</v>
      </c>
      <c r="AP11" s="159" t="s">
        <v>3910</v>
      </c>
      <c r="AQ11" s="159"/>
      <c r="AR11" s="159"/>
      <c r="AS11" s="159"/>
      <c r="AT11" s="159"/>
      <c r="AU11" s="159"/>
      <c r="AV11" s="159"/>
      <c r="AW11" s="159"/>
      <c r="AX11" s="159"/>
      <c r="AY11" s="159"/>
      <c r="AZ11" s="159"/>
      <c r="BA11" s="159"/>
      <c r="BB11" s="159"/>
      <c r="BC11" s="159"/>
      <c r="BD11" s="159"/>
      <c r="BE11" s="159"/>
      <c r="BF11" s="159"/>
      <c r="BG11" s="159"/>
      <c r="BH11" s="159"/>
      <c r="BI11" s="159"/>
      <c r="BJ11" s="159"/>
      <c r="BK11" s="159"/>
    </row>
    <row r="12" spans="1:64" s="143" customFormat="1" ht="17.25" customHeight="1">
      <c r="A12" s="169">
        <v>11</v>
      </c>
      <c r="B12" s="169" t="s">
        <v>3860</v>
      </c>
      <c r="C12" s="169" t="s">
        <v>3890</v>
      </c>
      <c r="D12" s="163" t="s">
        <v>3911</v>
      </c>
      <c r="E12" s="153" t="s">
        <v>3912</v>
      </c>
      <c r="F12" s="153" t="s">
        <v>367</v>
      </c>
      <c r="G12" s="143" t="s">
        <v>368</v>
      </c>
      <c r="H12" s="143" t="s">
        <v>2003</v>
      </c>
      <c r="I12" s="143" t="s">
        <v>3893</v>
      </c>
      <c r="J12" s="143" t="s">
        <v>3908</v>
      </c>
      <c r="K12" s="143" t="s">
        <v>2004</v>
      </c>
      <c r="N12" s="153"/>
      <c r="O12" s="143" t="s">
        <v>16</v>
      </c>
      <c r="Q12" s="153"/>
      <c r="R12" s="153"/>
      <c r="T12" s="153"/>
      <c r="V12" s="170"/>
      <c r="W12" s="170"/>
      <c r="X12" s="157">
        <v>25</v>
      </c>
      <c r="Y12" s="143">
        <v>26</v>
      </c>
      <c r="AA12" s="158"/>
      <c r="AB12" s="143">
        <v>12</v>
      </c>
      <c r="AC12" s="143">
        <v>3.129</v>
      </c>
      <c r="AD12" s="143">
        <v>3.181</v>
      </c>
      <c r="AE12" s="159">
        <v>3.665</v>
      </c>
      <c r="AF12" s="159">
        <v>3.4020000000000001</v>
      </c>
      <c r="AG12" s="159">
        <v>2.8519999999999999</v>
      </c>
      <c r="AH12" s="159">
        <v>3.1819999999999999</v>
      </c>
      <c r="AI12" s="159">
        <v>20</v>
      </c>
      <c r="AJ12" s="159">
        <v>63</v>
      </c>
      <c r="AK12" s="159">
        <v>0.31746031746031744</v>
      </c>
      <c r="AL12" s="159" t="s">
        <v>2046</v>
      </c>
      <c r="AM12" s="159" t="s">
        <v>888</v>
      </c>
      <c r="AN12" s="159">
        <v>1996</v>
      </c>
      <c r="AO12" s="159">
        <v>1895</v>
      </c>
      <c r="AP12" s="159" t="s">
        <v>3913</v>
      </c>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77"/>
    </row>
    <row r="13" spans="1:64" s="165" customFormat="1">
      <c r="A13" s="169">
        <v>12</v>
      </c>
      <c r="B13" s="151" t="s">
        <v>3860</v>
      </c>
      <c r="C13" s="151" t="s">
        <v>3914</v>
      </c>
      <c r="D13" s="163" t="s">
        <v>3915</v>
      </c>
      <c r="E13" s="153" t="s">
        <v>3916</v>
      </c>
      <c r="F13" s="153" t="s">
        <v>840</v>
      </c>
      <c r="G13" s="153" t="s">
        <v>839</v>
      </c>
      <c r="H13" s="153" t="s">
        <v>1800</v>
      </c>
      <c r="I13" s="153">
        <v>162</v>
      </c>
      <c r="J13" s="153" t="s">
        <v>3917</v>
      </c>
      <c r="K13" s="153" t="s">
        <v>2005</v>
      </c>
      <c r="L13" s="153"/>
      <c r="M13" s="153"/>
      <c r="N13" s="153"/>
      <c r="O13" s="143"/>
      <c r="P13" s="143"/>
      <c r="Q13" s="153"/>
      <c r="R13" s="153" t="s">
        <v>3918</v>
      </c>
      <c r="S13" s="143"/>
      <c r="T13" s="178"/>
      <c r="U13" s="143"/>
      <c r="V13" s="170"/>
      <c r="W13" s="170"/>
      <c r="X13" s="157" t="s">
        <v>3919</v>
      </c>
      <c r="Y13" s="143">
        <v>58</v>
      </c>
      <c r="Z13" s="143"/>
      <c r="AA13" s="158"/>
      <c r="AB13" s="143">
        <v>2</v>
      </c>
      <c r="AC13" s="143"/>
      <c r="AD13" s="143"/>
      <c r="AE13" s="159"/>
      <c r="AF13" s="159"/>
      <c r="AG13" s="159"/>
      <c r="AH13" s="159"/>
      <c r="AI13" s="159"/>
      <c r="AJ13" s="159"/>
      <c r="AK13" s="159"/>
      <c r="AL13" s="159"/>
      <c r="AM13" s="159" t="s">
        <v>1395</v>
      </c>
      <c r="AN13" s="159">
        <v>1996</v>
      </c>
      <c r="AO13" s="159" t="s">
        <v>1226</v>
      </c>
      <c r="AP13" s="159" t="s">
        <v>3920</v>
      </c>
      <c r="AQ13" s="159"/>
      <c r="AR13" s="159"/>
      <c r="AS13" s="159"/>
      <c r="AT13" s="159"/>
      <c r="AU13" s="159"/>
      <c r="AV13" s="159"/>
      <c r="AW13" s="159"/>
      <c r="AX13" s="159"/>
      <c r="AY13" s="159"/>
      <c r="AZ13" s="159"/>
      <c r="BA13" s="159"/>
      <c r="BB13" s="159"/>
      <c r="BC13" s="159"/>
      <c r="BD13" s="159"/>
      <c r="BE13" s="159"/>
      <c r="BF13" s="159"/>
      <c r="BG13" s="159"/>
      <c r="BH13" s="159"/>
      <c r="BI13" s="159"/>
      <c r="BJ13" s="159"/>
      <c r="BK13" s="159"/>
    </row>
    <row r="14" spans="1:64" s="165" customFormat="1">
      <c r="A14" s="179">
        <v>13</v>
      </c>
      <c r="B14" s="151" t="s">
        <v>3860</v>
      </c>
      <c r="C14" s="151">
        <v>2012</v>
      </c>
      <c r="D14" s="153" t="s">
        <v>3921</v>
      </c>
      <c r="E14" s="153" t="s">
        <v>3922</v>
      </c>
      <c r="F14" s="153" t="s">
        <v>369</v>
      </c>
      <c r="G14" s="153" t="s">
        <v>370</v>
      </c>
      <c r="H14" s="153" t="s">
        <v>891</v>
      </c>
      <c r="I14" s="153">
        <v>271</v>
      </c>
      <c r="J14" s="153" t="s">
        <v>3923</v>
      </c>
      <c r="K14" s="153" t="s">
        <v>1831</v>
      </c>
      <c r="L14" s="153"/>
      <c r="M14" s="153" t="s">
        <v>3903</v>
      </c>
      <c r="N14" s="153"/>
      <c r="O14" s="141"/>
      <c r="P14" s="143"/>
      <c r="Q14" s="153"/>
      <c r="R14" s="153" t="s">
        <v>3918</v>
      </c>
      <c r="S14" s="142"/>
      <c r="T14" s="153"/>
      <c r="U14" s="166"/>
      <c r="V14" s="170"/>
      <c r="W14" s="170" t="s">
        <v>2002</v>
      </c>
      <c r="X14" s="157">
        <v>14</v>
      </c>
      <c r="Y14" s="143">
        <v>15</v>
      </c>
      <c r="Z14" s="143"/>
      <c r="AA14" s="158"/>
      <c r="AB14" s="143">
        <v>2</v>
      </c>
      <c r="AC14" s="143">
        <v>0.69599999999999995</v>
      </c>
      <c r="AD14" s="143">
        <v>1.143</v>
      </c>
      <c r="AE14" s="159">
        <v>1.125</v>
      </c>
      <c r="AF14" s="159">
        <v>0.78800000000000003</v>
      </c>
      <c r="AG14" s="159">
        <v>0.73499999999999999</v>
      </c>
      <c r="AH14" s="159">
        <v>0.59399999999999997</v>
      </c>
      <c r="AI14" s="159">
        <v>86</v>
      </c>
      <c r="AJ14" s="159">
        <v>147</v>
      </c>
      <c r="AK14" s="159">
        <v>0.58503401360544216</v>
      </c>
      <c r="AL14" s="159" t="s">
        <v>2048</v>
      </c>
      <c r="AM14" s="159" t="s">
        <v>868</v>
      </c>
      <c r="AN14" s="159">
        <v>1999</v>
      </c>
      <c r="AO14" s="159" t="s">
        <v>892</v>
      </c>
      <c r="AP14" s="159" t="s">
        <v>3924</v>
      </c>
      <c r="AQ14" s="159"/>
      <c r="AR14" s="159"/>
      <c r="AS14" s="159"/>
      <c r="AT14" s="159"/>
      <c r="AU14" s="159"/>
      <c r="AV14" s="159"/>
      <c r="AW14" s="159"/>
      <c r="AX14" s="159"/>
      <c r="AY14" s="159"/>
      <c r="AZ14" s="159"/>
      <c r="BA14" s="159"/>
      <c r="BB14" s="159"/>
      <c r="BC14" s="159"/>
      <c r="BD14" s="159"/>
      <c r="BE14" s="159"/>
      <c r="BF14" s="159"/>
      <c r="BG14" s="159"/>
      <c r="BH14" s="159"/>
      <c r="BI14" s="159"/>
      <c r="BJ14" s="159"/>
      <c r="BK14" s="159"/>
    </row>
    <row r="15" spans="1:64" s="165" customFormat="1">
      <c r="A15" s="169">
        <v>14</v>
      </c>
      <c r="B15" s="151" t="s">
        <v>3860</v>
      </c>
      <c r="C15" s="151">
        <v>2012</v>
      </c>
      <c r="D15" s="163" t="s">
        <v>66</v>
      </c>
      <c r="E15" s="153" t="s">
        <v>3925</v>
      </c>
      <c r="F15" s="153" t="s">
        <v>371</v>
      </c>
      <c r="G15" s="153" t="s">
        <v>372</v>
      </c>
      <c r="H15" s="153" t="s">
        <v>893</v>
      </c>
      <c r="I15" s="153">
        <v>275</v>
      </c>
      <c r="J15" s="153" t="s">
        <v>3926</v>
      </c>
      <c r="K15" s="153"/>
      <c r="L15" s="153"/>
      <c r="M15" s="153"/>
      <c r="N15" s="153" t="s">
        <v>1832</v>
      </c>
      <c r="O15" s="143"/>
      <c r="P15" s="143"/>
      <c r="Q15" s="153"/>
      <c r="R15" s="153"/>
      <c r="S15" s="143" t="s">
        <v>20</v>
      </c>
      <c r="T15" s="153"/>
      <c r="U15" s="143"/>
      <c r="V15" s="170"/>
      <c r="W15" s="170"/>
      <c r="X15" s="157">
        <v>24</v>
      </c>
      <c r="Y15" s="143">
        <v>25</v>
      </c>
      <c r="Z15" s="143"/>
      <c r="AA15" s="158"/>
      <c r="AB15" s="143">
        <v>4</v>
      </c>
      <c r="AC15" s="143"/>
      <c r="AD15" s="143"/>
      <c r="AE15" s="159"/>
      <c r="AF15" s="159"/>
      <c r="AG15" s="159"/>
      <c r="AH15" s="159"/>
      <c r="AI15" s="159"/>
      <c r="AJ15" s="159"/>
      <c r="AK15" s="159"/>
      <c r="AL15" s="159"/>
      <c r="AM15" s="159" t="s">
        <v>894</v>
      </c>
      <c r="AN15" s="159">
        <v>1996</v>
      </c>
      <c r="AO15" s="159" t="s">
        <v>895</v>
      </c>
      <c r="AP15" s="159" t="s">
        <v>3927</v>
      </c>
      <c r="AQ15" s="159"/>
      <c r="AR15" s="159"/>
      <c r="AS15" s="159"/>
      <c r="AT15" s="159"/>
      <c r="AU15" s="159"/>
      <c r="AV15" s="159"/>
      <c r="AW15" s="159"/>
      <c r="AX15" s="159"/>
      <c r="AY15" s="159"/>
      <c r="AZ15" s="159"/>
      <c r="BA15" s="159"/>
      <c r="BB15" s="159"/>
      <c r="BC15" s="159"/>
      <c r="BD15" s="159"/>
      <c r="BE15" s="159"/>
      <c r="BF15" s="159"/>
      <c r="BG15" s="159"/>
      <c r="BH15" s="159"/>
      <c r="BI15" s="159"/>
      <c r="BJ15" s="159"/>
      <c r="BK15" s="159"/>
    </row>
    <row r="16" spans="1:64" s="165" customFormat="1">
      <c r="A16" s="169">
        <v>15</v>
      </c>
      <c r="B16" s="151" t="s">
        <v>3860</v>
      </c>
      <c r="C16" s="151">
        <v>2012</v>
      </c>
      <c r="D16" s="153" t="s">
        <v>67</v>
      </c>
      <c r="E16" s="153" t="s">
        <v>1833</v>
      </c>
      <c r="F16" s="153" t="s">
        <v>373</v>
      </c>
      <c r="G16" s="153" t="s">
        <v>374</v>
      </c>
      <c r="H16" s="153" t="s">
        <v>896</v>
      </c>
      <c r="I16" s="153">
        <v>248</v>
      </c>
      <c r="J16" s="153" t="s">
        <v>3928</v>
      </c>
      <c r="K16" s="153" t="s">
        <v>1834</v>
      </c>
      <c r="L16" s="153"/>
      <c r="M16" s="153"/>
      <c r="N16" s="153" t="s">
        <v>1832</v>
      </c>
      <c r="O16" s="143"/>
      <c r="P16" s="143"/>
      <c r="Q16" s="153"/>
      <c r="R16" s="153"/>
      <c r="S16" s="143" t="s">
        <v>20</v>
      </c>
      <c r="T16" s="153"/>
      <c r="U16" s="143"/>
      <c r="V16" s="170"/>
      <c r="W16" s="170"/>
      <c r="X16" s="157">
        <v>72</v>
      </c>
      <c r="Y16" s="143">
        <v>73</v>
      </c>
      <c r="Z16" s="143"/>
      <c r="AA16" s="158"/>
      <c r="AB16" s="143">
        <v>4</v>
      </c>
      <c r="AC16" s="143"/>
      <c r="AD16" s="143"/>
      <c r="AE16" s="159"/>
      <c r="AF16" s="159"/>
      <c r="AG16" s="159"/>
      <c r="AH16" s="159"/>
      <c r="AI16" s="159"/>
      <c r="AJ16" s="159"/>
      <c r="AK16" s="159"/>
      <c r="AL16" s="159"/>
      <c r="AM16" s="159" t="s">
        <v>897</v>
      </c>
      <c r="AN16" s="159">
        <v>1996</v>
      </c>
      <c r="AO16" s="159" t="s">
        <v>898</v>
      </c>
      <c r="AP16" s="159" t="s">
        <v>3929</v>
      </c>
      <c r="AQ16" s="159"/>
      <c r="AR16" s="159"/>
      <c r="AS16" s="159"/>
      <c r="AT16" s="159"/>
      <c r="AU16" s="159"/>
      <c r="AV16" s="159"/>
      <c r="AW16" s="159"/>
      <c r="AX16" s="159"/>
      <c r="AY16" s="159"/>
      <c r="AZ16" s="159"/>
      <c r="BA16" s="159"/>
      <c r="BB16" s="159"/>
      <c r="BC16" s="159"/>
      <c r="BD16" s="159"/>
      <c r="BE16" s="159"/>
      <c r="BF16" s="159"/>
      <c r="BG16" s="159"/>
      <c r="BH16" s="159"/>
      <c r="BI16" s="159"/>
      <c r="BJ16" s="159"/>
      <c r="BK16" s="159"/>
    </row>
    <row r="17" spans="1:63" s="165" customFormat="1">
      <c r="A17" s="169">
        <v>16</v>
      </c>
      <c r="B17" s="151" t="s">
        <v>3860</v>
      </c>
      <c r="C17" s="151">
        <v>2012</v>
      </c>
      <c r="D17" s="153" t="s">
        <v>68</v>
      </c>
      <c r="E17" s="153" t="s">
        <v>3930</v>
      </c>
      <c r="F17" s="153" t="s">
        <v>375</v>
      </c>
      <c r="G17" s="153" t="s">
        <v>376</v>
      </c>
      <c r="H17" s="153" t="s">
        <v>899</v>
      </c>
      <c r="I17" s="153">
        <v>1622</v>
      </c>
      <c r="J17" s="153" t="s">
        <v>3888</v>
      </c>
      <c r="K17" s="153" t="s">
        <v>1835</v>
      </c>
      <c r="L17" s="153" t="s">
        <v>1823</v>
      </c>
      <c r="M17" s="153"/>
      <c r="N17" s="153"/>
      <c r="O17" s="143"/>
      <c r="P17" s="143" t="s">
        <v>21</v>
      </c>
      <c r="Q17" s="153"/>
      <c r="R17" s="153"/>
      <c r="S17" s="143"/>
      <c r="T17" s="153"/>
      <c r="U17" s="143"/>
      <c r="V17" s="170"/>
      <c r="W17" s="170"/>
      <c r="X17" s="157" t="s">
        <v>1836</v>
      </c>
      <c r="Y17" s="143" t="s">
        <v>3931</v>
      </c>
      <c r="Z17" s="143"/>
      <c r="AA17" s="158"/>
      <c r="AB17" s="143">
        <v>12</v>
      </c>
      <c r="AC17" s="143">
        <v>3.3879999999999999</v>
      </c>
      <c r="AD17" s="143">
        <v>4.03</v>
      </c>
      <c r="AE17" s="159">
        <v>3.4489999999999998</v>
      </c>
      <c r="AF17" s="159">
        <v>3.2949999999999999</v>
      </c>
      <c r="AG17" s="159">
        <v>3.6539999999999999</v>
      </c>
      <c r="AH17" s="159">
        <v>3.9820000000000002</v>
      </c>
      <c r="AI17" s="159">
        <v>20</v>
      </c>
      <c r="AJ17" s="159">
        <v>209</v>
      </c>
      <c r="AK17" s="159">
        <v>9.569377990430622E-2</v>
      </c>
      <c r="AL17" s="159" t="s">
        <v>2049</v>
      </c>
      <c r="AM17" s="159" t="s">
        <v>900</v>
      </c>
      <c r="AN17" s="159">
        <v>1996</v>
      </c>
      <c r="AO17" s="159" t="s">
        <v>901</v>
      </c>
      <c r="AP17" s="159" t="s">
        <v>3932</v>
      </c>
      <c r="AQ17" s="159"/>
      <c r="AR17" s="159"/>
      <c r="AS17" s="159"/>
      <c r="AT17" s="159"/>
      <c r="AU17" s="159"/>
      <c r="AV17" s="159"/>
      <c r="AW17" s="159"/>
      <c r="AX17" s="159"/>
      <c r="AY17" s="159"/>
      <c r="AZ17" s="159"/>
      <c r="BA17" s="159"/>
      <c r="BB17" s="159"/>
      <c r="BC17" s="159"/>
      <c r="BD17" s="159"/>
      <c r="BE17" s="159"/>
      <c r="BF17" s="159"/>
      <c r="BG17" s="159"/>
      <c r="BH17" s="159"/>
      <c r="BI17" s="159"/>
      <c r="BJ17" s="159"/>
      <c r="BK17" s="159"/>
    </row>
    <row r="18" spans="1:63" s="165" customFormat="1" ht="19.5" customHeight="1">
      <c r="A18" s="169">
        <v>17</v>
      </c>
      <c r="B18" s="180" t="s">
        <v>3860</v>
      </c>
      <c r="C18" s="180">
        <v>2012</v>
      </c>
      <c r="D18" s="163" t="s">
        <v>3933</v>
      </c>
      <c r="E18" s="143" t="s">
        <v>3934</v>
      </c>
      <c r="F18" s="153" t="s">
        <v>838</v>
      </c>
      <c r="G18" s="153" t="s">
        <v>837</v>
      </c>
      <c r="H18" s="153" t="s">
        <v>1397</v>
      </c>
      <c r="I18" s="153">
        <v>1709</v>
      </c>
      <c r="J18" s="153" t="s">
        <v>3882</v>
      </c>
      <c r="K18" s="153" t="s">
        <v>1838</v>
      </c>
      <c r="L18" s="153" t="s">
        <v>1823</v>
      </c>
      <c r="M18" s="153"/>
      <c r="N18" s="153"/>
      <c r="O18" s="143" t="s">
        <v>16</v>
      </c>
      <c r="P18" s="143" t="s">
        <v>3883</v>
      </c>
      <c r="Q18" s="153"/>
      <c r="R18" s="153"/>
      <c r="S18" s="143"/>
      <c r="T18" s="153"/>
      <c r="U18" s="143"/>
      <c r="V18" s="168"/>
      <c r="W18" s="168"/>
      <c r="X18" s="157">
        <v>56</v>
      </c>
      <c r="Y18" s="143">
        <v>57</v>
      </c>
      <c r="Z18" s="143"/>
      <c r="AA18" s="158"/>
      <c r="AB18" s="143">
        <v>9</v>
      </c>
      <c r="AC18" s="143">
        <v>2.0139999999999998</v>
      </c>
      <c r="AD18" s="143">
        <v>1.9490000000000001</v>
      </c>
      <c r="AE18" s="159">
        <v>2.157</v>
      </c>
      <c r="AF18" s="159">
        <v>2.0680000000000001</v>
      </c>
      <c r="AG18" s="159">
        <v>2.101</v>
      </c>
      <c r="AH18" s="159">
        <v>1.7430000000000001</v>
      </c>
      <c r="AI18" s="159">
        <v>77</v>
      </c>
      <c r="AJ18" s="159">
        <v>172</v>
      </c>
      <c r="AK18" s="159">
        <v>0.44767441860465118</v>
      </c>
      <c r="AL18" s="159" t="s">
        <v>2045</v>
      </c>
      <c r="AM18" s="159" t="s">
        <v>1398</v>
      </c>
      <c r="AN18" s="159">
        <v>1996</v>
      </c>
      <c r="AO18" s="159" t="s">
        <v>1399</v>
      </c>
      <c r="AP18" s="159" t="s">
        <v>3935</v>
      </c>
      <c r="AQ18" s="159"/>
      <c r="AR18" s="159"/>
      <c r="AS18" s="159"/>
      <c r="AT18" s="159"/>
      <c r="AU18" s="159"/>
      <c r="AV18" s="159"/>
      <c r="AW18" s="159"/>
      <c r="AX18" s="159"/>
      <c r="AY18" s="159"/>
      <c r="AZ18" s="159"/>
      <c r="BA18" s="159"/>
      <c r="BB18" s="159"/>
      <c r="BC18" s="159"/>
      <c r="BD18" s="159"/>
      <c r="BE18" s="159"/>
      <c r="BF18" s="159"/>
      <c r="BG18" s="159"/>
      <c r="BH18" s="159"/>
      <c r="BI18" s="159"/>
      <c r="BJ18" s="159"/>
      <c r="BK18" s="159"/>
    </row>
    <row r="19" spans="1:63" s="165" customFormat="1">
      <c r="A19" s="169">
        <v>18</v>
      </c>
      <c r="B19" s="151" t="s">
        <v>3860</v>
      </c>
      <c r="C19" s="151">
        <v>2012</v>
      </c>
      <c r="D19" s="163" t="s">
        <v>3936</v>
      </c>
      <c r="E19" s="153" t="s">
        <v>3937</v>
      </c>
      <c r="F19" s="153" t="s">
        <v>377</v>
      </c>
      <c r="G19" s="153" t="s">
        <v>378</v>
      </c>
      <c r="H19" s="153" t="s">
        <v>3938</v>
      </c>
      <c r="I19" s="153">
        <v>2408</v>
      </c>
      <c r="J19" s="153" t="s">
        <v>3908</v>
      </c>
      <c r="K19" s="153" t="s">
        <v>3939</v>
      </c>
      <c r="L19" s="153" t="s">
        <v>1823</v>
      </c>
      <c r="M19" s="153"/>
      <c r="N19" s="153"/>
      <c r="O19" s="143" t="s">
        <v>16</v>
      </c>
      <c r="P19" s="143"/>
      <c r="Q19" s="153"/>
      <c r="R19" s="153"/>
      <c r="S19" s="143"/>
      <c r="T19" s="153"/>
      <c r="U19" s="143"/>
      <c r="V19" s="170"/>
      <c r="W19" s="170"/>
      <c r="X19" s="157">
        <v>23</v>
      </c>
      <c r="Y19" s="143">
        <v>24</v>
      </c>
      <c r="Z19" s="143"/>
      <c r="AA19" s="158"/>
      <c r="AB19" s="143">
        <v>12</v>
      </c>
      <c r="AC19" s="143">
        <v>6.452</v>
      </c>
      <c r="AD19" s="143">
        <v>6.4249999999999998</v>
      </c>
      <c r="AE19" s="159">
        <v>7.3840000000000003</v>
      </c>
      <c r="AF19" s="159">
        <v>6.5780000000000003</v>
      </c>
      <c r="AG19" s="159">
        <v>7.04</v>
      </c>
      <c r="AH19" s="159">
        <v>9.2690000000000001</v>
      </c>
      <c r="AI19" s="159">
        <v>11</v>
      </c>
      <c r="AJ19" s="159">
        <v>213</v>
      </c>
      <c r="AK19" s="159">
        <v>5.1643192488262914E-2</v>
      </c>
      <c r="AL19" s="159" t="s">
        <v>2051</v>
      </c>
      <c r="AM19" s="159" t="s">
        <v>902</v>
      </c>
      <c r="AN19" s="159">
        <v>1996</v>
      </c>
      <c r="AO19" s="159" t="s">
        <v>903</v>
      </c>
      <c r="AP19" s="159" t="s">
        <v>3940</v>
      </c>
      <c r="AQ19" s="159"/>
      <c r="AR19" s="159"/>
      <c r="AS19" s="159"/>
      <c r="AT19" s="159"/>
      <c r="AU19" s="159"/>
      <c r="AV19" s="159"/>
      <c r="AW19" s="159"/>
      <c r="AX19" s="159"/>
      <c r="AY19" s="159"/>
      <c r="AZ19" s="159"/>
      <c r="BA19" s="159"/>
      <c r="BB19" s="159"/>
      <c r="BC19" s="159"/>
      <c r="BD19" s="159"/>
      <c r="BE19" s="159"/>
      <c r="BF19" s="159"/>
      <c r="BG19" s="159"/>
      <c r="BH19" s="159"/>
      <c r="BI19" s="159"/>
      <c r="BJ19" s="159"/>
      <c r="BK19" s="159"/>
    </row>
    <row r="20" spans="1:63" s="174" customFormat="1">
      <c r="A20" s="169">
        <v>19</v>
      </c>
      <c r="B20" s="151" t="s">
        <v>3860</v>
      </c>
      <c r="C20" s="151" t="s">
        <v>3886</v>
      </c>
      <c r="D20" s="163" t="s">
        <v>3941</v>
      </c>
      <c r="E20" s="153" t="s">
        <v>3942</v>
      </c>
      <c r="F20" s="153" t="s">
        <v>3943</v>
      </c>
      <c r="G20" s="153" t="s">
        <v>3944</v>
      </c>
      <c r="H20" s="153" t="s">
        <v>1806</v>
      </c>
      <c r="I20" s="153">
        <v>457</v>
      </c>
      <c r="J20" s="153" t="s">
        <v>3888</v>
      </c>
      <c r="K20" s="153" t="s">
        <v>2001</v>
      </c>
      <c r="L20" s="153" t="s">
        <v>1823</v>
      </c>
      <c r="M20" s="153"/>
      <c r="N20" s="153"/>
      <c r="O20" s="143"/>
      <c r="P20" s="143" t="s">
        <v>3883</v>
      </c>
      <c r="Q20" s="153"/>
      <c r="R20" s="153"/>
      <c r="S20" s="143"/>
      <c r="T20" s="153"/>
      <c r="U20" s="143"/>
      <c r="V20" s="170"/>
      <c r="W20" s="170"/>
      <c r="X20" s="163"/>
      <c r="Y20" s="141"/>
      <c r="Z20" s="141"/>
      <c r="AA20" s="173"/>
      <c r="AB20" s="143">
        <v>6</v>
      </c>
      <c r="AC20" s="143"/>
      <c r="AD20" s="143"/>
      <c r="AE20" s="138"/>
      <c r="AF20" s="138">
        <v>1.1739999999999999</v>
      </c>
      <c r="AG20" s="138">
        <v>1.19</v>
      </c>
      <c r="AH20" s="138">
        <v>1.1399999999999999</v>
      </c>
      <c r="AI20" s="138">
        <v>40</v>
      </c>
      <c r="AJ20" s="138">
        <v>94</v>
      </c>
      <c r="AK20" s="138">
        <v>0.42553191489361702</v>
      </c>
      <c r="AL20" s="138" t="s">
        <v>2052</v>
      </c>
      <c r="AM20" s="138" t="s">
        <v>1343</v>
      </c>
      <c r="AN20" s="138">
        <v>1996</v>
      </c>
      <c r="AO20" s="138">
        <v>1908</v>
      </c>
      <c r="AP20" s="138" t="s">
        <v>3945</v>
      </c>
      <c r="AQ20" s="138"/>
      <c r="AR20" s="138"/>
      <c r="AS20" s="138"/>
      <c r="AT20" s="138"/>
      <c r="AU20" s="138"/>
      <c r="AV20" s="138"/>
      <c r="AW20" s="138"/>
      <c r="AX20" s="138"/>
      <c r="AY20" s="138"/>
      <c r="AZ20" s="138"/>
      <c r="BA20" s="138"/>
      <c r="BB20" s="138"/>
      <c r="BC20" s="138"/>
      <c r="BD20" s="138"/>
      <c r="BE20" s="138"/>
      <c r="BF20" s="138"/>
      <c r="BG20" s="138"/>
      <c r="BH20" s="138"/>
      <c r="BI20" s="138"/>
      <c r="BJ20" s="138"/>
      <c r="BK20" s="138"/>
    </row>
    <row r="21" spans="1:63" s="165" customFormat="1">
      <c r="A21" s="169">
        <v>20</v>
      </c>
      <c r="B21" s="151" t="s">
        <v>3860</v>
      </c>
      <c r="C21" s="151">
        <v>2012</v>
      </c>
      <c r="D21" s="163" t="s">
        <v>3946</v>
      </c>
      <c r="E21" s="153" t="s">
        <v>3947</v>
      </c>
      <c r="F21" s="153" t="s">
        <v>3948</v>
      </c>
      <c r="G21" s="153" t="s">
        <v>382</v>
      </c>
      <c r="H21" s="153" t="s">
        <v>909</v>
      </c>
      <c r="I21" s="153">
        <v>269</v>
      </c>
      <c r="J21" s="153" t="s">
        <v>3949</v>
      </c>
      <c r="K21" s="153" t="s">
        <v>3901</v>
      </c>
      <c r="L21" s="153" t="s">
        <v>1823</v>
      </c>
      <c r="M21" s="153" t="s">
        <v>1826</v>
      </c>
      <c r="N21" s="153"/>
      <c r="O21" s="143"/>
      <c r="P21" s="143"/>
      <c r="Q21" s="153"/>
      <c r="R21" s="153"/>
      <c r="S21" s="143"/>
      <c r="T21" s="153" t="s">
        <v>19</v>
      </c>
      <c r="U21" s="166"/>
      <c r="V21" s="167" t="s">
        <v>2006</v>
      </c>
      <c r="W21" s="168" t="s">
        <v>2002</v>
      </c>
      <c r="X21" s="157">
        <v>34</v>
      </c>
      <c r="Y21" s="143">
        <v>35</v>
      </c>
      <c r="Z21" s="143"/>
      <c r="AA21" s="158"/>
      <c r="AB21" s="143">
        <v>4</v>
      </c>
      <c r="AC21" s="143"/>
      <c r="AD21" s="143">
        <v>1.552</v>
      </c>
      <c r="AE21" s="159">
        <v>1.621</v>
      </c>
      <c r="AF21" s="159">
        <v>1.3280000000000001</v>
      </c>
      <c r="AG21" s="159">
        <v>1.2030000000000001</v>
      </c>
      <c r="AH21" s="159">
        <v>1.1479999999999999</v>
      </c>
      <c r="AI21" s="159">
        <v>124</v>
      </c>
      <c r="AJ21" s="159">
        <v>344</v>
      </c>
      <c r="AK21" s="159">
        <v>0.36046511627906974</v>
      </c>
      <c r="AL21" s="159" t="s">
        <v>2044</v>
      </c>
      <c r="AM21" s="159" t="s">
        <v>910</v>
      </c>
      <c r="AN21" s="159">
        <v>1996</v>
      </c>
      <c r="AO21" s="159" t="s">
        <v>911</v>
      </c>
      <c r="AP21" s="159" t="s">
        <v>3950</v>
      </c>
      <c r="AQ21" s="159"/>
      <c r="AR21" s="159"/>
      <c r="AS21" s="159"/>
      <c r="AT21" s="159"/>
      <c r="AU21" s="159"/>
      <c r="AV21" s="159"/>
      <c r="AW21" s="159"/>
      <c r="AX21" s="159"/>
      <c r="AY21" s="159"/>
      <c r="AZ21" s="159"/>
      <c r="BA21" s="159"/>
      <c r="BB21" s="159"/>
      <c r="BC21" s="159"/>
      <c r="BD21" s="159"/>
      <c r="BE21" s="159"/>
      <c r="BF21" s="159"/>
      <c r="BG21" s="159"/>
      <c r="BH21" s="159"/>
      <c r="BI21" s="159"/>
      <c r="BJ21" s="159"/>
      <c r="BK21" s="159"/>
    </row>
    <row r="22" spans="1:63" s="165" customFormat="1">
      <c r="A22" s="139">
        <v>21</v>
      </c>
      <c r="B22" s="151" t="s">
        <v>3860</v>
      </c>
      <c r="C22" s="151">
        <v>2012</v>
      </c>
      <c r="D22" s="163" t="s">
        <v>71</v>
      </c>
      <c r="E22" s="153" t="s">
        <v>3951</v>
      </c>
      <c r="F22" s="153" t="s">
        <v>383</v>
      </c>
      <c r="G22" s="153" t="s">
        <v>384</v>
      </c>
      <c r="H22" s="153" t="s">
        <v>912</v>
      </c>
      <c r="I22" s="153">
        <v>546</v>
      </c>
      <c r="J22" s="153" t="s">
        <v>3926</v>
      </c>
      <c r="K22" s="153" t="s">
        <v>3952</v>
      </c>
      <c r="L22" s="153"/>
      <c r="M22" s="153" t="s">
        <v>1826</v>
      </c>
      <c r="N22" s="153"/>
      <c r="O22" s="141"/>
      <c r="P22" s="141"/>
      <c r="Q22" s="153"/>
      <c r="R22" s="153"/>
      <c r="S22" s="141" t="s">
        <v>20</v>
      </c>
      <c r="T22" s="153"/>
      <c r="U22" s="141" t="s">
        <v>3953</v>
      </c>
      <c r="V22" s="176"/>
      <c r="W22" s="170"/>
      <c r="X22" s="181">
        <v>33</v>
      </c>
      <c r="Y22" s="143">
        <v>34</v>
      </c>
      <c r="Z22" s="143"/>
      <c r="AA22" s="158"/>
      <c r="AB22" s="143">
        <v>5</v>
      </c>
      <c r="AC22" s="143">
        <v>1.34</v>
      </c>
      <c r="AD22" s="143">
        <v>1.885</v>
      </c>
      <c r="AE22" s="159">
        <v>1.5</v>
      </c>
      <c r="AF22" s="159">
        <v>1.833</v>
      </c>
      <c r="AG22" s="159">
        <v>1.4530000000000001</v>
      </c>
      <c r="AH22" s="159">
        <v>3.25</v>
      </c>
      <c r="AI22" s="159">
        <v>2</v>
      </c>
      <c r="AJ22" s="159">
        <v>179</v>
      </c>
      <c r="AK22" s="159">
        <v>1.11731843575419E-2</v>
      </c>
      <c r="AL22" s="159" t="s">
        <v>2053</v>
      </c>
      <c r="AM22" s="159" t="s">
        <v>913</v>
      </c>
      <c r="AN22" s="159">
        <v>1996</v>
      </c>
      <c r="AO22" s="159" t="s">
        <v>914</v>
      </c>
      <c r="AP22" s="159" t="s">
        <v>3954</v>
      </c>
      <c r="AQ22" s="159"/>
      <c r="AR22" s="159"/>
      <c r="AS22" s="159"/>
      <c r="AT22" s="159"/>
      <c r="AU22" s="159"/>
      <c r="AV22" s="159"/>
      <c r="AW22" s="159"/>
      <c r="AX22" s="159"/>
      <c r="AY22" s="159"/>
      <c r="AZ22" s="159"/>
      <c r="BA22" s="159"/>
      <c r="BB22" s="159"/>
      <c r="BC22" s="159"/>
      <c r="BD22" s="159"/>
      <c r="BE22" s="159"/>
      <c r="BF22" s="159"/>
      <c r="BG22" s="159"/>
      <c r="BH22" s="159"/>
      <c r="BI22" s="159"/>
      <c r="BJ22" s="159"/>
      <c r="BK22" s="159"/>
    </row>
    <row r="23" spans="1:63" s="165" customFormat="1">
      <c r="A23" s="169">
        <v>22</v>
      </c>
      <c r="B23" s="151" t="s">
        <v>3860</v>
      </c>
      <c r="C23" s="151">
        <v>2012</v>
      </c>
      <c r="D23" s="163" t="s">
        <v>72</v>
      </c>
      <c r="E23" s="153" t="s">
        <v>3955</v>
      </c>
      <c r="F23" s="153" t="s">
        <v>385</v>
      </c>
      <c r="G23" s="153" t="s">
        <v>386</v>
      </c>
      <c r="H23" s="153" t="s">
        <v>1839</v>
      </c>
      <c r="I23" s="153">
        <v>291</v>
      </c>
      <c r="J23" s="153" t="s">
        <v>3956</v>
      </c>
      <c r="K23" s="153"/>
      <c r="L23" s="153"/>
      <c r="M23" s="153"/>
      <c r="N23" s="153"/>
      <c r="O23" s="143"/>
      <c r="P23" s="143"/>
      <c r="Q23" s="153" t="s">
        <v>3864</v>
      </c>
      <c r="R23" s="153"/>
      <c r="S23" s="153"/>
      <c r="T23" s="153"/>
      <c r="U23" s="143"/>
      <c r="V23" s="168"/>
      <c r="W23" s="168"/>
      <c r="X23" s="157">
        <v>2012</v>
      </c>
      <c r="Y23" s="143">
        <v>2013</v>
      </c>
      <c r="Z23" s="143"/>
      <c r="AA23" s="158"/>
      <c r="AB23" s="143">
        <v>2</v>
      </c>
      <c r="AC23" s="143"/>
      <c r="AD23" s="143"/>
      <c r="AE23" s="159"/>
      <c r="AF23" s="159"/>
      <c r="AG23" s="159"/>
      <c r="AH23" s="159"/>
      <c r="AI23" s="159"/>
      <c r="AJ23" s="159"/>
      <c r="AK23" s="159"/>
      <c r="AL23" s="159"/>
      <c r="AM23" s="159">
        <v>2003</v>
      </c>
      <c r="AN23" s="159">
        <v>2003</v>
      </c>
      <c r="AO23" s="159">
        <v>2003</v>
      </c>
      <c r="AP23" s="159" t="s">
        <v>3957</v>
      </c>
      <c r="AQ23" s="159"/>
      <c r="AR23" s="159"/>
      <c r="AS23" s="159"/>
      <c r="AT23" s="159"/>
      <c r="AU23" s="159"/>
      <c r="AV23" s="159"/>
      <c r="AW23" s="159"/>
      <c r="AX23" s="159"/>
      <c r="AY23" s="159"/>
      <c r="AZ23" s="159"/>
      <c r="BA23" s="159"/>
      <c r="BB23" s="159"/>
      <c r="BC23" s="159"/>
      <c r="BD23" s="159"/>
      <c r="BE23" s="159"/>
      <c r="BF23" s="159"/>
      <c r="BG23" s="159"/>
      <c r="BH23" s="159"/>
      <c r="BI23" s="159"/>
      <c r="BJ23" s="159"/>
      <c r="BK23" s="159"/>
    </row>
    <row r="24" spans="1:63" s="165" customFormat="1">
      <c r="A24" s="169">
        <v>23</v>
      </c>
      <c r="B24" s="151" t="s">
        <v>3860</v>
      </c>
      <c r="C24" s="151">
        <v>2012</v>
      </c>
      <c r="D24" s="163" t="s">
        <v>74</v>
      </c>
      <c r="E24" s="153" t="s">
        <v>3958</v>
      </c>
      <c r="F24" s="153" t="s">
        <v>389</v>
      </c>
      <c r="G24" s="153" t="s">
        <v>390</v>
      </c>
      <c r="H24" s="153" t="s">
        <v>1840</v>
      </c>
      <c r="I24" s="153">
        <v>974</v>
      </c>
      <c r="J24" s="153" t="s">
        <v>3908</v>
      </c>
      <c r="K24" s="153" t="s">
        <v>1841</v>
      </c>
      <c r="L24" s="153" t="s">
        <v>3902</v>
      </c>
      <c r="M24" s="153" t="s">
        <v>3903</v>
      </c>
      <c r="N24" s="153"/>
      <c r="O24" s="143" t="s">
        <v>16</v>
      </c>
      <c r="P24" s="143"/>
      <c r="Q24" s="153"/>
      <c r="R24" s="153"/>
      <c r="S24" s="143"/>
      <c r="T24" s="153"/>
      <c r="U24" s="143"/>
      <c r="V24" s="170"/>
      <c r="W24" s="170"/>
      <c r="X24" s="157">
        <v>27</v>
      </c>
      <c r="Y24" s="143">
        <v>28</v>
      </c>
      <c r="Z24" s="143"/>
      <c r="AA24" s="158"/>
      <c r="AB24" s="143">
        <v>8</v>
      </c>
      <c r="AC24" s="143">
        <v>2.3039999999999998</v>
      </c>
      <c r="AD24" s="143">
        <v>2.1779999999999999</v>
      </c>
      <c r="AE24" s="159">
        <v>2</v>
      </c>
      <c r="AF24" s="159">
        <v>1.921</v>
      </c>
      <c r="AG24" s="159">
        <v>1.986</v>
      </c>
      <c r="AH24" s="159">
        <v>2.0139999999999998</v>
      </c>
      <c r="AI24" s="159">
        <v>49</v>
      </c>
      <c r="AJ24" s="159">
        <v>121</v>
      </c>
      <c r="AK24" s="159">
        <v>0.4049586776859504</v>
      </c>
      <c r="AL24" s="159" t="s">
        <v>2057</v>
      </c>
      <c r="AM24" s="159" t="s">
        <v>919</v>
      </c>
      <c r="AN24" s="159">
        <v>1996</v>
      </c>
      <c r="AO24" s="159" t="s">
        <v>920</v>
      </c>
      <c r="AP24" s="159" t="s">
        <v>3959</v>
      </c>
      <c r="AQ24" s="159"/>
      <c r="AR24" s="159"/>
      <c r="AS24" s="159"/>
      <c r="AT24" s="159"/>
      <c r="AU24" s="159"/>
      <c r="AV24" s="159"/>
      <c r="AW24" s="159"/>
      <c r="AX24" s="159"/>
      <c r="AY24" s="159"/>
      <c r="AZ24" s="159"/>
      <c r="BA24" s="159"/>
      <c r="BB24" s="159"/>
      <c r="BC24" s="159"/>
      <c r="BD24" s="159"/>
      <c r="BE24" s="159"/>
      <c r="BF24" s="159"/>
      <c r="BG24" s="159"/>
      <c r="BH24" s="159"/>
      <c r="BI24" s="159"/>
      <c r="BJ24" s="159"/>
      <c r="BK24" s="159"/>
    </row>
    <row r="25" spans="1:63" s="165" customFormat="1" ht="25.5" customHeight="1">
      <c r="A25" s="179">
        <v>24</v>
      </c>
      <c r="B25" s="151" t="s">
        <v>3860</v>
      </c>
      <c r="C25" s="151" t="s">
        <v>3890</v>
      </c>
      <c r="D25" s="153" t="s">
        <v>75</v>
      </c>
      <c r="E25" s="153" t="s">
        <v>3960</v>
      </c>
      <c r="F25" s="153" t="s">
        <v>391</v>
      </c>
      <c r="G25" s="153" t="s">
        <v>392</v>
      </c>
      <c r="H25" s="153" t="s">
        <v>1842</v>
      </c>
      <c r="I25" s="153">
        <v>561</v>
      </c>
      <c r="J25" s="153" t="s">
        <v>3956</v>
      </c>
      <c r="K25" s="153" t="s">
        <v>1981</v>
      </c>
      <c r="L25" s="153" t="s">
        <v>3902</v>
      </c>
      <c r="M25" s="153"/>
      <c r="N25" s="153"/>
      <c r="O25" s="141"/>
      <c r="P25" s="141"/>
      <c r="Q25" s="153" t="s">
        <v>3864</v>
      </c>
      <c r="R25" s="153"/>
      <c r="S25" s="182"/>
      <c r="T25" s="153"/>
      <c r="U25" s="142"/>
      <c r="V25" s="176"/>
      <c r="W25" s="170"/>
      <c r="X25" s="157">
        <v>53</v>
      </c>
      <c r="Y25" s="143">
        <v>54</v>
      </c>
      <c r="Z25" s="143"/>
      <c r="AA25" s="158"/>
      <c r="AB25" s="143">
        <v>6</v>
      </c>
      <c r="AC25" s="143">
        <v>0.33900000000000002</v>
      </c>
      <c r="AD25" s="143">
        <v>0.60699999999999998</v>
      </c>
      <c r="AE25" s="159">
        <v>0.33900000000000002</v>
      </c>
      <c r="AF25" s="159">
        <v>0.34300000000000003</v>
      </c>
      <c r="AG25" s="159">
        <v>0.32400000000000001</v>
      </c>
      <c r="AH25" s="159">
        <v>0.25600000000000001</v>
      </c>
      <c r="AI25" s="159">
        <v>61</v>
      </c>
      <c r="AJ25" s="159">
        <v>61</v>
      </c>
      <c r="AK25" s="159">
        <v>1</v>
      </c>
      <c r="AL25" s="159" t="s">
        <v>2058</v>
      </c>
      <c r="AM25" s="159" t="s">
        <v>922</v>
      </c>
      <c r="AN25" s="159">
        <v>1997</v>
      </c>
      <c r="AO25" s="159">
        <v>1997</v>
      </c>
      <c r="AP25" s="159" t="s">
        <v>3961</v>
      </c>
      <c r="AQ25" s="159"/>
      <c r="AR25" s="159"/>
      <c r="AS25" s="159"/>
      <c r="AT25" s="159"/>
      <c r="AU25" s="159"/>
      <c r="AV25" s="159"/>
      <c r="AW25" s="159"/>
      <c r="AX25" s="159"/>
      <c r="AY25" s="159"/>
      <c r="AZ25" s="159"/>
      <c r="BA25" s="159"/>
      <c r="BB25" s="159"/>
      <c r="BC25" s="159"/>
      <c r="BD25" s="159"/>
      <c r="BE25" s="159"/>
      <c r="BF25" s="159"/>
      <c r="BG25" s="159"/>
      <c r="BH25" s="159"/>
      <c r="BI25" s="159"/>
      <c r="BJ25" s="159"/>
      <c r="BK25" s="159"/>
    </row>
    <row r="26" spans="1:63" s="165" customFormat="1">
      <c r="A26" s="169">
        <v>25</v>
      </c>
      <c r="B26" s="151" t="s">
        <v>3860</v>
      </c>
      <c r="C26" s="151">
        <v>2012</v>
      </c>
      <c r="D26" s="163" t="s">
        <v>3962</v>
      </c>
      <c r="E26" s="153" t="s">
        <v>3963</v>
      </c>
      <c r="F26" s="153" t="s">
        <v>393</v>
      </c>
      <c r="G26" s="153" t="s">
        <v>394</v>
      </c>
      <c r="H26" s="153" t="s">
        <v>924</v>
      </c>
      <c r="I26" s="153">
        <v>1118</v>
      </c>
      <c r="J26" s="153" t="s">
        <v>3888</v>
      </c>
      <c r="K26" s="153" t="s">
        <v>1843</v>
      </c>
      <c r="L26" s="153" t="s">
        <v>1823</v>
      </c>
      <c r="M26" s="153"/>
      <c r="N26" s="153"/>
      <c r="O26" s="143"/>
      <c r="P26" s="143" t="s">
        <v>21</v>
      </c>
      <c r="Q26" s="153"/>
      <c r="R26" s="153"/>
      <c r="S26" s="182"/>
      <c r="T26" s="153"/>
      <c r="U26" s="143"/>
      <c r="V26" s="170"/>
      <c r="W26" s="170"/>
      <c r="X26" s="157">
        <v>23</v>
      </c>
      <c r="Y26" s="143">
        <v>24</v>
      </c>
      <c r="Z26" s="143"/>
      <c r="AA26" s="158"/>
      <c r="AB26" s="143">
        <v>6</v>
      </c>
      <c r="AC26" s="143">
        <v>2.9260000000000002</v>
      </c>
      <c r="AD26" s="143">
        <v>3.0830000000000002</v>
      </c>
      <c r="AE26" s="159">
        <v>3.2160000000000002</v>
      </c>
      <c r="AF26" s="159">
        <v>3.157</v>
      </c>
      <c r="AG26" s="159">
        <v>3.177</v>
      </c>
      <c r="AH26" s="159">
        <v>3.0289999999999999</v>
      </c>
      <c r="AI26" s="159">
        <v>10</v>
      </c>
      <c r="AJ26" s="159">
        <v>160</v>
      </c>
      <c r="AK26" s="159">
        <v>6.25E-2</v>
      </c>
      <c r="AL26" s="159" t="s">
        <v>2059</v>
      </c>
      <c r="AM26" s="159" t="s">
        <v>902</v>
      </c>
      <c r="AN26" s="159">
        <v>1996</v>
      </c>
      <c r="AO26" s="159" t="s">
        <v>903</v>
      </c>
      <c r="AP26" s="159" t="s">
        <v>3964</v>
      </c>
      <c r="AQ26" s="159"/>
      <c r="AR26" s="159"/>
      <c r="AS26" s="159"/>
      <c r="AT26" s="159"/>
      <c r="AU26" s="159"/>
      <c r="AV26" s="159"/>
      <c r="AW26" s="159"/>
      <c r="AX26" s="159"/>
      <c r="AY26" s="159"/>
      <c r="AZ26" s="159"/>
      <c r="BA26" s="159"/>
      <c r="BB26" s="159"/>
      <c r="BC26" s="159"/>
      <c r="BD26" s="159"/>
      <c r="BE26" s="159"/>
      <c r="BF26" s="159"/>
      <c r="BG26" s="159"/>
      <c r="BH26" s="159"/>
      <c r="BI26" s="159"/>
      <c r="BJ26" s="159"/>
      <c r="BK26" s="159"/>
    </row>
    <row r="27" spans="1:63" s="165" customFormat="1" ht="30" customHeight="1">
      <c r="A27" s="169">
        <v>26</v>
      </c>
      <c r="B27" s="183" t="s">
        <v>275</v>
      </c>
      <c r="C27" s="183">
        <v>2012</v>
      </c>
      <c r="D27" s="184" t="s">
        <v>77</v>
      </c>
      <c r="E27" s="153" t="s">
        <v>3965</v>
      </c>
      <c r="F27" s="143" t="s">
        <v>395</v>
      </c>
      <c r="G27" s="143" t="s">
        <v>396</v>
      </c>
      <c r="H27" s="143" t="s">
        <v>925</v>
      </c>
      <c r="I27" s="143">
        <v>2915</v>
      </c>
      <c r="J27" s="153" t="s">
        <v>3862</v>
      </c>
      <c r="K27" s="143" t="s">
        <v>1844</v>
      </c>
      <c r="L27" s="143" t="s">
        <v>1823</v>
      </c>
      <c r="M27" s="153"/>
      <c r="N27" s="143"/>
      <c r="O27" s="171"/>
      <c r="P27" s="143" t="s">
        <v>21</v>
      </c>
      <c r="Q27" s="153" t="s">
        <v>3864</v>
      </c>
      <c r="R27" s="153"/>
      <c r="S27" s="182"/>
      <c r="T27" s="149"/>
      <c r="U27" s="149"/>
      <c r="V27" s="168"/>
      <c r="W27" s="168"/>
      <c r="X27" s="157">
        <v>28</v>
      </c>
      <c r="Y27" s="143">
        <v>29</v>
      </c>
      <c r="Z27" s="143"/>
      <c r="AA27" s="158"/>
      <c r="AB27" s="143">
        <v>24</v>
      </c>
      <c r="AC27" s="143">
        <v>4.8769999999999998</v>
      </c>
      <c r="AD27" s="143">
        <v>5.468</v>
      </c>
      <c r="AE27" s="159">
        <v>5.3230000000000004</v>
      </c>
      <c r="AF27" s="159">
        <v>4.6210000000000004</v>
      </c>
      <c r="AG27" s="159">
        <v>4.9809999999999999</v>
      </c>
      <c r="AH27" s="159">
        <v>5.766</v>
      </c>
      <c r="AI27" s="159">
        <v>3</v>
      </c>
      <c r="AJ27" s="159">
        <v>56</v>
      </c>
      <c r="AK27" s="159">
        <v>5.3571428571428568E-2</v>
      </c>
      <c r="AL27" s="159" t="s">
        <v>2060</v>
      </c>
      <c r="AM27" s="159" t="s">
        <v>926</v>
      </c>
      <c r="AN27" s="159">
        <v>1996</v>
      </c>
      <c r="AO27" s="159" t="s">
        <v>927</v>
      </c>
      <c r="AP27" s="159" t="s">
        <v>3966</v>
      </c>
      <c r="AQ27" s="159"/>
      <c r="AR27" s="159"/>
      <c r="AS27" s="159"/>
      <c r="AT27" s="159"/>
      <c r="AU27" s="159"/>
      <c r="AV27" s="159"/>
      <c r="AW27" s="159"/>
      <c r="AX27" s="159"/>
      <c r="AY27" s="159"/>
      <c r="AZ27" s="159"/>
      <c r="BA27" s="159"/>
      <c r="BB27" s="159"/>
      <c r="BC27" s="159"/>
      <c r="BD27" s="159"/>
      <c r="BE27" s="159"/>
      <c r="BF27" s="159"/>
      <c r="BG27" s="159"/>
      <c r="BH27" s="159"/>
      <c r="BI27" s="159"/>
      <c r="BJ27" s="159"/>
      <c r="BK27" s="159"/>
    </row>
    <row r="28" spans="1:63" s="165" customFormat="1">
      <c r="A28" s="169">
        <v>27</v>
      </c>
      <c r="B28" s="169" t="s">
        <v>3860</v>
      </c>
      <c r="C28" s="169">
        <v>2012</v>
      </c>
      <c r="D28" s="163" t="s">
        <v>78</v>
      </c>
      <c r="E28" s="153" t="s">
        <v>3967</v>
      </c>
      <c r="F28" s="143" t="s">
        <v>397</v>
      </c>
      <c r="G28" s="143" t="s">
        <v>398</v>
      </c>
      <c r="H28" s="153" t="s">
        <v>928</v>
      </c>
      <c r="I28" s="143">
        <v>203</v>
      </c>
      <c r="J28" s="143" t="s">
        <v>3956</v>
      </c>
      <c r="K28" s="143" t="s">
        <v>1982</v>
      </c>
      <c r="L28" s="143" t="s">
        <v>1823</v>
      </c>
      <c r="M28" s="143"/>
      <c r="N28" s="153"/>
      <c r="O28" s="143"/>
      <c r="P28" s="143"/>
      <c r="Q28" s="153" t="s">
        <v>3864</v>
      </c>
      <c r="R28" s="178"/>
      <c r="S28" s="143"/>
      <c r="T28" s="178"/>
      <c r="U28" s="143"/>
      <c r="V28" s="168"/>
      <c r="W28" s="168"/>
      <c r="X28" s="157">
        <v>99</v>
      </c>
      <c r="Y28" s="143">
        <v>100</v>
      </c>
      <c r="Z28" s="143"/>
      <c r="AA28" s="158"/>
      <c r="AB28" s="143">
        <v>4</v>
      </c>
      <c r="AC28" s="143">
        <v>1.833</v>
      </c>
      <c r="AD28" s="143">
        <v>1.9119999999999999</v>
      </c>
      <c r="AE28" s="159">
        <v>1.65</v>
      </c>
      <c r="AF28" s="159">
        <v>1.506</v>
      </c>
      <c r="AG28" s="159">
        <v>1.4179999999999999</v>
      </c>
      <c r="AH28" s="159">
        <v>1.1299999999999999</v>
      </c>
      <c r="AI28" s="159">
        <v>52</v>
      </c>
      <c r="AJ28" s="159">
        <v>123</v>
      </c>
      <c r="AK28" s="159">
        <v>0.42276422764227645</v>
      </c>
      <c r="AL28" s="159" t="s">
        <v>2061</v>
      </c>
      <c r="AM28" s="159" t="s">
        <v>929</v>
      </c>
      <c r="AN28" s="159">
        <v>1996</v>
      </c>
      <c r="AO28" s="159" t="s">
        <v>872</v>
      </c>
      <c r="AP28" s="159" t="s">
        <v>3968</v>
      </c>
      <c r="AQ28" s="159"/>
      <c r="AR28" s="159"/>
      <c r="AS28" s="159"/>
      <c r="AT28" s="159"/>
      <c r="AU28" s="159"/>
      <c r="AV28" s="159"/>
      <c r="AW28" s="159"/>
      <c r="AX28" s="159"/>
      <c r="AY28" s="159"/>
      <c r="AZ28" s="159"/>
      <c r="BA28" s="159"/>
      <c r="BB28" s="159"/>
      <c r="BC28" s="159"/>
      <c r="BD28" s="159"/>
      <c r="BE28" s="159"/>
      <c r="BF28" s="159"/>
      <c r="BG28" s="159"/>
      <c r="BH28" s="159"/>
      <c r="BI28" s="159"/>
      <c r="BJ28" s="159"/>
      <c r="BK28" s="159"/>
    </row>
    <row r="29" spans="1:63" s="165" customFormat="1" ht="21" customHeight="1">
      <c r="A29" s="169">
        <v>28</v>
      </c>
      <c r="B29" s="151" t="s">
        <v>3860</v>
      </c>
      <c r="C29" s="151" t="s">
        <v>3914</v>
      </c>
      <c r="D29" s="163" t="s">
        <v>3969</v>
      </c>
      <c r="E29" s="153" t="s">
        <v>3970</v>
      </c>
      <c r="F29" s="153" t="s">
        <v>399</v>
      </c>
      <c r="G29" s="153" t="s">
        <v>400</v>
      </c>
      <c r="H29" s="153" t="s">
        <v>1798</v>
      </c>
      <c r="I29" s="153">
        <v>569</v>
      </c>
      <c r="J29" s="153" t="s">
        <v>3888</v>
      </c>
      <c r="K29" s="153" t="s">
        <v>2007</v>
      </c>
      <c r="L29" s="153" t="s">
        <v>3902</v>
      </c>
      <c r="M29" s="153"/>
      <c r="N29" s="153"/>
      <c r="O29" s="143"/>
      <c r="P29" s="143" t="s">
        <v>3883</v>
      </c>
      <c r="Q29" s="153"/>
      <c r="R29" s="153"/>
      <c r="S29" s="143"/>
      <c r="T29" s="153"/>
      <c r="U29" s="143"/>
      <c r="V29" s="170"/>
      <c r="W29" s="170"/>
      <c r="X29" s="157">
        <v>62</v>
      </c>
      <c r="Y29" s="143">
        <v>63</v>
      </c>
      <c r="Z29" s="143"/>
      <c r="AA29" s="158"/>
      <c r="AB29" s="143">
        <v>12</v>
      </c>
      <c r="AC29" s="143">
        <v>5.51</v>
      </c>
      <c r="AD29" s="143">
        <v>4.6210000000000004</v>
      </c>
      <c r="AE29" s="159">
        <v>4.7389999999999999</v>
      </c>
      <c r="AF29" s="159">
        <v>5.4390000000000001</v>
      </c>
      <c r="AG29" s="159">
        <v>5.3769999999999998</v>
      </c>
      <c r="AH29" s="159">
        <v>4.2939999999999996</v>
      </c>
      <c r="AI29" s="159">
        <v>11</v>
      </c>
      <c r="AJ29" s="159">
        <v>86</v>
      </c>
      <c r="AK29" s="159">
        <v>0.12790697674418605</v>
      </c>
      <c r="AL29" s="159" t="s">
        <v>2062</v>
      </c>
      <c r="AM29" s="159" t="s">
        <v>1308</v>
      </c>
      <c r="AN29" s="159">
        <v>1996</v>
      </c>
      <c r="AO29" s="159" t="s">
        <v>2063</v>
      </c>
      <c r="AP29" s="159" t="s">
        <v>3971</v>
      </c>
      <c r="AQ29" s="159"/>
      <c r="AR29" s="159"/>
      <c r="AS29" s="159"/>
      <c r="AT29" s="159"/>
      <c r="AU29" s="159"/>
      <c r="AV29" s="159"/>
      <c r="AW29" s="159"/>
      <c r="AX29" s="159"/>
      <c r="AY29" s="159"/>
      <c r="AZ29" s="159"/>
      <c r="BA29" s="159"/>
      <c r="BB29" s="159"/>
      <c r="BC29" s="159"/>
      <c r="BD29" s="159"/>
      <c r="BE29" s="159"/>
      <c r="BF29" s="159"/>
      <c r="BG29" s="159"/>
      <c r="BH29" s="159"/>
      <c r="BI29" s="159"/>
      <c r="BJ29" s="159"/>
      <c r="BK29" s="159"/>
    </row>
    <row r="30" spans="1:63" s="174" customFormat="1">
      <c r="A30" s="169">
        <v>29</v>
      </c>
      <c r="B30" s="151" t="s">
        <v>3860</v>
      </c>
      <c r="C30" s="151">
        <v>2012</v>
      </c>
      <c r="D30" s="163" t="s">
        <v>80</v>
      </c>
      <c r="E30" s="153" t="s">
        <v>3972</v>
      </c>
      <c r="F30" s="153" t="s">
        <v>401</v>
      </c>
      <c r="G30" s="153" t="s">
        <v>402</v>
      </c>
      <c r="H30" s="153" t="s">
        <v>930</v>
      </c>
      <c r="I30" s="153">
        <v>816</v>
      </c>
      <c r="J30" s="153" t="s">
        <v>3956</v>
      </c>
      <c r="K30" s="153"/>
      <c r="L30" s="153" t="s">
        <v>1823</v>
      </c>
      <c r="M30" s="153"/>
      <c r="N30" s="153"/>
      <c r="O30" s="143"/>
      <c r="P30" s="143"/>
      <c r="Q30" s="153" t="s">
        <v>3864</v>
      </c>
      <c r="R30" s="153"/>
      <c r="S30" s="143"/>
      <c r="T30" s="153"/>
      <c r="U30" s="143"/>
      <c r="V30" s="170"/>
      <c r="W30" s="170"/>
      <c r="X30" s="163">
        <v>13</v>
      </c>
      <c r="Y30" s="141">
        <v>14</v>
      </c>
      <c r="Z30" s="141"/>
      <c r="AA30" s="173"/>
      <c r="AB30" s="143">
        <v>4</v>
      </c>
      <c r="AC30" s="143">
        <v>2.7690000000000001</v>
      </c>
      <c r="AD30" s="143">
        <v>2.145</v>
      </c>
      <c r="AE30" s="138">
        <v>2.427</v>
      </c>
      <c r="AF30" s="138">
        <v>2.2360000000000002</v>
      </c>
      <c r="AG30" s="138">
        <v>2.649</v>
      </c>
      <c r="AH30" s="138">
        <v>2.109</v>
      </c>
      <c r="AI30" s="138">
        <v>13</v>
      </c>
      <c r="AJ30" s="138">
        <v>123</v>
      </c>
      <c r="AK30" s="138">
        <v>0.10569105691056911</v>
      </c>
      <c r="AL30" s="138" t="s">
        <v>2061</v>
      </c>
      <c r="AM30" s="138" t="s">
        <v>868</v>
      </c>
      <c r="AN30" s="138">
        <v>2000</v>
      </c>
      <c r="AO30" s="138" t="s">
        <v>931</v>
      </c>
      <c r="AP30" s="138" t="s">
        <v>3973</v>
      </c>
      <c r="AQ30" s="138"/>
      <c r="AR30" s="138"/>
      <c r="AS30" s="138"/>
      <c r="AT30" s="138"/>
      <c r="AU30" s="138"/>
      <c r="AV30" s="138"/>
      <c r="AW30" s="138"/>
      <c r="AX30" s="138"/>
      <c r="AY30" s="138"/>
      <c r="AZ30" s="138"/>
      <c r="BA30" s="138"/>
      <c r="BB30" s="138"/>
      <c r="BC30" s="138"/>
      <c r="BD30" s="138"/>
      <c r="BE30" s="138"/>
      <c r="BF30" s="138"/>
      <c r="BG30" s="138"/>
      <c r="BH30" s="138"/>
      <c r="BI30" s="138"/>
      <c r="BJ30" s="138"/>
      <c r="BK30" s="138"/>
    </row>
    <row r="31" spans="1:63" s="165" customFormat="1">
      <c r="A31" s="185">
        <v>30</v>
      </c>
      <c r="B31" s="185" t="s">
        <v>3860</v>
      </c>
      <c r="C31" s="185">
        <v>2012</v>
      </c>
      <c r="D31" s="186" t="s">
        <v>81</v>
      </c>
      <c r="E31" s="153" t="s">
        <v>3974</v>
      </c>
      <c r="F31" s="143" t="s">
        <v>403</v>
      </c>
      <c r="G31" s="143" t="s">
        <v>404</v>
      </c>
      <c r="H31" s="143" t="s">
        <v>932</v>
      </c>
      <c r="I31" s="143">
        <v>876</v>
      </c>
      <c r="J31" s="143" t="s">
        <v>3908</v>
      </c>
      <c r="K31" s="153" t="s">
        <v>1845</v>
      </c>
      <c r="L31" s="143" t="s">
        <v>1823</v>
      </c>
      <c r="M31" s="143"/>
      <c r="N31" s="153"/>
      <c r="O31" s="171" t="s">
        <v>16</v>
      </c>
      <c r="P31" s="143"/>
      <c r="Q31" s="153"/>
      <c r="R31" s="149"/>
      <c r="S31" s="149"/>
      <c r="T31" s="149"/>
      <c r="U31" s="166"/>
      <c r="V31" s="168"/>
      <c r="W31" s="168"/>
      <c r="X31" s="157" t="s">
        <v>1846</v>
      </c>
      <c r="Y31" s="143" t="s">
        <v>3975</v>
      </c>
      <c r="Z31" s="143"/>
      <c r="AA31" s="158"/>
      <c r="AB31" s="143">
        <v>12</v>
      </c>
      <c r="AC31" s="143">
        <v>4.2240000000000002</v>
      </c>
      <c r="AD31" s="143">
        <v>4.2430000000000003</v>
      </c>
      <c r="AE31" s="159">
        <v>4.2370000000000001</v>
      </c>
      <c r="AF31" s="159">
        <v>4.3540000000000001</v>
      </c>
      <c r="AG31" s="159">
        <v>4.8529999999999998</v>
      </c>
      <c r="AH31" s="159">
        <v>5.6159999999999997</v>
      </c>
      <c r="AI31" s="159">
        <v>1</v>
      </c>
      <c r="AJ31" s="159">
        <v>31</v>
      </c>
      <c r="AK31" s="159">
        <v>3.2258064516129031E-2</v>
      </c>
      <c r="AL31" s="159" t="s">
        <v>2066</v>
      </c>
      <c r="AM31" s="159" t="s">
        <v>933</v>
      </c>
      <c r="AN31" s="159">
        <v>1996</v>
      </c>
      <c r="AO31" s="159" t="s">
        <v>934</v>
      </c>
      <c r="AP31" s="159" t="s">
        <v>3976</v>
      </c>
      <c r="AQ31" s="159"/>
      <c r="AR31" s="159"/>
      <c r="AS31" s="159"/>
      <c r="AT31" s="159"/>
      <c r="AU31" s="159"/>
      <c r="AV31" s="159"/>
      <c r="AW31" s="159"/>
      <c r="AX31" s="159"/>
      <c r="AY31" s="159"/>
      <c r="AZ31" s="159"/>
      <c r="BA31" s="159"/>
      <c r="BB31" s="159"/>
      <c r="BC31" s="159"/>
      <c r="BD31" s="159"/>
      <c r="BE31" s="159"/>
      <c r="BF31" s="159"/>
      <c r="BG31" s="159"/>
      <c r="BH31" s="159"/>
      <c r="BI31" s="159"/>
      <c r="BJ31" s="159"/>
      <c r="BK31" s="159"/>
    </row>
    <row r="32" spans="1:63" s="165" customFormat="1">
      <c r="A32" s="180">
        <v>31</v>
      </c>
      <c r="B32" s="151" t="s">
        <v>3860</v>
      </c>
      <c r="C32" s="151">
        <v>2012</v>
      </c>
      <c r="D32" s="186" t="s">
        <v>82</v>
      </c>
      <c r="E32" s="153" t="s">
        <v>3977</v>
      </c>
      <c r="F32" s="153" t="s">
        <v>405</v>
      </c>
      <c r="G32" s="153" t="s">
        <v>406</v>
      </c>
      <c r="H32" s="153" t="s">
        <v>937</v>
      </c>
      <c r="I32" s="153">
        <v>1236</v>
      </c>
      <c r="J32" s="153" t="s">
        <v>3882</v>
      </c>
      <c r="K32" s="153" t="s">
        <v>1847</v>
      </c>
      <c r="L32" s="153" t="s">
        <v>1823</v>
      </c>
      <c r="M32" s="153"/>
      <c r="N32" s="153"/>
      <c r="O32" s="144" t="s">
        <v>16</v>
      </c>
      <c r="P32" s="143" t="s">
        <v>3883</v>
      </c>
      <c r="Q32" s="153"/>
      <c r="R32" s="153"/>
      <c r="S32" s="142"/>
      <c r="T32" s="153"/>
      <c r="U32" s="187"/>
      <c r="V32" s="176"/>
      <c r="W32" s="170"/>
      <c r="X32" s="157">
        <v>135</v>
      </c>
      <c r="Y32" s="143">
        <v>136</v>
      </c>
      <c r="Z32" s="143"/>
      <c r="AA32" s="158"/>
      <c r="AB32" s="143">
        <v>12</v>
      </c>
      <c r="AC32" s="143">
        <v>9.23</v>
      </c>
      <c r="AD32" s="143">
        <v>9.4570000000000007</v>
      </c>
      <c r="AE32" s="159">
        <v>9.9149999999999991</v>
      </c>
      <c r="AF32" s="159">
        <v>10.226000000000001</v>
      </c>
      <c r="AG32" s="159">
        <v>9.1959999999999997</v>
      </c>
      <c r="AH32" s="159">
        <v>10.103</v>
      </c>
      <c r="AI32" s="159">
        <v>5</v>
      </c>
      <c r="AJ32" s="159">
        <v>192</v>
      </c>
      <c r="AK32" s="159">
        <v>2.6041666666666668E-2</v>
      </c>
      <c r="AL32" s="159" t="s">
        <v>2068</v>
      </c>
      <c r="AM32" s="159" t="s">
        <v>938</v>
      </c>
      <c r="AN32" s="159">
        <v>1996</v>
      </c>
      <c r="AO32" s="159" t="s">
        <v>939</v>
      </c>
      <c r="AP32" s="159" t="s">
        <v>3978</v>
      </c>
      <c r="AQ32" s="159"/>
      <c r="AR32" s="159"/>
      <c r="AS32" s="159"/>
      <c r="AT32" s="159"/>
      <c r="AU32" s="159"/>
      <c r="AV32" s="159"/>
      <c r="AW32" s="159"/>
      <c r="AX32" s="159"/>
      <c r="AY32" s="159"/>
      <c r="AZ32" s="159"/>
      <c r="BA32" s="159"/>
      <c r="BB32" s="159"/>
      <c r="BC32" s="159"/>
      <c r="BD32" s="159"/>
      <c r="BE32" s="159"/>
      <c r="BF32" s="159"/>
      <c r="BG32" s="159"/>
      <c r="BH32" s="159"/>
      <c r="BI32" s="159"/>
      <c r="BJ32" s="159"/>
      <c r="BK32" s="159"/>
    </row>
    <row r="33" spans="1:63" s="165" customFormat="1">
      <c r="A33" s="169">
        <v>32</v>
      </c>
      <c r="B33" s="151" t="s">
        <v>3860</v>
      </c>
      <c r="C33" s="151">
        <v>2012</v>
      </c>
      <c r="D33" s="163" t="s">
        <v>83</v>
      </c>
      <c r="E33" s="153" t="s">
        <v>3979</v>
      </c>
      <c r="F33" s="153" t="s">
        <v>407</v>
      </c>
      <c r="G33" s="153" t="s">
        <v>408</v>
      </c>
      <c r="H33" s="153" t="s">
        <v>940</v>
      </c>
      <c r="I33" s="153">
        <v>860</v>
      </c>
      <c r="J33" s="153" t="s">
        <v>3862</v>
      </c>
      <c r="K33" s="153"/>
      <c r="L33" s="153" t="s">
        <v>1823</v>
      </c>
      <c r="M33" s="153"/>
      <c r="N33" s="153"/>
      <c r="O33" s="143"/>
      <c r="P33" s="143" t="s">
        <v>21</v>
      </c>
      <c r="Q33" s="153" t="s">
        <v>3864</v>
      </c>
      <c r="R33" s="153"/>
      <c r="S33" s="143"/>
      <c r="T33" s="153"/>
      <c r="U33" s="143"/>
      <c r="V33" s="170"/>
      <c r="W33" s="170"/>
      <c r="X33" s="157">
        <v>13</v>
      </c>
      <c r="Y33" s="143">
        <v>14</v>
      </c>
      <c r="Z33" s="143"/>
      <c r="AA33" s="158"/>
      <c r="AB33" s="143">
        <v>6</v>
      </c>
      <c r="AC33" s="143">
        <v>9.2829999999999995</v>
      </c>
      <c r="AD33" s="143">
        <v>5.202</v>
      </c>
      <c r="AE33" s="159">
        <v>5.298</v>
      </c>
      <c r="AF33" s="159">
        <v>5.9189999999999996</v>
      </c>
      <c r="AG33" s="159">
        <v>9.6170000000000009</v>
      </c>
      <c r="AH33" s="159">
        <v>8.3989999999999991</v>
      </c>
      <c r="AI33" s="159">
        <v>2</v>
      </c>
      <c r="AJ33" s="159">
        <v>56</v>
      </c>
      <c r="AK33" s="159">
        <v>3.5714285714285712E-2</v>
      </c>
      <c r="AL33" s="159" t="s">
        <v>2060</v>
      </c>
      <c r="AM33" s="159" t="s">
        <v>868</v>
      </c>
      <c r="AN33" s="159">
        <v>2000</v>
      </c>
      <c r="AO33" s="159" t="s">
        <v>931</v>
      </c>
      <c r="AP33" s="159" t="s">
        <v>3980</v>
      </c>
      <c r="AQ33" s="159"/>
      <c r="AR33" s="159"/>
      <c r="AS33" s="159"/>
      <c r="AT33" s="159"/>
      <c r="AU33" s="159"/>
      <c r="AV33" s="159"/>
      <c r="AW33" s="159"/>
      <c r="AX33" s="159"/>
      <c r="AY33" s="159"/>
      <c r="AZ33" s="159"/>
      <c r="BA33" s="159"/>
      <c r="BB33" s="159"/>
      <c r="BC33" s="159"/>
      <c r="BD33" s="159"/>
      <c r="BE33" s="159"/>
      <c r="BF33" s="159"/>
      <c r="BG33" s="159"/>
      <c r="BH33" s="159"/>
      <c r="BI33" s="159"/>
      <c r="BJ33" s="159"/>
      <c r="BK33" s="159"/>
    </row>
    <row r="34" spans="1:63" s="165" customFormat="1">
      <c r="A34" s="169">
        <v>33</v>
      </c>
      <c r="B34" s="151" t="s">
        <v>3860</v>
      </c>
      <c r="C34" s="151">
        <v>2012</v>
      </c>
      <c r="D34" s="163" t="s">
        <v>3981</v>
      </c>
      <c r="E34" s="153" t="s">
        <v>3982</v>
      </c>
      <c r="F34" s="153" t="s">
        <v>409</v>
      </c>
      <c r="G34" s="153" t="s">
        <v>2008</v>
      </c>
      <c r="H34" s="153" t="s">
        <v>942</v>
      </c>
      <c r="I34" s="153">
        <v>809</v>
      </c>
      <c r="J34" s="153" t="s">
        <v>3888</v>
      </c>
      <c r="K34" s="153"/>
      <c r="L34" s="153" t="s">
        <v>3902</v>
      </c>
      <c r="M34" s="153"/>
      <c r="N34" s="153"/>
      <c r="O34" s="143"/>
      <c r="P34" s="143" t="s">
        <v>21</v>
      </c>
      <c r="Q34" s="153"/>
      <c r="R34" s="153"/>
      <c r="S34" s="178"/>
      <c r="T34" s="153"/>
      <c r="U34" s="166"/>
      <c r="V34" s="170"/>
      <c r="W34" s="170"/>
      <c r="X34" s="157">
        <v>11</v>
      </c>
      <c r="Y34" s="143">
        <v>12</v>
      </c>
      <c r="Z34" s="143"/>
      <c r="AA34" s="158"/>
      <c r="AB34" s="143">
        <v>6</v>
      </c>
      <c r="AC34" s="143"/>
      <c r="AD34" s="143">
        <v>4.1260000000000003</v>
      </c>
      <c r="AE34" s="159">
        <v>4.21</v>
      </c>
      <c r="AF34" s="159">
        <v>3.427</v>
      </c>
      <c r="AG34" s="159">
        <v>3.67</v>
      </c>
      <c r="AH34" s="159">
        <v>3.1240000000000001</v>
      </c>
      <c r="AI34" s="159">
        <v>47</v>
      </c>
      <c r="AJ34" s="159">
        <v>161</v>
      </c>
      <c r="AK34" s="159">
        <v>0.29192546583850931</v>
      </c>
      <c r="AL34" s="159" t="s">
        <v>2069</v>
      </c>
      <c r="AM34" s="159" t="s">
        <v>868</v>
      </c>
      <c r="AN34" s="159">
        <v>2002</v>
      </c>
      <c r="AO34" s="159" t="s">
        <v>943</v>
      </c>
      <c r="AP34" s="159" t="s">
        <v>3983</v>
      </c>
      <c r="AQ34" s="159"/>
      <c r="AR34" s="159"/>
      <c r="AS34" s="159"/>
      <c r="AT34" s="159"/>
      <c r="AU34" s="159"/>
      <c r="AV34" s="159"/>
      <c r="AW34" s="159"/>
      <c r="AX34" s="159"/>
      <c r="AY34" s="159"/>
      <c r="AZ34" s="159"/>
      <c r="BA34" s="159"/>
      <c r="BB34" s="159"/>
      <c r="BC34" s="159"/>
      <c r="BD34" s="159"/>
      <c r="BE34" s="159"/>
      <c r="BF34" s="159"/>
      <c r="BG34" s="159"/>
      <c r="BH34" s="159"/>
      <c r="BI34" s="159"/>
      <c r="BJ34" s="159"/>
      <c r="BK34" s="159"/>
    </row>
    <row r="35" spans="1:63" s="165" customFormat="1">
      <c r="A35" s="169">
        <v>34</v>
      </c>
      <c r="B35" s="151" t="s">
        <v>3860</v>
      </c>
      <c r="C35" s="151">
        <v>2012</v>
      </c>
      <c r="D35" s="163" t="s">
        <v>3984</v>
      </c>
      <c r="E35" s="153" t="s">
        <v>3985</v>
      </c>
      <c r="F35" s="153" t="s">
        <v>833</v>
      </c>
      <c r="G35" s="153" t="s">
        <v>829</v>
      </c>
      <c r="H35" s="153" t="s">
        <v>1401</v>
      </c>
      <c r="I35" s="153">
        <v>335</v>
      </c>
      <c r="J35" s="153" t="s">
        <v>3928</v>
      </c>
      <c r="K35" s="153" t="s">
        <v>1848</v>
      </c>
      <c r="L35" s="153" t="s">
        <v>3902</v>
      </c>
      <c r="M35" s="153" t="s">
        <v>3903</v>
      </c>
      <c r="N35" s="153" t="s">
        <v>3986</v>
      </c>
      <c r="O35" s="143"/>
      <c r="P35" s="143"/>
      <c r="Q35" s="153"/>
      <c r="R35" s="153"/>
      <c r="S35" s="143" t="s">
        <v>20</v>
      </c>
      <c r="T35" s="153"/>
      <c r="U35" s="143"/>
      <c r="V35" s="170"/>
      <c r="W35" s="170"/>
      <c r="X35" s="157">
        <v>63</v>
      </c>
      <c r="Y35" s="143">
        <v>64</v>
      </c>
      <c r="Z35" s="143"/>
      <c r="AA35" s="158"/>
      <c r="AB35" s="143">
        <v>4</v>
      </c>
      <c r="AC35" s="143">
        <v>1.048</v>
      </c>
      <c r="AD35" s="143">
        <v>1.097</v>
      </c>
      <c r="AE35" s="159">
        <v>0.91900000000000004</v>
      </c>
      <c r="AF35" s="159">
        <v>1.0169999999999999</v>
      </c>
      <c r="AG35" s="159">
        <v>1.2809999999999999</v>
      </c>
      <c r="AH35" s="159">
        <v>1.738</v>
      </c>
      <c r="AI35" s="159">
        <v>3</v>
      </c>
      <c r="AJ35" s="159">
        <v>60</v>
      </c>
      <c r="AK35" s="159">
        <v>0.05</v>
      </c>
      <c r="AL35" s="159" t="s">
        <v>2070</v>
      </c>
      <c r="AM35" s="159" t="s">
        <v>1184</v>
      </c>
      <c r="AN35" s="159">
        <v>1996</v>
      </c>
      <c r="AO35" s="159" t="s">
        <v>1402</v>
      </c>
      <c r="AP35" s="159" t="s">
        <v>3987</v>
      </c>
      <c r="AQ35" s="159"/>
      <c r="AR35" s="159"/>
      <c r="AS35" s="159"/>
      <c r="AT35" s="159"/>
      <c r="AU35" s="159"/>
      <c r="AV35" s="159"/>
      <c r="AW35" s="159"/>
      <c r="AX35" s="159"/>
      <c r="AY35" s="159"/>
      <c r="AZ35" s="159"/>
      <c r="BA35" s="159"/>
      <c r="BB35" s="159"/>
      <c r="BC35" s="159"/>
      <c r="BD35" s="159"/>
      <c r="BE35" s="159"/>
      <c r="BF35" s="159"/>
      <c r="BG35" s="159"/>
      <c r="BH35" s="159"/>
      <c r="BI35" s="159"/>
      <c r="BJ35" s="159"/>
      <c r="BK35" s="159"/>
    </row>
    <row r="36" spans="1:63" s="165" customFormat="1">
      <c r="A36" s="185">
        <v>35</v>
      </c>
      <c r="B36" s="185" t="s">
        <v>3860</v>
      </c>
      <c r="C36" s="185">
        <v>2012</v>
      </c>
      <c r="D36" s="186" t="s">
        <v>3988</v>
      </c>
      <c r="E36" s="153" t="s">
        <v>3989</v>
      </c>
      <c r="F36" s="143" t="s">
        <v>834</v>
      </c>
      <c r="G36" s="143" t="s">
        <v>830</v>
      </c>
      <c r="H36" s="143" t="s">
        <v>1404</v>
      </c>
      <c r="I36" s="143">
        <v>386</v>
      </c>
      <c r="J36" s="143" t="s">
        <v>3928</v>
      </c>
      <c r="K36" s="153" t="s">
        <v>1928</v>
      </c>
      <c r="L36" s="143"/>
      <c r="M36" s="143" t="s">
        <v>3903</v>
      </c>
      <c r="N36" s="153" t="s">
        <v>1832</v>
      </c>
      <c r="O36" s="171"/>
      <c r="P36" s="143"/>
      <c r="Q36" s="153"/>
      <c r="R36" s="153"/>
      <c r="S36" s="149" t="s">
        <v>20</v>
      </c>
      <c r="T36" s="149"/>
      <c r="U36" s="166"/>
      <c r="V36" s="168"/>
      <c r="W36" s="168"/>
      <c r="X36" s="157">
        <v>52</v>
      </c>
      <c r="Y36" s="143">
        <v>53</v>
      </c>
      <c r="Z36" s="143"/>
      <c r="AA36" s="158"/>
      <c r="AB36" s="143">
        <v>4</v>
      </c>
      <c r="AC36" s="143"/>
      <c r="AD36" s="143"/>
      <c r="AE36" s="159"/>
      <c r="AF36" s="159"/>
      <c r="AG36" s="159"/>
      <c r="AH36" s="159"/>
      <c r="AI36" s="159"/>
      <c r="AJ36" s="159"/>
      <c r="AK36" s="159"/>
      <c r="AL36" s="159"/>
      <c r="AM36" s="159" t="s">
        <v>865</v>
      </c>
      <c r="AN36" s="159">
        <v>1996</v>
      </c>
      <c r="AO36" s="159" t="s">
        <v>1206</v>
      </c>
      <c r="AP36" s="159" t="s">
        <v>3990</v>
      </c>
      <c r="AQ36" s="159"/>
      <c r="AR36" s="159"/>
      <c r="AS36" s="159"/>
      <c r="AT36" s="159"/>
      <c r="AU36" s="159"/>
      <c r="AV36" s="159"/>
      <c r="AW36" s="159"/>
      <c r="AX36" s="159"/>
      <c r="AY36" s="159"/>
      <c r="AZ36" s="159"/>
      <c r="BA36" s="159"/>
      <c r="BB36" s="159"/>
      <c r="BC36" s="159"/>
      <c r="BD36" s="159"/>
      <c r="BE36" s="159"/>
      <c r="BF36" s="159"/>
      <c r="BG36" s="159"/>
      <c r="BH36" s="159"/>
      <c r="BI36" s="159"/>
      <c r="BJ36" s="159"/>
      <c r="BK36" s="159"/>
    </row>
    <row r="37" spans="1:63" s="165" customFormat="1">
      <c r="A37" s="169">
        <v>36</v>
      </c>
      <c r="B37" s="151" t="s">
        <v>3860</v>
      </c>
      <c r="C37" s="151">
        <v>2012</v>
      </c>
      <c r="D37" s="163" t="s">
        <v>3991</v>
      </c>
      <c r="E37" s="153" t="s">
        <v>3992</v>
      </c>
      <c r="F37" s="153" t="s">
        <v>835</v>
      </c>
      <c r="G37" s="153" t="s">
        <v>831</v>
      </c>
      <c r="H37" s="153" t="s">
        <v>1406</v>
      </c>
      <c r="I37" s="153">
        <v>957</v>
      </c>
      <c r="J37" s="153" t="s">
        <v>3917</v>
      </c>
      <c r="K37" s="153" t="s">
        <v>3993</v>
      </c>
      <c r="L37" s="153"/>
      <c r="M37" s="153" t="s">
        <v>1826</v>
      </c>
      <c r="N37" s="153"/>
      <c r="O37" s="171"/>
      <c r="P37" s="143"/>
      <c r="Q37" s="153"/>
      <c r="R37" s="153" t="s">
        <v>3918</v>
      </c>
      <c r="S37" s="143"/>
      <c r="T37" s="153" t="s">
        <v>19</v>
      </c>
      <c r="U37" s="143"/>
      <c r="V37" s="170" t="s">
        <v>2006</v>
      </c>
      <c r="W37" s="170"/>
      <c r="X37" s="157">
        <v>52</v>
      </c>
      <c r="Y37" s="143">
        <v>53</v>
      </c>
      <c r="Z37" s="143"/>
      <c r="AA37" s="158"/>
      <c r="AB37" s="143">
        <v>6</v>
      </c>
      <c r="AC37" s="143">
        <v>1.6120000000000001</v>
      </c>
      <c r="AD37" s="143">
        <v>2.13</v>
      </c>
      <c r="AE37" s="159">
        <v>1.556</v>
      </c>
      <c r="AF37" s="159">
        <v>1.532</v>
      </c>
      <c r="AG37" s="159">
        <v>1.4419999999999999</v>
      </c>
      <c r="AH37" s="159"/>
      <c r="AI37" s="159"/>
      <c r="AJ37" s="159"/>
      <c r="AK37" s="159"/>
      <c r="AL37" s="159"/>
      <c r="AM37" s="159" t="s">
        <v>865</v>
      </c>
      <c r="AN37" s="159">
        <v>1996</v>
      </c>
      <c r="AO37" s="159" t="s">
        <v>1206</v>
      </c>
      <c r="AP37" s="159" t="s">
        <v>3994</v>
      </c>
      <c r="AQ37" s="159"/>
      <c r="AR37" s="159"/>
      <c r="AS37" s="159"/>
      <c r="AT37" s="159"/>
      <c r="AU37" s="159"/>
      <c r="AV37" s="159"/>
      <c r="AW37" s="159"/>
      <c r="AX37" s="159"/>
      <c r="AY37" s="159"/>
      <c r="AZ37" s="159"/>
      <c r="BA37" s="159"/>
      <c r="BB37" s="159"/>
      <c r="BC37" s="159"/>
      <c r="BD37" s="159"/>
      <c r="BE37" s="159"/>
      <c r="BF37" s="159"/>
      <c r="BG37" s="159"/>
      <c r="BH37" s="159"/>
      <c r="BI37" s="159"/>
      <c r="BJ37" s="159"/>
      <c r="BK37" s="159"/>
    </row>
    <row r="38" spans="1:63" s="165" customFormat="1">
      <c r="A38" s="169">
        <v>37</v>
      </c>
      <c r="B38" s="151" t="s">
        <v>3860</v>
      </c>
      <c r="C38" s="151">
        <v>2012</v>
      </c>
      <c r="D38" s="163" t="s">
        <v>3995</v>
      </c>
      <c r="E38" s="153" t="s">
        <v>3996</v>
      </c>
      <c r="F38" s="153" t="s">
        <v>836</v>
      </c>
      <c r="G38" s="153" t="s">
        <v>832</v>
      </c>
      <c r="H38" s="153" t="s">
        <v>1408</v>
      </c>
      <c r="I38" s="153">
        <v>1322</v>
      </c>
      <c r="J38" s="153" t="s">
        <v>3908</v>
      </c>
      <c r="K38" s="153" t="s">
        <v>1929</v>
      </c>
      <c r="L38" s="153"/>
      <c r="M38" s="153" t="s">
        <v>1826</v>
      </c>
      <c r="N38" s="153"/>
      <c r="O38" s="143" t="s">
        <v>16</v>
      </c>
      <c r="P38" s="143"/>
      <c r="Q38" s="153"/>
      <c r="R38" s="153"/>
      <c r="S38" s="143"/>
      <c r="T38" s="153" t="s">
        <v>19</v>
      </c>
      <c r="U38" s="143"/>
      <c r="V38" s="170"/>
      <c r="W38" s="170"/>
      <c r="X38" s="157">
        <v>42</v>
      </c>
      <c r="Y38" s="143">
        <v>43</v>
      </c>
      <c r="Z38" s="143"/>
      <c r="AA38" s="158"/>
      <c r="AB38" s="143">
        <v>8</v>
      </c>
      <c r="AC38" s="143">
        <v>1.524</v>
      </c>
      <c r="AD38" s="143">
        <v>1.19</v>
      </c>
      <c r="AE38" s="159">
        <v>0.995</v>
      </c>
      <c r="AF38" s="159">
        <v>1.1619999999999999</v>
      </c>
      <c r="AG38" s="159">
        <v>1.335</v>
      </c>
      <c r="AH38" s="159"/>
      <c r="AI38" s="159"/>
      <c r="AJ38" s="159"/>
      <c r="AK38" s="159"/>
      <c r="AL38" s="159"/>
      <c r="AM38" s="159" t="s">
        <v>1140</v>
      </c>
      <c r="AN38" s="159">
        <v>1996</v>
      </c>
      <c r="AO38" s="159" t="s">
        <v>1409</v>
      </c>
      <c r="AP38" s="159" t="s">
        <v>3997</v>
      </c>
      <c r="AQ38" s="159"/>
      <c r="AR38" s="159"/>
      <c r="AS38" s="159"/>
      <c r="AT38" s="159"/>
      <c r="AU38" s="159"/>
      <c r="AV38" s="159"/>
      <c r="AW38" s="159"/>
      <c r="AX38" s="159"/>
      <c r="AY38" s="159"/>
      <c r="AZ38" s="159"/>
      <c r="BA38" s="159"/>
      <c r="BB38" s="159"/>
      <c r="BC38" s="159"/>
      <c r="BD38" s="159"/>
      <c r="BE38" s="159"/>
      <c r="BF38" s="159"/>
      <c r="BG38" s="159"/>
      <c r="BH38" s="159"/>
      <c r="BI38" s="159"/>
      <c r="BJ38" s="159"/>
      <c r="BK38" s="159"/>
    </row>
    <row r="39" spans="1:63" s="165" customFormat="1">
      <c r="A39" s="169">
        <v>38</v>
      </c>
      <c r="B39" s="151" t="s">
        <v>3860</v>
      </c>
      <c r="C39" s="151">
        <v>2012</v>
      </c>
      <c r="D39" s="163" t="s">
        <v>3998</v>
      </c>
      <c r="E39" s="153" t="s">
        <v>3999</v>
      </c>
      <c r="F39" s="153" t="s">
        <v>410</v>
      </c>
      <c r="G39" s="153" t="s">
        <v>411</v>
      </c>
      <c r="H39" s="153" t="s">
        <v>944</v>
      </c>
      <c r="I39" s="153">
        <v>715</v>
      </c>
      <c r="J39" s="153" t="s">
        <v>3908</v>
      </c>
      <c r="K39" s="153"/>
      <c r="L39" s="153" t="s">
        <v>1823</v>
      </c>
      <c r="M39" s="153"/>
      <c r="N39" s="153"/>
      <c r="O39" s="143" t="s">
        <v>16</v>
      </c>
      <c r="P39" s="143"/>
      <c r="Q39" s="153"/>
      <c r="R39" s="153"/>
      <c r="S39" s="143"/>
      <c r="T39" s="153"/>
      <c r="U39" s="143"/>
      <c r="V39" s="170"/>
      <c r="W39" s="170"/>
      <c r="X39" s="157" t="s">
        <v>1930</v>
      </c>
      <c r="Y39" s="143" t="s">
        <v>4000</v>
      </c>
      <c r="Z39" s="143"/>
      <c r="AA39" s="158"/>
      <c r="AB39" s="143">
        <v>4</v>
      </c>
      <c r="AC39" s="143">
        <v>3.2109999999999999</v>
      </c>
      <c r="AD39" s="143">
        <v>4.5430000000000001</v>
      </c>
      <c r="AE39" s="159">
        <v>4.3630000000000004</v>
      </c>
      <c r="AF39" s="159">
        <v>3.9529999999999998</v>
      </c>
      <c r="AG39" s="159">
        <v>3.6579999999999999</v>
      </c>
      <c r="AH39" s="159">
        <v>2.9209999999999998</v>
      </c>
      <c r="AI39" s="159">
        <v>23</v>
      </c>
      <c r="AJ39" s="159">
        <v>151</v>
      </c>
      <c r="AK39" s="159">
        <v>0.15231788079470199</v>
      </c>
      <c r="AL39" s="159" t="s">
        <v>2071</v>
      </c>
      <c r="AM39" s="159" t="s">
        <v>945</v>
      </c>
      <c r="AN39" s="159">
        <v>1996</v>
      </c>
      <c r="AO39" s="159" t="s">
        <v>946</v>
      </c>
      <c r="AP39" s="159" t="s">
        <v>4001</v>
      </c>
      <c r="AQ39" s="159"/>
      <c r="AR39" s="159"/>
      <c r="AS39" s="159"/>
      <c r="AT39" s="159"/>
      <c r="AU39" s="159"/>
      <c r="AV39" s="159"/>
      <c r="AW39" s="159"/>
      <c r="AX39" s="159"/>
      <c r="AY39" s="159"/>
      <c r="AZ39" s="159"/>
      <c r="BA39" s="159"/>
      <c r="BB39" s="159"/>
      <c r="BC39" s="159"/>
      <c r="BD39" s="159"/>
      <c r="BE39" s="159"/>
      <c r="BF39" s="159"/>
      <c r="BG39" s="159"/>
      <c r="BH39" s="159"/>
      <c r="BI39" s="159"/>
      <c r="BJ39" s="159"/>
      <c r="BK39" s="159"/>
    </row>
    <row r="40" spans="1:63" s="165" customFormat="1">
      <c r="A40" s="169">
        <v>39</v>
      </c>
      <c r="B40" s="151" t="s">
        <v>3860</v>
      </c>
      <c r="C40" s="151">
        <v>2012</v>
      </c>
      <c r="D40" s="163" t="s">
        <v>86</v>
      </c>
      <c r="E40" s="153" t="s">
        <v>4002</v>
      </c>
      <c r="F40" s="153" t="s">
        <v>414</v>
      </c>
      <c r="G40" s="153" t="s">
        <v>415</v>
      </c>
      <c r="H40" s="153" t="s">
        <v>960</v>
      </c>
      <c r="I40" s="153">
        <v>891</v>
      </c>
      <c r="J40" s="153" t="s">
        <v>3949</v>
      </c>
      <c r="K40" s="153" t="s">
        <v>1849</v>
      </c>
      <c r="L40" s="153"/>
      <c r="M40" s="153" t="s">
        <v>1826</v>
      </c>
      <c r="N40" s="153"/>
      <c r="O40" s="143"/>
      <c r="P40" s="143"/>
      <c r="Q40" s="153"/>
      <c r="R40" s="153"/>
      <c r="S40" s="143"/>
      <c r="T40" s="153" t="s">
        <v>19</v>
      </c>
      <c r="U40" s="143"/>
      <c r="V40" s="170"/>
      <c r="W40" s="170" t="s">
        <v>2002</v>
      </c>
      <c r="X40" s="157">
        <v>36</v>
      </c>
      <c r="Y40" s="143">
        <v>37</v>
      </c>
      <c r="Z40" s="143"/>
      <c r="AA40" s="158"/>
      <c r="AB40" s="143">
        <v>6</v>
      </c>
      <c r="AC40" s="143">
        <v>1.4570000000000001</v>
      </c>
      <c r="AD40" s="143">
        <v>1.4470000000000001</v>
      </c>
      <c r="AE40" s="159">
        <v>0.95099999999999996</v>
      </c>
      <c r="AF40" s="159">
        <v>0.91400000000000003</v>
      </c>
      <c r="AG40" s="159">
        <v>1.3109999999999999</v>
      </c>
      <c r="AH40" s="159">
        <v>1.2629999999999999</v>
      </c>
      <c r="AI40" s="159">
        <v>108</v>
      </c>
      <c r="AJ40" s="159">
        <v>344</v>
      </c>
      <c r="AK40" s="159">
        <v>0.31395348837209303</v>
      </c>
      <c r="AL40" s="159" t="s">
        <v>2044</v>
      </c>
      <c r="AM40" s="159" t="s">
        <v>961</v>
      </c>
      <c r="AN40" s="159">
        <v>1996</v>
      </c>
      <c r="AO40" s="159" t="s">
        <v>962</v>
      </c>
      <c r="AP40" s="159" t="s">
        <v>4003</v>
      </c>
      <c r="AQ40" s="159"/>
      <c r="AR40" s="159"/>
      <c r="AS40" s="159"/>
      <c r="AT40" s="159"/>
      <c r="AU40" s="159"/>
      <c r="AV40" s="159"/>
      <c r="AW40" s="159"/>
      <c r="AX40" s="159"/>
      <c r="AY40" s="159"/>
      <c r="AZ40" s="159"/>
      <c r="BA40" s="159"/>
      <c r="BB40" s="159"/>
      <c r="BC40" s="159"/>
      <c r="BD40" s="159"/>
      <c r="BE40" s="159"/>
      <c r="BF40" s="159"/>
      <c r="BG40" s="159"/>
      <c r="BH40" s="159"/>
      <c r="BI40" s="159"/>
      <c r="BJ40" s="159"/>
      <c r="BK40" s="159"/>
    </row>
    <row r="41" spans="1:63" s="165" customFormat="1">
      <c r="A41" s="179">
        <v>40</v>
      </c>
      <c r="B41" s="151" t="s">
        <v>3860</v>
      </c>
      <c r="C41" s="151">
        <v>2012</v>
      </c>
      <c r="D41" s="153" t="s">
        <v>87</v>
      </c>
      <c r="E41" s="153" t="s">
        <v>4004</v>
      </c>
      <c r="F41" s="153" t="s">
        <v>416</v>
      </c>
      <c r="G41" s="153" t="s">
        <v>417</v>
      </c>
      <c r="H41" s="153" t="s">
        <v>963</v>
      </c>
      <c r="I41" s="153">
        <v>412</v>
      </c>
      <c r="J41" s="153" t="s">
        <v>3949</v>
      </c>
      <c r="K41" s="153" t="s">
        <v>1849</v>
      </c>
      <c r="L41" s="153" t="s">
        <v>3902</v>
      </c>
      <c r="M41" s="153" t="s">
        <v>3903</v>
      </c>
      <c r="N41" s="153"/>
      <c r="O41" s="141"/>
      <c r="P41" s="141"/>
      <c r="Q41" s="153"/>
      <c r="R41" s="153"/>
      <c r="S41" s="182"/>
      <c r="T41" s="153" t="s">
        <v>19</v>
      </c>
      <c r="U41" s="142"/>
      <c r="V41" s="176" t="s">
        <v>2006</v>
      </c>
      <c r="W41" s="170" t="s">
        <v>2002</v>
      </c>
      <c r="X41" s="157">
        <v>5</v>
      </c>
      <c r="Y41" s="143">
        <v>6</v>
      </c>
      <c r="Z41" s="143"/>
      <c r="AA41" s="158"/>
      <c r="AB41" s="143">
        <v>3</v>
      </c>
      <c r="AC41" s="143"/>
      <c r="AD41" s="143">
        <v>1.653</v>
      </c>
      <c r="AE41" s="159">
        <v>1.764</v>
      </c>
      <c r="AF41" s="159">
        <v>0.69599999999999995</v>
      </c>
      <c r="AG41" s="159">
        <v>1.1479999999999999</v>
      </c>
      <c r="AH41" s="159">
        <v>2.1110000000000002</v>
      </c>
      <c r="AI41" s="159">
        <v>44</v>
      </c>
      <c r="AJ41" s="159">
        <v>344</v>
      </c>
      <c r="AK41" s="159">
        <v>0.12790697674418605</v>
      </c>
      <c r="AL41" s="159" t="s">
        <v>2044</v>
      </c>
      <c r="AM41" s="159" t="s">
        <v>868</v>
      </c>
      <c r="AN41" s="159">
        <v>2008</v>
      </c>
      <c r="AO41" s="159" t="s">
        <v>869</v>
      </c>
      <c r="AP41" s="159" t="s">
        <v>4005</v>
      </c>
      <c r="AQ41" s="159"/>
      <c r="AR41" s="159"/>
      <c r="AS41" s="159"/>
      <c r="AT41" s="159"/>
      <c r="AU41" s="159"/>
      <c r="AV41" s="159"/>
      <c r="AW41" s="159"/>
      <c r="AX41" s="159"/>
      <c r="AY41" s="159"/>
      <c r="AZ41" s="159"/>
      <c r="BA41" s="159"/>
      <c r="BB41" s="159"/>
      <c r="BC41" s="159"/>
      <c r="BD41" s="159"/>
      <c r="BE41" s="159"/>
      <c r="BF41" s="159"/>
      <c r="BG41" s="159"/>
      <c r="BH41" s="159"/>
      <c r="BI41" s="159"/>
      <c r="BJ41" s="159"/>
      <c r="BK41" s="159"/>
    </row>
    <row r="42" spans="1:63" s="165" customFormat="1">
      <c r="A42" s="169">
        <v>41</v>
      </c>
      <c r="B42" s="151" t="s">
        <v>3860</v>
      </c>
      <c r="C42" s="151">
        <v>2012</v>
      </c>
      <c r="D42" s="163" t="s">
        <v>4006</v>
      </c>
      <c r="E42" s="153" t="s">
        <v>4007</v>
      </c>
      <c r="F42" s="153" t="s">
        <v>827</v>
      </c>
      <c r="G42" s="153" t="s">
        <v>828</v>
      </c>
      <c r="H42" s="153" t="s">
        <v>1411</v>
      </c>
      <c r="I42" s="153">
        <v>374</v>
      </c>
      <c r="J42" s="153" t="s">
        <v>3928</v>
      </c>
      <c r="K42" s="153" t="s">
        <v>1850</v>
      </c>
      <c r="L42" s="153"/>
      <c r="M42" s="153"/>
      <c r="N42" s="153" t="s">
        <v>1832</v>
      </c>
      <c r="O42" s="143"/>
      <c r="P42" s="143"/>
      <c r="Q42" s="153"/>
      <c r="R42" s="153"/>
      <c r="S42" s="143" t="s">
        <v>20</v>
      </c>
      <c r="T42" s="153"/>
      <c r="U42" s="143"/>
      <c r="V42" s="170"/>
      <c r="W42" s="170"/>
      <c r="X42" s="157">
        <v>41</v>
      </c>
      <c r="Y42" s="143">
        <v>42</v>
      </c>
      <c r="Z42" s="143"/>
      <c r="AA42" s="158"/>
      <c r="AB42" s="143">
        <v>4</v>
      </c>
      <c r="AC42" s="143"/>
      <c r="AD42" s="143"/>
      <c r="AE42" s="159"/>
      <c r="AF42" s="159"/>
      <c r="AG42" s="159"/>
      <c r="AH42" s="159"/>
      <c r="AI42" s="159"/>
      <c r="AJ42" s="159"/>
      <c r="AK42" s="159"/>
      <c r="AL42" s="159"/>
      <c r="AM42" s="159" t="s">
        <v>1412</v>
      </c>
      <c r="AN42" s="159">
        <v>1996</v>
      </c>
      <c r="AO42" s="159" t="s">
        <v>1051</v>
      </c>
      <c r="AP42" s="159" t="s">
        <v>4008</v>
      </c>
      <c r="AQ42" s="159"/>
      <c r="AR42" s="159"/>
      <c r="AS42" s="159"/>
      <c r="AT42" s="159"/>
      <c r="AU42" s="159"/>
      <c r="AV42" s="159"/>
      <c r="AW42" s="159"/>
      <c r="AX42" s="159"/>
      <c r="AY42" s="159"/>
      <c r="AZ42" s="159"/>
      <c r="BA42" s="159"/>
      <c r="BB42" s="159"/>
      <c r="BC42" s="159"/>
      <c r="BD42" s="159"/>
      <c r="BE42" s="159"/>
      <c r="BF42" s="159"/>
      <c r="BG42" s="159"/>
      <c r="BH42" s="159"/>
      <c r="BI42" s="159"/>
      <c r="BJ42" s="159"/>
      <c r="BK42" s="159"/>
    </row>
    <row r="43" spans="1:63" s="165" customFormat="1">
      <c r="A43" s="169">
        <v>42</v>
      </c>
      <c r="B43" s="151" t="s">
        <v>3860</v>
      </c>
      <c r="C43" s="151">
        <v>2012</v>
      </c>
      <c r="D43" s="163" t="s">
        <v>88</v>
      </c>
      <c r="E43" s="153" t="s">
        <v>4009</v>
      </c>
      <c r="F43" s="153" t="s">
        <v>418</v>
      </c>
      <c r="G43" s="153" t="s">
        <v>419</v>
      </c>
      <c r="H43" s="153" t="s">
        <v>964</v>
      </c>
      <c r="I43" s="153">
        <v>1119</v>
      </c>
      <c r="J43" s="153" t="s">
        <v>3923</v>
      </c>
      <c r="K43" s="153"/>
      <c r="L43" s="153"/>
      <c r="M43" s="153"/>
      <c r="N43" s="153"/>
      <c r="O43" s="143"/>
      <c r="P43" s="143"/>
      <c r="Q43" s="153"/>
      <c r="R43" s="153" t="s">
        <v>3918</v>
      </c>
      <c r="S43" s="143"/>
      <c r="T43" s="153"/>
      <c r="U43" s="143"/>
      <c r="V43" s="170"/>
      <c r="W43" s="170" t="s">
        <v>2002</v>
      </c>
      <c r="X43" s="157">
        <v>7</v>
      </c>
      <c r="Y43" s="143">
        <v>8</v>
      </c>
      <c r="Z43" s="143"/>
      <c r="AA43" s="158"/>
      <c r="AB43" s="143">
        <v>4</v>
      </c>
      <c r="AC43" s="143"/>
      <c r="AD43" s="143"/>
      <c r="AE43" s="159"/>
      <c r="AF43" s="159"/>
      <c r="AG43" s="159"/>
      <c r="AH43" s="159"/>
      <c r="AI43" s="159"/>
      <c r="AJ43" s="159"/>
      <c r="AK43" s="159"/>
      <c r="AL43" s="159"/>
      <c r="AM43" s="159" t="s">
        <v>868</v>
      </c>
      <c r="AN43" s="159">
        <v>2006</v>
      </c>
      <c r="AO43" s="159" t="s">
        <v>965</v>
      </c>
      <c r="AP43" s="159" t="s">
        <v>4010</v>
      </c>
      <c r="AQ43" s="159"/>
      <c r="AR43" s="159"/>
      <c r="AS43" s="159"/>
      <c r="AT43" s="159"/>
      <c r="AU43" s="159"/>
      <c r="AV43" s="159"/>
      <c r="AW43" s="159"/>
      <c r="AX43" s="159"/>
      <c r="AY43" s="159"/>
      <c r="AZ43" s="159"/>
      <c r="BA43" s="159"/>
      <c r="BB43" s="159"/>
      <c r="BC43" s="159"/>
      <c r="BD43" s="159"/>
      <c r="BE43" s="159"/>
      <c r="BF43" s="159"/>
      <c r="BG43" s="159"/>
      <c r="BH43" s="159"/>
      <c r="BI43" s="159"/>
      <c r="BJ43" s="159"/>
      <c r="BK43" s="159"/>
    </row>
    <row r="44" spans="1:63" s="165" customFormat="1">
      <c r="A44" s="169">
        <v>43</v>
      </c>
      <c r="B44" s="151" t="s">
        <v>3860</v>
      </c>
      <c r="C44" s="151">
        <v>2012</v>
      </c>
      <c r="D44" s="153" t="s">
        <v>89</v>
      </c>
      <c r="E44" s="153" t="s">
        <v>1983</v>
      </c>
      <c r="F44" s="153" t="s">
        <v>420</v>
      </c>
      <c r="G44" s="153" t="s">
        <v>421</v>
      </c>
      <c r="H44" s="153" t="s">
        <v>966</v>
      </c>
      <c r="I44" s="153">
        <v>2687</v>
      </c>
      <c r="J44" s="153" t="s">
        <v>3882</v>
      </c>
      <c r="K44" s="153"/>
      <c r="L44" s="153" t="s">
        <v>1823</v>
      </c>
      <c r="M44" s="153"/>
      <c r="N44" s="153"/>
      <c r="O44" s="143" t="s">
        <v>16</v>
      </c>
      <c r="P44" s="143" t="s">
        <v>21</v>
      </c>
      <c r="Q44" s="153"/>
      <c r="R44" s="153"/>
      <c r="S44" s="143"/>
      <c r="T44" s="153"/>
      <c r="U44" s="143"/>
      <c r="V44" s="170"/>
      <c r="W44" s="170"/>
      <c r="X44" s="157">
        <v>33</v>
      </c>
      <c r="Y44" s="143">
        <v>34</v>
      </c>
      <c r="Z44" s="143"/>
      <c r="AA44" s="158"/>
      <c r="AB44" s="143">
        <v>12</v>
      </c>
      <c r="AC44" s="143">
        <v>5.4020000000000001</v>
      </c>
      <c r="AD44" s="143">
        <v>5.702</v>
      </c>
      <c r="AE44" s="159">
        <v>5.6349999999999998</v>
      </c>
      <c r="AF44" s="159">
        <v>5.266</v>
      </c>
      <c r="AG44" s="159">
        <v>5.3339999999999996</v>
      </c>
      <c r="AH44" s="159">
        <v>4.8739999999999997</v>
      </c>
      <c r="AI44" s="159">
        <v>37</v>
      </c>
      <c r="AJ44" s="159">
        <v>213</v>
      </c>
      <c r="AK44" s="159">
        <v>0.17370892018779344</v>
      </c>
      <c r="AL44" s="159" t="s">
        <v>2051</v>
      </c>
      <c r="AM44" s="159" t="s">
        <v>913</v>
      </c>
      <c r="AN44" s="159">
        <v>1996</v>
      </c>
      <c r="AO44" s="159" t="s">
        <v>967</v>
      </c>
      <c r="AP44" s="159" t="s">
        <v>4011</v>
      </c>
      <c r="AQ44" s="159"/>
      <c r="AR44" s="159"/>
      <c r="AS44" s="159"/>
      <c r="AT44" s="159"/>
      <c r="AU44" s="159"/>
      <c r="AV44" s="159"/>
      <c r="AW44" s="159"/>
      <c r="AX44" s="159"/>
      <c r="AY44" s="159"/>
      <c r="AZ44" s="159"/>
      <c r="BA44" s="159"/>
      <c r="BB44" s="159"/>
      <c r="BC44" s="159"/>
      <c r="BD44" s="159"/>
      <c r="BE44" s="159"/>
      <c r="BF44" s="159"/>
      <c r="BG44" s="159"/>
      <c r="BH44" s="159"/>
      <c r="BI44" s="159"/>
      <c r="BJ44" s="159"/>
      <c r="BK44" s="159"/>
    </row>
    <row r="45" spans="1:63" s="165" customFormat="1">
      <c r="A45" s="169">
        <v>44</v>
      </c>
      <c r="B45" s="151" t="s">
        <v>3860</v>
      </c>
      <c r="C45" s="151">
        <v>2012</v>
      </c>
      <c r="D45" s="163" t="s">
        <v>4012</v>
      </c>
      <c r="E45" s="153" t="s">
        <v>1984</v>
      </c>
      <c r="F45" s="153" t="s">
        <v>422</v>
      </c>
      <c r="G45" s="153" t="s">
        <v>423</v>
      </c>
      <c r="H45" s="153" t="s">
        <v>1851</v>
      </c>
      <c r="I45" s="153">
        <v>1776</v>
      </c>
      <c r="J45" s="153" t="s">
        <v>3908</v>
      </c>
      <c r="K45" s="153" t="s">
        <v>1852</v>
      </c>
      <c r="L45" s="153" t="s">
        <v>1823</v>
      </c>
      <c r="M45" s="153"/>
      <c r="N45" s="153"/>
      <c r="O45" s="171" t="s">
        <v>16</v>
      </c>
      <c r="P45" s="143"/>
      <c r="Q45" s="153"/>
      <c r="R45" s="153"/>
      <c r="S45" s="143"/>
      <c r="T45" s="153"/>
      <c r="U45" s="143"/>
      <c r="V45" s="170"/>
      <c r="W45" s="170"/>
      <c r="X45" s="157" t="s">
        <v>1853</v>
      </c>
      <c r="Y45" s="143" t="s">
        <v>4013</v>
      </c>
      <c r="Z45" s="143"/>
      <c r="AA45" s="158"/>
      <c r="AB45" s="143">
        <v>14</v>
      </c>
      <c r="AC45" s="143">
        <v>6.0510000000000002</v>
      </c>
      <c r="AD45" s="143">
        <v>6.0640000000000001</v>
      </c>
      <c r="AE45" s="159">
        <v>5.94</v>
      </c>
      <c r="AF45" s="159">
        <v>5.8079999999999998</v>
      </c>
      <c r="AG45" s="159">
        <v>5.94</v>
      </c>
      <c r="AH45" s="159">
        <v>5.4649999999999999</v>
      </c>
      <c r="AI45" s="159">
        <v>16</v>
      </c>
      <c r="AJ45" s="159">
        <v>124</v>
      </c>
      <c r="AK45" s="159">
        <v>0.12903225806451613</v>
      </c>
      <c r="AL45" s="159" t="s">
        <v>2072</v>
      </c>
      <c r="AM45" s="159" t="s">
        <v>878</v>
      </c>
      <c r="AN45" s="159">
        <v>1996</v>
      </c>
      <c r="AO45" s="159" t="s">
        <v>969</v>
      </c>
      <c r="AP45" s="159" t="s">
        <v>4014</v>
      </c>
      <c r="AQ45" s="159"/>
      <c r="AR45" s="159"/>
      <c r="AS45" s="159"/>
      <c r="AT45" s="159"/>
      <c r="AU45" s="159"/>
      <c r="AV45" s="159"/>
      <c r="AW45" s="159"/>
      <c r="AX45" s="159"/>
      <c r="AY45" s="159"/>
      <c r="AZ45" s="159"/>
      <c r="BA45" s="159"/>
      <c r="BB45" s="159"/>
      <c r="BC45" s="159"/>
      <c r="BD45" s="159"/>
      <c r="BE45" s="159"/>
      <c r="BF45" s="159"/>
      <c r="BG45" s="159"/>
      <c r="BH45" s="159"/>
      <c r="BI45" s="159"/>
      <c r="BJ45" s="159"/>
      <c r="BK45" s="159"/>
    </row>
    <row r="46" spans="1:63" s="165" customFormat="1">
      <c r="A46" s="169">
        <v>45</v>
      </c>
      <c r="B46" s="151" t="s">
        <v>3860</v>
      </c>
      <c r="C46" s="151">
        <v>2012</v>
      </c>
      <c r="D46" s="163" t="s">
        <v>4015</v>
      </c>
      <c r="E46" s="153" t="s">
        <v>4016</v>
      </c>
      <c r="F46" s="153" t="s">
        <v>424</v>
      </c>
      <c r="G46" s="153" t="s">
        <v>425</v>
      </c>
      <c r="H46" s="153" t="s">
        <v>970</v>
      </c>
      <c r="I46" s="153">
        <v>2676</v>
      </c>
      <c r="J46" s="153" t="s">
        <v>3882</v>
      </c>
      <c r="K46" s="153"/>
      <c r="L46" s="153" t="s">
        <v>1823</v>
      </c>
      <c r="M46" s="153"/>
      <c r="N46" s="153"/>
      <c r="O46" s="143" t="s">
        <v>16</v>
      </c>
      <c r="P46" s="143" t="s">
        <v>21</v>
      </c>
      <c r="Q46" s="153"/>
      <c r="R46" s="153"/>
      <c r="S46" s="143"/>
      <c r="T46" s="153"/>
      <c r="U46" s="143"/>
      <c r="V46" s="170"/>
      <c r="W46" s="170"/>
      <c r="X46" s="157">
        <v>22</v>
      </c>
      <c r="Y46" s="143">
        <v>23</v>
      </c>
      <c r="Z46" s="143"/>
      <c r="AA46" s="158"/>
      <c r="AB46" s="143">
        <v>12</v>
      </c>
      <c r="AC46" s="143">
        <v>6.8440000000000003</v>
      </c>
      <c r="AD46" s="143">
        <v>6.5439999999999996</v>
      </c>
      <c r="AE46" s="159">
        <v>6.8280000000000003</v>
      </c>
      <c r="AF46" s="159">
        <v>8.3049999999999997</v>
      </c>
      <c r="AG46" s="159">
        <v>8.6649999999999991</v>
      </c>
      <c r="AH46" s="159">
        <v>8.2850000000000001</v>
      </c>
      <c r="AI46" s="159">
        <v>17</v>
      </c>
      <c r="AJ46" s="159">
        <v>256</v>
      </c>
      <c r="AK46" s="159">
        <v>6.640625E-2</v>
      </c>
      <c r="AL46" s="159" t="s">
        <v>2073</v>
      </c>
      <c r="AM46" s="159" t="s">
        <v>971</v>
      </c>
      <c r="AN46" s="159">
        <v>1996</v>
      </c>
      <c r="AO46" s="159" t="s">
        <v>972</v>
      </c>
      <c r="AP46" s="159" t="s">
        <v>4017</v>
      </c>
      <c r="AQ46" s="159"/>
      <c r="AR46" s="159"/>
      <c r="AS46" s="159"/>
      <c r="AT46" s="159"/>
      <c r="AU46" s="159"/>
      <c r="AV46" s="159"/>
      <c r="AW46" s="159"/>
      <c r="AX46" s="159"/>
      <c r="AY46" s="159"/>
      <c r="AZ46" s="159"/>
      <c r="BA46" s="159"/>
      <c r="BB46" s="159"/>
      <c r="BC46" s="159"/>
      <c r="BD46" s="159"/>
      <c r="BE46" s="159"/>
      <c r="BF46" s="159"/>
      <c r="BG46" s="159"/>
      <c r="BH46" s="159"/>
      <c r="BI46" s="159"/>
      <c r="BJ46" s="159"/>
      <c r="BK46" s="159"/>
    </row>
    <row r="47" spans="1:63" s="165" customFormat="1">
      <c r="A47" s="169">
        <v>46</v>
      </c>
      <c r="B47" s="151" t="s">
        <v>3860</v>
      </c>
      <c r="C47" s="151">
        <v>2012</v>
      </c>
      <c r="D47" s="163" t="s">
        <v>92</v>
      </c>
      <c r="E47" s="153" t="s">
        <v>4018</v>
      </c>
      <c r="F47" s="153" t="s">
        <v>426</v>
      </c>
      <c r="G47" s="153" t="s">
        <v>427</v>
      </c>
      <c r="H47" s="153" t="s">
        <v>973</v>
      </c>
      <c r="I47" s="153">
        <v>441</v>
      </c>
      <c r="J47" s="153" t="s">
        <v>3949</v>
      </c>
      <c r="K47" s="153" t="s">
        <v>4019</v>
      </c>
      <c r="L47" s="153"/>
      <c r="M47" s="153" t="s">
        <v>1826</v>
      </c>
      <c r="N47" s="153"/>
      <c r="O47" s="143"/>
      <c r="P47" s="143"/>
      <c r="Q47" s="153"/>
      <c r="R47" s="153"/>
      <c r="S47" s="143"/>
      <c r="T47" s="153" t="s">
        <v>19</v>
      </c>
      <c r="U47" s="143"/>
      <c r="V47" s="170" t="s">
        <v>2006</v>
      </c>
      <c r="W47" s="170" t="s">
        <v>2002</v>
      </c>
      <c r="X47" s="157">
        <v>58</v>
      </c>
      <c r="Y47" s="143">
        <v>59</v>
      </c>
      <c r="Z47" s="143"/>
      <c r="AA47" s="158"/>
      <c r="AB47" s="143">
        <v>4</v>
      </c>
      <c r="AC47" s="143">
        <v>0.47099999999999997</v>
      </c>
      <c r="AD47" s="143">
        <v>0.62</v>
      </c>
      <c r="AE47" s="159">
        <v>0.56100000000000005</v>
      </c>
      <c r="AF47" s="159">
        <v>0.73799999999999999</v>
      </c>
      <c r="AG47" s="159">
        <v>0.64300000000000002</v>
      </c>
      <c r="AH47" s="159">
        <v>0.745</v>
      </c>
      <c r="AI47" s="159">
        <v>193</v>
      </c>
      <c r="AJ47" s="159">
        <v>344</v>
      </c>
      <c r="AK47" s="159">
        <v>0.56104651162790697</v>
      </c>
      <c r="AL47" s="159" t="s">
        <v>2044</v>
      </c>
      <c r="AM47" s="159" t="s">
        <v>974</v>
      </c>
      <c r="AN47" s="159">
        <v>2003</v>
      </c>
      <c r="AO47" s="159" t="s">
        <v>975</v>
      </c>
      <c r="AP47" s="159" t="s">
        <v>4020</v>
      </c>
      <c r="AQ47" s="159"/>
      <c r="AR47" s="159"/>
      <c r="AS47" s="159"/>
      <c r="AT47" s="159"/>
      <c r="AU47" s="159"/>
      <c r="AV47" s="159"/>
      <c r="AW47" s="159"/>
      <c r="AX47" s="159"/>
      <c r="AY47" s="159"/>
      <c r="AZ47" s="159"/>
      <c r="BA47" s="159"/>
      <c r="BB47" s="159"/>
      <c r="BC47" s="159"/>
      <c r="BD47" s="159"/>
      <c r="BE47" s="159"/>
      <c r="BF47" s="159"/>
      <c r="BG47" s="159"/>
      <c r="BH47" s="159"/>
      <c r="BI47" s="159"/>
      <c r="BJ47" s="159"/>
      <c r="BK47" s="159"/>
    </row>
    <row r="48" spans="1:63" s="165" customFormat="1">
      <c r="A48" s="169">
        <v>47</v>
      </c>
      <c r="B48" s="151" t="s">
        <v>3860</v>
      </c>
      <c r="C48" s="151">
        <v>2012</v>
      </c>
      <c r="D48" s="163" t="s">
        <v>93</v>
      </c>
      <c r="E48" s="153" t="s">
        <v>4021</v>
      </c>
      <c r="F48" s="153" t="s">
        <v>428</v>
      </c>
      <c r="G48" s="153" t="s">
        <v>429</v>
      </c>
      <c r="H48" s="153" t="s">
        <v>976</v>
      </c>
      <c r="I48" s="153">
        <v>1638</v>
      </c>
      <c r="J48" s="153" t="s">
        <v>3882</v>
      </c>
      <c r="K48" s="153" t="s">
        <v>4022</v>
      </c>
      <c r="L48" s="153" t="s">
        <v>1823</v>
      </c>
      <c r="M48" s="153"/>
      <c r="N48" s="153"/>
      <c r="O48" s="143" t="s">
        <v>16</v>
      </c>
      <c r="P48" s="143" t="s">
        <v>21</v>
      </c>
      <c r="Q48" s="153"/>
      <c r="R48" s="153"/>
      <c r="S48" s="143"/>
      <c r="T48" s="153"/>
      <c r="U48" s="143"/>
      <c r="V48" s="170"/>
      <c r="W48" s="170"/>
      <c r="X48" s="157">
        <v>37</v>
      </c>
      <c r="Y48" s="143">
        <v>38</v>
      </c>
      <c r="Z48" s="143"/>
      <c r="AA48" s="158"/>
      <c r="AB48" s="143">
        <v>9</v>
      </c>
      <c r="AC48" s="143">
        <v>2.327</v>
      </c>
      <c r="AD48" s="143">
        <v>2.5990000000000002</v>
      </c>
      <c r="AE48" s="159">
        <v>3.222</v>
      </c>
      <c r="AF48" s="159">
        <v>3.278</v>
      </c>
      <c r="AG48" s="159">
        <v>3.157</v>
      </c>
      <c r="AH48" s="159">
        <v>2.5</v>
      </c>
      <c r="AI48" s="159">
        <v>27</v>
      </c>
      <c r="AJ48" s="159">
        <v>124</v>
      </c>
      <c r="AK48" s="159">
        <v>0.21774193548387097</v>
      </c>
      <c r="AL48" s="159" t="s">
        <v>2074</v>
      </c>
      <c r="AM48" s="159" t="s">
        <v>977</v>
      </c>
      <c r="AN48" s="159">
        <v>1996</v>
      </c>
      <c r="AO48" s="159" t="s">
        <v>978</v>
      </c>
      <c r="AP48" s="159" t="s">
        <v>4023</v>
      </c>
      <c r="AQ48" s="159"/>
      <c r="AR48" s="159"/>
      <c r="AS48" s="159"/>
      <c r="AT48" s="159"/>
      <c r="AU48" s="159"/>
      <c r="AV48" s="159"/>
      <c r="AW48" s="159"/>
      <c r="AX48" s="159"/>
      <c r="AY48" s="159"/>
      <c r="AZ48" s="159"/>
      <c r="BA48" s="159"/>
      <c r="BB48" s="159"/>
      <c r="BC48" s="159"/>
      <c r="BD48" s="159"/>
      <c r="BE48" s="159"/>
      <c r="BF48" s="159"/>
      <c r="BG48" s="159"/>
      <c r="BH48" s="159"/>
      <c r="BI48" s="159"/>
      <c r="BJ48" s="159"/>
      <c r="BK48" s="159"/>
    </row>
    <row r="49" spans="1:64" s="189" customFormat="1">
      <c r="A49" s="169">
        <v>48</v>
      </c>
      <c r="B49" s="151" t="s">
        <v>3860</v>
      </c>
      <c r="C49" s="151">
        <v>2012</v>
      </c>
      <c r="D49" s="163" t="s">
        <v>4024</v>
      </c>
      <c r="E49" s="153" t="s">
        <v>4025</v>
      </c>
      <c r="F49" s="153" t="s">
        <v>430</v>
      </c>
      <c r="G49" s="153" t="s">
        <v>431</v>
      </c>
      <c r="H49" s="153" t="s">
        <v>980</v>
      </c>
      <c r="I49" s="153">
        <v>166</v>
      </c>
      <c r="J49" s="153" t="s">
        <v>3908</v>
      </c>
      <c r="K49" s="153" t="s">
        <v>1855</v>
      </c>
      <c r="L49" s="153"/>
      <c r="M49" s="153"/>
      <c r="N49" s="153"/>
      <c r="O49" s="143" t="s">
        <v>16</v>
      </c>
      <c r="P49" s="143"/>
      <c r="Q49" s="153"/>
      <c r="R49" s="153"/>
      <c r="S49" s="143"/>
      <c r="T49" s="153" t="s">
        <v>19</v>
      </c>
      <c r="U49" s="143"/>
      <c r="V49" s="170"/>
      <c r="W49" s="170"/>
      <c r="X49" s="181">
        <v>34</v>
      </c>
      <c r="Y49" s="148">
        <v>35</v>
      </c>
      <c r="Z49" s="148"/>
      <c r="AA49" s="188"/>
      <c r="AB49" s="143">
        <v>4</v>
      </c>
      <c r="AC49" s="143"/>
      <c r="AD49" s="143"/>
      <c r="AE49" s="146"/>
      <c r="AF49" s="146"/>
      <c r="AG49" s="146"/>
      <c r="AH49" s="146"/>
      <c r="AI49" s="146"/>
      <c r="AJ49" s="146"/>
      <c r="AK49" s="146"/>
      <c r="AL49" s="146"/>
      <c r="AM49" s="146" t="s">
        <v>981</v>
      </c>
      <c r="AN49" s="146">
        <v>1996</v>
      </c>
      <c r="AO49" s="146" t="s">
        <v>982</v>
      </c>
      <c r="AP49" s="146" t="s">
        <v>4026</v>
      </c>
      <c r="AQ49" s="146"/>
      <c r="AR49" s="146"/>
      <c r="AS49" s="146"/>
      <c r="AT49" s="146"/>
      <c r="AU49" s="146"/>
      <c r="AV49" s="146"/>
      <c r="AW49" s="146"/>
      <c r="AX49" s="146"/>
      <c r="AY49" s="146"/>
      <c r="AZ49" s="146"/>
      <c r="BA49" s="146"/>
      <c r="BB49" s="146"/>
      <c r="BC49" s="146"/>
      <c r="BD49" s="146"/>
      <c r="BE49" s="146"/>
      <c r="BF49" s="146"/>
      <c r="BG49" s="146"/>
      <c r="BH49" s="146"/>
      <c r="BI49" s="146"/>
      <c r="BJ49" s="146"/>
      <c r="BK49" s="146"/>
    </row>
    <row r="50" spans="1:64" s="165" customFormat="1">
      <c r="A50" s="169">
        <v>49</v>
      </c>
      <c r="B50" s="151" t="s">
        <v>3860</v>
      </c>
      <c r="C50" s="151">
        <v>2012</v>
      </c>
      <c r="D50" s="153" t="s">
        <v>4027</v>
      </c>
      <c r="E50" s="153" t="s">
        <v>4028</v>
      </c>
      <c r="F50" s="153" t="s">
        <v>432</v>
      </c>
      <c r="G50" s="153" t="s">
        <v>433</v>
      </c>
      <c r="H50" s="153" t="s">
        <v>983</v>
      </c>
      <c r="I50" s="153">
        <v>469</v>
      </c>
      <c r="J50" s="153" t="s">
        <v>3917</v>
      </c>
      <c r="K50" s="153"/>
      <c r="L50" s="153"/>
      <c r="M50" s="153" t="s">
        <v>1826</v>
      </c>
      <c r="N50" s="153"/>
      <c r="O50" s="143"/>
      <c r="P50" s="143"/>
      <c r="Q50" s="153"/>
      <c r="R50" s="153" t="s">
        <v>3918</v>
      </c>
      <c r="S50" s="143"/>
      <c r="T50" s="153"/>
      <c r="U50" s="143"/>
      <c r="V50" s="170" t="s">
        <v>2006</v>
      </c>
      <c r="W50" s="170"/>
      <c r="X50" s="157">
        <v>11</v>
      </c>
      <c r="Y50" s="143">
        <v>12</v>
      </c>
      <c r="Z50" s="143"/>
      <c r="AA50" s="158"/>
      <c r="AB50" s="143">
        <v>4</v>
      </c>
      <c r="AC50" s="143">
        <v>0.20599999999999999</v>
      </c>
      <c r="AD50" s="143">
        <v>0.58099999999999996</v>
      </c>
      <c r="AE50" s="159">
        <v>0.67200000000000004</v>
      </c>
      <c r="AF50" s="159">
        <v>0.58099999999999996</v>
      </c>
      <c r="AG50" s="159">
        <v>0.60899999999999999</v>
      </c>
      <c r="AH50" s="159">
        <v>1.1859999999999999</v>
      </c>
      <c r="AI50" s="159">
        <v>27</v>
      </c>
      <c r="AJ50" s="159">
        <v>86</v>
      </c>
      <c r="AK50" s="159">
        <v>0.31395348837209303</v>
      </c>
      <c r="AL50" s="159" t="s">
        <v>2075</v>
      </c>
      <c r="AM50" s="159" t="s">
        <v>868</v>
      </c>
      <c r="AN50" s="159">
        <v>2002</v>
      </c>
      <c r="AO50" s="159" t="s">
        <v>984</v>
      </c>
      <c r="AP50" s="159" t="s">
        <v>4029</v>
      </c>
      <c r="AQ50" s="159"/>
      <c r="AR50" s="159"/>
      <c r="AS50" s="159"/>
      <c r="AT50" s="159"/>
      <c r="AU50" s="159"/>
      <c r="AV50" s="159"/>
      <c r="AW50" s="159"/>
      <c r="AX50" s="159"/>
      <c r="AY50" s="159"/>
      <c r="AZ50" s="159"/>
      <c r="BA50" s="159"/>
      <c r="BB50" s="159"/>
      <c r="BC50" s="159"/>
      <c r="BD50" s="159"/>
      <c r="BE50" s="159"/>
      <c r="BF50" s="159"/>
      <c r="BG50" s="159"/>
      <c r="BH50" s="159"/>
      <c r="BI50" s="159"/>
      <c r="BJ50" s="159"/>
      <c r="BK50" s="159"/>
    </row>
    <row r="51" spans="1:64" s="165" customFormat="1">
      <c r="A51" s="169">
        <v>50</v>
      </c>
      <c r="B51" s="151" t="s">
        <v>3860</v>
      </c>
      <c r="C51" s="151">
        <v>2012</v>
      </c>
      <c r="D51" s="163" t="s">
        <v>4030</v>
      </c>
      <c r="E51" s="153" t="s">
        <v>4031</v>
      </c>
      <c r="F51" s="153" t="s">
        <v>824</v>
      </c>
      <c r="G51" s="153" t="s">
        <v>823</v>
      </c>
      <c r="H51" s="153" t="s">
        <v>1418</v>
      </c>
      <c r="I51" s="153">
        <v>526</v>
      </c>
      <c r="J51" s="153" t="s">
        <v>4032</v>
      </c>
      <c r="K51" s="153" t="s">
        <v>4033</v>
      </c>
      <c r="L51" s="153"/>
      <c r="M51" s="153" t="s">
        <v>1826</v>
      </c>
      <c r="N51" s="153"/>
      <c r="O51" s="141"/>
      <c r="P51" s="141"/>
      <c r="Q51" s="153"/>
      <c r="R51" s="153"/>
      <c r="S51" s="141"/>
      <c r="T51" s="153" t="s">
        <v>19</v>
      </c>
      <c r="U51" s="141"/>
      <c r="V51" s="190" t="s">
        <v>2006</v>
      </c>
      <c r="W51" s="170"/>
      <c r="X51" s="157">
        <v>5</v>
      </c>
      <c r="Y51" s="143">
        <v>6</v>
      </c>
      <c r="Z51" s="143"/>
      <c r="AA51" s="158"/>
      <c r="AB51" s="143">
        <v>4</v>
      </c>
      <c r="AC51" s="143"/>
      <c r="AD51" s="143"/>
      <c r="AE51" s="159">
        <v>0.871</v>
      </c>
      <c r="AF51" s="159">
        <v>1</v>
      </c>
      <c r="AG51" s="159">
        <v>1.3120000000000001</v>
      </c>
      <c r="AH51" s="159">
        <v>1.5940000000000001</v>
      </c>
      <c r="AI51" s="159">
        <v>17</v>
      </c>
      <c r="AJ51" s="159">
        <v>86</v>
      </c>
      <c r="AK51" s="159">
        <v>0.19767441860465115</v>
      </c>
      <c r="AL51" s="159" t="s">
        <v>2075</v>
      </c>
      <c r="AM51" s="159" t="s">
        <v>868</v>
      </c>
      <c r="AN51" s="159">
        <v>2006</v>
      </c>
      <c r="AO51" s="159" t="s">
        <v>965</v>
      </c>
      <c r="AP51" s="159" t="s">
        <v>4034</v>
      </c>
      <c r="AQ51" s="159"/>
      <c r="AR51" s="159"/>
      <c r="AS51" s="159"/>
      <c r="AT51" s="159"/>
      <c r="AU51" s="159"/>
      <c r="AV51" s="159"/>
      <c r="AW51" s="159"/>
      <c r="AX51" s="159"/>
      <c r="AY51" s="159"/>
      <c r="AZ51" s="159"/>
      <c r="BA51" s="159"/>
      <c r="BB51" s="159"/>
      <c r="BC51" s="159"/>
      <c r="BD51" s="159"/>
      <c r="BE51" s="159"/>
      <c r="BF51" s="159"/>
      <c r="BG51" s="159"/>
      <c r="BH51" s="159"/>
      <c r="BI51" s="159"/>
      <c r="BJ51" s="159"/>
      <c r="BK51" s="159"/>
    </row>
    <row r="52" spans="1:64" s="143" customFormat="1">
      <c r="A52" s="169">
        <v>51</v>
      </c>
      <c r="B52" s="151" t="s">
        <v>3860</v>
      </c>
      <c r="C52" s="151">
        <v>2012</v>
      </c>
      <c r="D52" s="153" t="s">
        <v>4035</v>
      </c>
      <c r="E52" s="153" t="s">
        <v>4036</v>
      </c>
      <c r="F52" s="153" t="s">
        <v>434</v>
      </c>
      <c r="G52" s="153" t="s">
        <v>435</v>
      </c>
      <c r="H52" s="153" t="s">
        <v>1931</v>
      </c>
      <c r="I52" s="153">
        <v>391</v>
      </c>
      <c r="J52" s="153" t="s">
        <v>4037</v>
      </c>
      <c r="K52" s="153" t="s">
        <v>1932</v>
      </c>
      <c r="L52" s="153"/>
      <c r="M52" s="153"/>
      <c r="N52" s="153" t="s">
        <v>1832</v>
      </c>
      <c r="O52" s="143" t="s">
        <v>16</v>
      </c>
      <c r="Q52" s="153"/>
      <c r="R52" s="153"/>
      <c r="S52" s="143" t="s">
        <v>20</v>
      </c>
      <c r="T52" s="153"/>
      <c r="U52" s="143" t="s">
        <v>3953</v>
      </c>
      <c r="V52" s="170"/>
      <c r="W52" s="170"/>
      <c r="X52" s="157">
        <v>18</v>
      </c>
      <c r="Y52" s="143">
        <v>19</v>
      </c>
      <c r="AA52" s="158"/>
      <c r="AB52" s="143">
        <v>3</v>
      </c>
      <c r="AE52" s="159"/>
      <c r="AF52" s="159"/>
      <c r="AG52" s="159"/>
      <c r="AH52" s="159"/>
      <c r="AI52" s="159"/>
      <c r="AJ52" s="159"/>
      <c r="AK52" s="159"/>
      <c r="AL52" s="159"/>
      <c r="AM52" s="159" t="s">
        <v>986</v>
      </c>
      <c r="AN52" s="159">
        <v>1998</v>
      </c>
      <c r="AO52" s="159" t="s">
        <v>987</v>
      </c>
      <c r="AP52" s="159" t="s">
        <v>4038</v>
      </c>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77"/>
    </row>
    <row r="53" spans="1:64" s="165" customFormat="1">
      <c r="A53" s="169">
        <v>52</v>
      </c>
      <c r="B53" s="151" t="s">
        <v>3860</v>
      </c>
      <c r="C53" s="151">
        <v>2012</v>
      </c>
      <c r="D53" s="153" t="s">
        <v>4039</v>
      </c>
      <c r="E53" s="153" t="s">
        <v>4040</v>
      </c>
      <c r="F53" s="153" t="s">
        <v>436</v>
      </c>
      <c r="G53" s="153" t="s">
        <v>437</v>
      </c>
      <c r="H53" s="153" t="s">
        <v>1856</v>
      </c>
      <c r="I53" s="153">
        <v>431</v>
      </c>
      <c r="J53" s="153" t="s">
        <v>3926</v>
      </c>
      <c r="K53" s="153"/>
      <c r="L53" s="153"/>
      <c r="M53" s="153"/>
      <c r="N53" s="153" t="s">
        <v>1832</v>
      </c>
      <c r="O53" s="143"/>
      <c r="P53" s="143"/>
      <c r="Q53" s="153"/>
      <c r="R53" s="153"/>
      <c r="S53" s="143" t="s">
        <v>20</v>
      </c>
      <c r="T53" s="153"/>
      <c r="U53" s="143"/>
      <c r="V53" s="170"/>
      <c r="W53" s="170"/>
      <c r="X53" s="157">
        <v>4</v>
      </c>
      <c r="Y53" s="143">
        <v>5</v>
      </c>
      <c r="Z53" s="143"/>
      <c r="AA53" s="158"/>
      <c r="AB53" s="143">
        <v>2</v>
      </c>
      <c r="AC53" s="143"/>
      <c r="AD53" s="143"/>
      <c r="AE53" s="159"/>
      <c r="AF53" s="159"/>
      <c r="AG53" s="159"/>
      <c r="AH53" s="159"/>
      <c r="AI53" s="159"/>
      <c r="AJ53" s="159"/>
      <c r="AK53" s="159"/>
      <c r="AL53" s="159"/>
      <c r="AM53" s="159" t="s">
        <v>868</v>
      </c>
      <c r="AN53" s="159">
        <v>2009</v>
      </c>
      <c r="AO53" s="159" t="s">
        <v>989</v>
      </c>
      <c r="AP53" s="159" t="s">
        <v>4041</v>
      </c>
      <c r="AQ53" s="159"/>
      <c r="AR53" s="159"/>
      <c r="AS53" s="159"/>
      <c r="AT53" s="159"/>
      <c r="AU53" s="159"/>
      <c r="AV53" s="159"/>
      <c r="AW53" s="159"/>
      <c r="AX53" s="159"/>
      <c r="AY53" s="159"/>
      <c r="AZ53" s="159"/>
      <c r="BA53" s="159"/>
      <c r="BB53" s="159"/>
      <c r="BC53" s="159"/>
      <c r="BD53" s="159"/>
      <c r="BE53" s="159"/>
      <c r="BF53" s="159"/>
      <c r="BG53" s="159"/>
      <c r="BH53" s="159"/>
      <c r="BI53" s="159"/>
      <c r="BJ53" s="159"/>
      <c r="BK53" s="159"/>
    </row>
    <row r="54" spans="1:64" s="165" customFormat="1">
      <c r="A54" s="169">
        <v>53</v>
      </c>
      <c r="B54" s="169" t="s">
        <v>3860</v>
      </c>
      <c r="C54" s="169">
        <v>2012</v>
      </c>
      <c r="D54" s="163" t="s">
        <v>4042</v>
      </c>
      <c r="E54" s="153" t="s">
        <v>4043</v>
      </c>
      <c r="F54" s="153" t="s">
        <v>438</v>
      </c>
      <c r="G54" s="143" t="s">
        <v>439</v>
      </c>
      <c r="H54" s="143" t="s">
        <v>990</v>
      </c>
      <c r="I54" s="143" t="s">
        <v>3893</v>
      </c>
      <c r="J54" s="143" t="s">
        <v>3908</v>
      </c>
      <c r="K54" s="143" t="s">
        <v>4044</v>
      </c>
      <c r="L54" s="143" t="s">
        <v>1823</v>
      </c>
      <c r="M54" s="143"/>
      <c r="N54" s="153"/>
      <c r="O54" s="143" t="s">
        <v>16</v>
      </c>
      <c r="P54" s="143"/>
      <c r="Q54" s="153"/>
      <c r="R54" s="153"/>
      <c r="S54" s="143"/>
      <c r="T54" s="178"/>
      <c r="U54" s="143"/>
      <c r="V54" s="170"/>
      <c r="W54" s="170"/>
      <c r="X54" s="157" t="s">
        <v>1857</v>
      </c>
      <c r="Y54" s="143" t="s">
        <v>4045</v>
      </c>
      <c r="Z54" s="143"/>
      <c r="AA54" s="158"/>
      <c r="AB54" s="143">
        <v>24</v>
      </c>
      <c r="AC54" s="143">
        <v>8.1859999999999999</v>
      </c>
      <c r="AD54" s="143">
        <v>9.1539999999999999</v>
      </c>
      <c r="AE54" s="159">
        <v>9.3740000000000006</v>
      </c>
      <c r="AF54" s="159">
        <v>9.4160000000000004</v>
      </c>
      <c r="AG54" s="159">
        <v>8.8859999999999992</v>
      </c>
      <c r="AH54" s="159">
        <v>8.7360000000000007</v>
      </c>
      <c r="AI54" s="159">
        <v>2</v>
      </c>
      <c r="AJ54" s="159">
        <v>83</v>
      </c>
      <c r="AK54" s="159">
        <v>2.4096385542168676E-2</v>
      </c>
      <c r="AL54" s="159" t="s">
        <v>2076</v>
      </c>
      <c r="AM54" s="159" t="s">
        <v>981</v>
      </c>
      <c r="AN54" s="159">
        <v>1996</v>
      </c>
      <c r="AO54" s="159">
        <v>1979</v>
      </c>
      <c r="AP54" s="159" t="s">
        <v>4046</v>
      </c>
      <c r="AQ54" s="159"/>
      <c r="AR54" s="159"/>
      <c r="AS54" s="159"/>
      <c r="AT54" s="159"/>
      <c r="AU54" s="159"/>
      <c r="AV54" s="159"/>
      <c r="AW54" s="159"/>
      <c r="AX54" s="159"/>
      <c r="AY54" s="159"/>
      <c r="AZ54" s="159"/>
      <c r="BA54" s="159"/>
      <c r="BB54" s="159"/>
      <c r="BC54" s="159"/>
      <c r="BD54" s="159"/>
      <c r="BE54" s="159"/>
      <c r="BF54" s="159"/>
      <c r="BG54" s="159"/>
      <c r="BH54" s="159"/>
      <c r="BI54" s="159"/>
      <c r="BJ54" s="159"/>
      <c r="BK54" s="159"/>
    </row>
    <row r="55" spans="1:64" s="165" customFormat="1" ht="16.5" customHeight="1">
      <c r="A55" s="139">
        <v>54</v>
      </c>
      <c r="B55" s="180" t="s">
        <v>3860</v>
      </c>
      <c r="C55" s="180">
        <v>2012</v>
      </c>
      <c r="D55" s="163" t="s">
        <v>4047</v>
      </c>
      <c r="E55" s="143" t="s">
        <v>4048</v>
      </c>
      <c r="F55" s="153" t="s">
        <v>440</v>
      </c>
      <c r="G55" s="153" t="s">
        <v>441</v>
      </c>
      <c r="H55" s="153" t="s">
        <v>991</v>
      </c>
      <c r="I55" s="153">
        <v>492</v>
      </c>
      <c r="J55" s="153" t="s">
        <v>4049</v>
      </c>
      <c r="K55" s="153"/>
      <c r="L55" s="153"/>
      <c r="M55" s="153" t="s">
        <v>3903</v>
      </c>
      <c r="N55" s="153"/>
      <c r="O55" s="143"/>
      <c r="P55" s="143"/>
      <c r="Q55" s="153"/>
      <c r="R55" s="153"/>
      <c r="S55" s="143"/>
      <c r="T55" s="153" t="s">
        <v>19</v>
      </c>
      <c r="U55" s="143"/>
      <c r="V55" s="168" t="s">
        <v>2006</v>
      </c>
      <c r="W55" s="168"/>
      <c r="X55" s="157">
        <v>47</v>
      </c>
      <c r="Y55" s="143">
        <v>48</v>
      </c>
      <c r="Z55" s="143"/>
      <c r="AA55" s="158"/>
      <c r="AB55" s="143">
        <v>4</v>
      </c>
      <c r="AC55" s="143"/>
      <c r="AD55" s="143">
        <v>0.68899999999999995</v>
      </c>
      <c r="AE55" s="159">
        <v>0.60199999999999998</v>
      </c>
      <c r="AF55" s="159">
        <v>0.36</v>
      </c>
      <c r="AG55" s="159">
        <v>1.1739999999999999</v>
      </c>
      <c r="AH55" s="159">
        <v>1.145</v>
      </c>
      <c r="AI55" s="159">
        <v>28</v>
      </c>
      <c r="AJ55" s="159">
        <v>55</v>
      </c>
      <c r="AK55" s="159">
        <v>0.50909090909090904</v>
      </c>
      <c r="AL55" s="159" t="s">
        <v>2077</v>
      </c>
      <c r="AM55" s="159" t="s">
        <v>878</v>
      </c>
      <c r="AN55" s="159">
        <v>1996</v>
      </c>
      <c r="AO55" s="159" t="s">
        <v>992</v>
      </c>
      <c r="AP55" s="159" t="s">
        <v>4050</v>
      </c>
      <c r="AQ55" s="159"/>
      <c r="AR55" s="159"/>
      <c r="AS55" s="159"/>
      <c r="AT55" s="159"/>
      <c r="AU55" s="159"/>
      <c r="AV55" s="159"/>
      <c r="AW55" s="159"/>
      <c r="AX55" s="159"/>
      <c r="AY55" s="159"/>
      <c r="AZ55" s="159"/>
      <c r="BA55" s="159"/>
      <c r="BB55" s="159"/>
      <c r="BC55" s="159"/>
      <c r="BD55" s="159"/>
      <c r="BE55" s="159"/>
      <c r="BF55" s="159"/>
      <c r="BG55" s="159"/>
      <c r="BH55" s="159"/>
      <c r="BI55" s="159"/>
      <c r="BJ55" s="159"/>
      <c r="BK55" s="159"/>
    </row>
    <row r="56" spans="1:64" s="165" customFormat="1" ht="15.75" customHeight="1">
      <c r="A56" s="139">
        <v>55</v>
      </c>
      <c r="B56" s="180" t="s">
        <v>3860</v>
      </c>
      <c r="C56" s="180">
        <v>2012</v>
      </c>
      <c r="D56" s="163" t="s">
        <v>4051</v>
      </c>
      <c r="E56" s="143" t="s">
        <v>4052</v>
      </c>
      <c r="F56" s="153" t="s">
        <v>822</v>
      </c>
      <c r="G56" s="153" t="s">
        <v>821</v>
      </c>
      <c r="H56" s="153" t="s">
        <v>1420</v>
      </c>
      <c r="I56" s="153">
        <v>1979</v>
      </c>
      <c r="J56" s="153" t="s">
        <v>3956</v>
      </c>
      <c r="K56" s="153" t="s">
        <v>4053</v>
      </c>
      <c r="L56" s="153" t="s">
        <v>1823</v>
      </c>
      <c r="M56" s="153"/>
      <c r="N56" s="153"/>
      <c r="O56" s="143"/>
      <c r="P56" s="143"/>
      <c r="Q56" s="153" t="s">
        <v>3864</v>
      </c>
      <c r="R56" s="153"/>
      <c r="S56" s="143"/>
      <c r="T56" s="153"/>
      <c r="U56" s="143"/>
      <c r="V56" s="168"/>
      <c r="W56" s="168"/>
      <c r="X56" s="157">
        <v>55</v>
      </c>
      <c r="Y56" s="143">
        <v>56</v>
      </c>
      <c r="Z56" s="143"/>
      <c r="AA56" s="158"/>
      <c r="AB56" s="143">
        <v>10</v>
      </c>
      <c r="AC56" s="143">
        <v>1.327</v>
      </c>
      <c r="AD56" s="143">
        <v>0.78500000000000003</v>
      </c>
      <c r="AE56" s="159">
        <v>0.755</v>
      </c>
      <c r="AF56" s="159">
        <v>0.88800000000000001</v>
      </c>
      <c r="AG56" s="159">
        <v>0.78700000000000003</v>
      </c>
      <c r="AH56" s="159">
        <v>1</v>
      </c>
      <c r="AI56" s="159">
        <v>53</v>
      </c>
      <c r="AJ56" s="159">
        <v>106</v>
      </c>
      <c r="AK56" s="159">
        <v>0.5</v>
      </c>
      <c r="AL56" s="159" t="s">
        <v>2078</v>
      </c>
      <c r="AM56" s="159" t="s">
        <v>1421</v>
      </c>
      <c r="AN56" s="159">
        <v>1996</v>
      </c>
      <c r="AO56" s="159" t="s">
        <v>1422</v>
      </c>
      <c r="AP56" s="159" t="s">
        <v>4054</v>
      </c>
      <c r="AQ56" s="159"/>
      <c r="AR56" s="159"/>
      <c r="AS56" s="159"/>
      <c r="AT56" s="159"/>
      <c r="AU56" s="159"/>
      <c r="AV56" s="159"/>
      <c r="AW56" s="159"/>
      <c r="AX56" s="159"/>
      <c r="AY56" s="159"/>
      <c r="AZ56" s="159"/>
      <c r="BA56" s="159"/>
      <c r="BB56" s="159"/>
      <c r="BC56" s="159"/>
      <c r="BD56" s="159"/>
      <c r="BE56" s="159"/>
      <c r="BF56" s="159"/>
      <c r="BG56" s="159"/>
      <c r="BH56" s="159"/>
      <c r="BI56" s="159"/>
      <c r="BJ56" s="159"/>
      <c r="BK56" s="159"/>
    </row>
    <row r="57" spans="1:64" s="165" customFormat="1">
      <c r="A57" s="169">
        <v>56</v>
      </c>
      <c r="B57" s="151" t="s">
        <v>3860</v>
      </c>
      <c r="C57" s="151">
        <v>2012</v>
      </c>
      <c r="D57" s="163" t="s">
        <v>4055</v>
      </c>
      <c r="E57" s="153" t="s">
        <v>4056</v>
      </c>
      <c r="F57" s="153" t="s">
        <v>826</v>
      </c>
      <c r="G57" s="153" t="s">
        <v>825</v>
      </c>
      <c r="H57" s="153" t="s">
        <v>1776</v>
      </c>
      <c r="I57" s="153">
        <v>434</v>
      </c>
      <c r="J57" s="153" t="s">
        <v>3926</v>
      </c>
      <c r="K57" s="153"/>
      <c r="L57" s="153"/>
      <c r="M57" s="153"/>
      <c r="N57" s="153" t="s">
        <v>1832</v>
      </c>
      <c r="O57" s="143"/>
      <c r="P57" s="143"/>
      <c r="Q57" s="153"/>
      <c r="R57" s="153"/>
      <c r="S57" s="143" t="s">
        <v>20</v>
      </c>
      <c r="T57" s="153"/>
      <c r="U57" s="143"/>
      <c r="V57" s="170"/>
      <c r="W57" s="170"/>
      <c r="X57" s="157">
        <v>6</v>
      </c>
      <c r="Y57" s="143">
        <v>7</v>
      </c>
      <c r="Z57" s="143"/>
      <c r="AA57" s="158"/>
      <c r="AB57" s="143">
        <v>3</v>
      </c>
      <c r="AC57" s="143"/>
      <c r="AD57" s="143"/>
      <c r="AE57" s="159"/>
      <c r="AF57" s="159"/>
      <c r="AG57" s="159"/>
      <c r="AH57" s="159"/>
      <c r="AI57" s="159"/>
      <c r="AJ57" s="159"/>
      <c r="AK57" s="159"/>
      <c r="AL57" s="159"/>
      <c r="AM57" s="159" t="s">
        <v>868</v>
      </c>
      <c r="AN57" s="159">
        <v>2007</v>
      </c>
      <c r="AO57" s="159" t="s">
        <v>995</v>
      </c>
      <c r="AP57" s="159" t="s">
        <v>4057</v>
      </c>
      <c r="AQ57" s="159"/>
      <c r="AR57" s="159"/>
      <c r="AS57" s="159"/>
      <c r="AT57" s="159"/>
      <c r="AU57" s="159"/>
      <c r="AV57" s="159"/>
      <c r="AW57" s="159"/>
      <c r="AX57" s="159"/>
      <c r="AY57" s="159"/>
      <c r="AZ57" s="159"/>
      <c r="BA57" s="159"/>
      <c r="BB57" s="159"/>
      <c r="BC57" s="159"/>
      <c r="BD57" s="159"/>
      <c r="BE57" s="159"/>
      <c r="BF57" s="159"/>
      <c r="BG57" s="159"/>
      <c r="BH57" s="159"/>
      <c r="BI57" s="159"/>
      <c r="BJ57" s="159"/>
      <c r="BK57" s="159"/>
    </row>
    <row r="58" spans="1:64" s="165" customFormat="1">
      <c r="A58" s="169">
        <v>57</v>
      </c>
      <c r="B58" s="151" t="s">
        <v>3860</v>
      </c>
      <c r="C58" s="151">
        <v>2012</v>
      </c>
      <c r="D58" s="153" t="s">
        <v>4058</v>
      </c>
      <c r="E58" s="153" t="s">
        <v>4059</v>
      </c>
      <c r="F58" s="153" t="s">
        <v>1619</v>
      </c>
      <c r="G58" s="153" t="s">
        <v>1618</v>
      </c>
      <c r="H58" s="153" t="s">
        <v>936</v>
      </c>
      <c r="I58" s="153">
        <v>345</v>
      </c>
      <c r="J58" s="153" t="s">
        <v>3908</v>
      </c>
      <c r="K58" s="153" t="s">
        <v>1845</v>
      </c>
      <c r="L58" s="153"/>
      <c r="M58" s="153"/>
      <c r="N58" s="153"/>
      <c r="O58" s="143" t="s">
        <v>16</v>
      </c>
      <c r="P58" s="143"/>
      <c r="Q58" s="153"/>
      <c r="R58" s="153"/>
      <c r="S58" s="143"/>
      <c r="T58" s="153"/>
      <c r="U58" s="143"/>
      <c r="V58" s="170"/>
      <c r="W58" s="170"/>
      <c r="X58" s="157">
        <v>12</v>
      </c>
      <c r="Y58" s="143">
        <v>13</v>
      </c>
      <c r="Z58" s="143"/>
      <c r="AA58" s="158"/>
      <c r="AB58" s="143">
        <v>6</v>
      </c>
      <c r="AC58" s="143"/>
      <c r="AD58" s="143"/>
      <c r="AE58" s="159"/>
      <c r="AF58" s="159"/>
      <c r="AG58" s="159"/>
      <c r="AH58" s="159"/>
      <c r="AI58" s="159"/>
      <c r="AJ58" s="159"/>
      <c r="AK58" s="159"/>
      <c r="AL58" s="159"/>
      <c r="AM58" s="159" t="s">
        <v>868</v>
      </c>
      <c r="AN58" s="159">
        <v>2001</v>
      </c>
      <c r="AO58" s="159" t="s">
        <v>917</v>
      </c>
      <c r="AP58" s="159" t="s">
        <v>4060</v>
      </c>
      <c r="AQ58" s="159"/>
      <c r="AR58" s="159"/>
      <c r="AS58" s="159"/>
      <c r="AT58" s="159"/>
      <c r="AU58" s="159"/>
      <c r="AV58" s="159"/>
      <c r="AW58" s="159"/>
      <c r="AX58" s="159"/>
      <c r="AY58" s="159"/>
      <c r="AZ58" s="159"/>
      <c r="BA58" s="159"/>
      <c r="BB58" s="159"/>
      <c r="BC58" s="159"/>
      <c r="BD58" s="159"/>
      <c r="BE58" s="159"/>
      <c r="BF58" s="159"/>
      <c r="BG58" s="159"/>
      <c r="BH58" s="159"/>
      <c r="BI58" s="159"/>
      <c r="BJ58" s="159"/>
      <c r="BK58" s="159"/>
    </row>
    <row r="59" spans="1:64" s="165" customFormat="1">
      <c r="A59" s="169">
        <v>58</v>
      </c>
      <c r="B59" s="151" t="s">
        <v>3860</v>
      </c>
      <c r="C59" s="151">
        <v>2012</v>
      </c>
      <c r="D59" s="153" t="s">
        <v>100</v>
      </c>
      <c r="E59" s="153" t="s">
        <v>4061</v>
      </c>
      <c r="F59" s="153" t="s">
        <v>444</v>
      </c>
      <c r="G59" s="153" t="s">
        <v>445</v>
      </c>
      <c r="H59" s="153" t="s">
        <v>996</v>
      </c>
      <c r="I59" s="153">
        <v>152</v>
      </c>
      <c r="J59" s="153" t="s">
        <v>3949</v>
      </c>
      <c r="K59" s="153" t="s">
        <v>1849</v>
      </c>
      <c r="L59" s="153"/>
      <c r="M59" s="153"/>
      <c r="N59" s="153"/>
      <c r="O59" s="143"/>
      <c r="P59" s="143"/>
      <c r="Q59" s="153"/>
      <c r="R59" s="153"/>
      <c r="S59" s="143"/>
      <c r="T59" s="153" t="s">
        <v>19</v>
      </c>
      <c r="U59" s="143"/>
      <c r="V59" s="170"/>
      <c r="W59" s="170" t="s">
        <v>2002</v>
      </c>
      <c r="X59" s="157">
        <v>31</v>
      </c>
      <c r="Y59" s="143">
        <v>32</v>
      </c>
      <c r="Z59" s="143"/>
      <c r="AA59" s="158"/>
      <c r="AB59" s="143">
        <v>1</v>
      </c>
      <c r="AC59" s="143"/>
      <c r="AD59" s="143"/>
      <c r="AE59" s="159"/>
      <c r="AF59" s="159"/>
      <c r="AG59" s="159"/>
      <c r="AH59" s="159"/>
      <c r="AI59" s="159"/>
      <c r="AJ59" s="159"/>
      <c r="AK59" s="159"/>
      <c r="AL59" s="159"/>
      <c r="AM59" s="159" t="s">
        <v>997</v>
      </c>
      <c r="AN59" s="159">
        <v>1996</v>
      </c>
      <c r="AO59" s="159" t="s">
        <v>998</v>
      </c>
      <c r="AP59" s="159" t="s">
        <v>4062</v>
      </c>
      <c r="AQ59" s="159"/>
      <c r="AR59" s="159"/>
      <c r="AS59" s="159"/>
      <c r="AT59" s="159"/>
      <c r="AU59" s="159"/>
      <c r="AV59" s="159"/>
      <c r="AW59" s="159"/>
      <c r="AX59" s="159"/>
      <c r="AY59" s="159"/>
      <c r="AZ59" s="159"/>
      <c r="BA59" s="159"/>
      <c r="BB59" s="159"/>
      <c r="BC59" s="159"/>
      <c r="BD59" s="159"/>
      <c r="BE59" s="159"/>
      <c r="BF59" s="159"/>
      <c r="BG59" s="159"/>
      <c r="BH59" s="159"/>
      <c r="BI59" s="159"/>
      <c r="BJ59" s="159"/>
      <c r="BK59" s="159"/>
    </row>
    <row r="60" spans="1:64" s="165" customFormat="1">
      <c r="A60" s="169">
        <v>59</v>
      </c>
      <c r="B60" s="151" t="s">
        <v>3860</v>
      </c>
      <c r="C60" s="151" t="s">
        <v>3914</v>
      </c>
      <c r="D60" s="163" t="s">
        <v>4063</v>
      </c>
      <c r="E60" s="153" t="s">
        <v>4064</v>
      </c>
      <c r="F60" s="153" t="s">
        <v>446</v>
      </c>
      <c r="G60" s="153" t="s">
        <v>447</v>
      </c>
      <c r="H60" s="153" t="s">
        <v>1799</v>
      </c>
      <c r="I60" s="153">
        <v>184</v>
      </c>
      <c r="J60" s="153" t="s">
        <v>3917</v>
      </c>
      <c r="K60" s="153" t="s">
        <v>1933</v>
      </c>
      <c r="L60" s="153"/>
      <c r="M60" s="153"/>
      <c r="N60" s="153"/>
      <c r="O60" s="143"/>
      <c r="P60" s="143"/>
      <c r="Q60" s="153"/>
      <c r="R60" s="153" t="s">
        <v>3918</v>
      </c>
      <c r="S60" s="143"/>
      <c r="T60" s="153"/>
      <c r="U60" s="143"/>
      <c r="V60" s="170"/>
      <c r="W60" s="170"/>
      <c r="X60" s="157">
        <v>65</v>
      </c>
      <c r="Y60" s="143">
        <v>66</v>
      </c>
      <c r="Z60" s="143"/>
      <c r="AA60" s="158"/>
      <c r="AB60" s="143">
        <v>1</v>
      </c>
      <c r="AC60" s="143"/>
      <c r="AD60" s="143"/>
      <c r="AE60" s="159"/>
      <c r="AF60" s="159"/>
      <c r="AG60" s="159"/>
      <c r="AH60" s="159">
        <v>1.069</v>
      </c>
      <c r="AI60" s="159">
        <v>55</v>
      </c>
      <c r="AJ60" s="159">
        <v>147</v>
      </c>
      <c r="AK60" s="159">
        <v>0.37414965986394561</v>
      </c>
      <c r="AL60" s="159" t="s">
        <v>2048</v>
      </c>
      <c r="AM60" s="159" t="s">
        <v>974</v>
      </c>
      <c r="AN60" s="159">
        <v>1996</v>
      </c>
      <c r="AO60" s="159" t="s">
        <v>2082</v>
      </c>
      <c r="AP60" s="159" t="s">
        <v>4065</v>
      </c>
      <c r="AQ60" s="159"/>
      <c r="AR60" s="159"/>
      <c r="AS60" s="159"/>
      <c r="AT60" s="159"/>
      <c r="AU60" s="159"/>
      <c r="AV60" s="159"/>
      <c r="AW60" s="159"/>
      <c r="AX60" s="159"/>
      <c r="AY60" s="159"/>
      <c r="AZ60" s="159"/>
      <c r="BA60" s="159"/>
      <c r="BB60" s="159"/>
      <c r="BC60" s="159"/>
      <c r="BD60" s="159"/>
      <c r="BE60" s="159"/>
      <c r="BF60" s="159"/>
      <c r="BG60" s="159"/>
      <c r="BH60" s="159"/>
      <c r="BI60" s="159"/>
      <c r="BJ60" s="159"/>
      <c r="BK60" s="159"/>
    </row>
    <row r="61" spans="1:64" s="165" customFormat="1">
      <c r="A61" s="169">
        <v>60</v>
      </c>
      <c r="B61" s="151" t="s">
        <v>3860</v>
      </c>
      <c r="C61" s="151">
        <v>2012</v>
      </c>
      <c r="D61" s="163" t="s">
        <v>4066</v>
      </c>
      <c r="E61" s="153" t="s">
        <v>4067</v>
      </c>
      <c r="F61" s="153" t="s">
        <v>820</v>
      </c>
      <c r="G61" s="153" t="s">
        <v>819</v>
      </c>
      <c r="H61" s="153" t="s">
        <v>2083</v>
      </c>
      <c r="I61" s="153">
        <v>514</v>
      </c>
      <c r="J61" s="153" t="s">
        <v>3926</v>
      </c>
      <c r="K61" s="153" t="s">
        <v>2084</v>
      </c>
      <c r="L61" s="153"/>
      <c r="M61" s="153" t="s">
        <v>3903</v>
      </c>
      <c r="N61" s="153" t="s">
        <v>1832</v>
      </c>
      <c r="O61" s="143"/>
      <c r="P61" s="143"/>
      <c r="Q61" s="153"/>
      <c r="R61" s="153"/>
      <c r="S61" s="143" t="s">
        <v>20</v>
      </c>
      <c r="T61" s="153"/>
      <c r="U61" s="143"/>
      <c r="V61" s="170"/>
      <c r="W61" s="170"/>
      <c r="X61" s="157">
        <v>27</v>
      </c>
      <c r="Y61" s="143">
        <v>28</v>
      </c>
      <c r="Z61" s="143"/>
      <c r="AA61" s="158"/>
      <c r="AB61" s="143">
        <v>4</v>
      </c>
      <c r="AC61" s="143">
        <v>0.43099999999999999</v>
      </c>
      <c r="AD61" s="143">
        <v>0.33300000000000002</v>
      </c>
      <c r="AE61" s="159">
        <v>0.71699999999999997</v>
      </c>
      <c r="AF61" s="159">
        <v>0.47499999999999998</v>
      </c>
      <c r="AG61" s="159"/>
      <c r="AH61" s="159" t="s">
        <v>2085</v>
      </c>
      <c r="AI61" s="159">
        <v>178</v>
      </c>
      <c r="AJ61" s="159">
        <v>179</v>
      </c>
      <c r="AK61" s="159">
        <v>0.994413407821229</v>
      </c>
      <c r="AL61" s="159" t="s">
        <v>2053</v>
      </c>
      <c r="AM61" s="159" t="s">
        <v>919</v>
      </c>
      <c r="AN61" s="159">
        <v>1996</v>
      </c>
      <c r="AO61" s="159" t="s">
        <v>1068</v>
      </c>
      <c r="AP61" s="159" t="s">
        <v>4068</v>
      </c>
      <c r="AQ61" s="159"/>
      <c r="AR61" s="159"/>
      <c r="AS61" s="159"/>
      <c r="AT61" s="159"/>
      <c r="AU61" s="159"/>
      <c r="AV61" s="159"/>
      <c r="AW61" s="159"/>
      <c r="AX61" s="159"/>
      <c r="AY61" s="159"/>
      <c r="AZ61" s="159"/>
      <c r="BA61" s="159"/>
      <c r="BB61" s="159"/>
      <c r="BC61" s="159"/>
      <c r="BD61" s="159"/>
      <c r="BE61" s="159"/>
      <c r="BF61" s="159"/>
      <c r="BG61" s="159"/>
      <c r="BH61" s="159"/>
      <c r="BI61" s="159"/>
      <c r="BJ61" s="159"/>
      <c r="BK61" s="159"/>
    </row>
    <row r="62" spans="1:64" s="165" customFormat="1">
      <c r="A62" s="169">
        <v>61</v>
      </c>
      <c r="B62" s="151" t="s">
        <v>3860</v>
      </c>
      <c r="C62" s="151" t="s">
        <v>3890</v>
      </c>
      <c r="D62" s="163" t="s">
        <v>4069</v>
      </c>
      <c r="E62" s="153" t="s">
        <v>4070</v>
      </c>
      <c r="F62" s="153" t="s">
        <v>448</v>
      </c>
      <c r="G62" s="153" t="s">
        <v>449</v>
      </c>
      <c r="H62" s="153" t="s">
        <v>999</v>
      </c>
      <c r="I62" s="153">
        <v>506</v>
      </c>
      <c r="J62" s="153" t="s">
        <v>4071</v>
      </c>
      <c r="K62" s="153" t="s">
        <v>1858</v>
      </c>
      <c r="L62" s="153"/>
      <c r="M62" s="153"/>
      <c r="N62" s="153" t="s">
        <v>3986</v>
      </c>
      <c r="O62" s="143"/>
      <c r="P62" s="143"/>
      <c r="Q62" s="153"/>
      <c r="R62" s="153"/>
      <c r="S62" s="143" t="s">
        <v>20</v>
      </c>
      <c r="T62" s="153"/>
      <c r="U62" s="143"/>
      <c r="V62" s="170"/>
      <c r="W62" s="170"/>
      <c r="X62" s="157">
        <v>36</v>
      </c>
      <c r="Y62" s="143">
        <v>37</v>
      </c>
      <c r="Z62" s="143"/>
      <c r="AA62" s="158"/>
      <c r="AB62" s="143">
        <v>5</v>
      </c>
      <c r="AC62" s="143"/>
      <c r="AD62" s="143"/>
      <c r="AE62" s="159"/>
      <c r="AF62" s="159"/>
      <c r="AG62" s="159">
        <v>0.54900000000000004</v>
      </c>
      <c r="AH62" s="159">
        <v>0.52900000000000003</v>
      </c>
      <c r="AI62" s="159">
        <v>16</v>
      </c>
      <c r="AJ62" s="159">
        <v>87</v>
      </c>
      <c r="AK62" s="159">
        <v>0.18390804597701149</v>
      </c>
      <c r="AL62" s="159" t="s">
        <v>2043</v>
      </c>
      <c r="AM62" s="159" t="s">
        <v>961</v>
      </c>
      <c r="AN62" s="159">
        <v>1996</v>
      </c>
      <c r="AO62" s="159">
        <v>1977</v>
      </c>
      <c r="AP62" s="159" t="s">
        <v>4072</v>
      </c>
      <c r="AQ62" s="159"/>
      <c r="AR62" s="159"/>
      <c r="AS62" s="159"/>
      <c r="AT62" s="159"/>
      <c r="AU62" s="159"/>
      <c r="AV62" s="159"/>
      <c r="AW62" s="159"/>
      <c r="AX62" s="159"/>
      <c r="AY62" s="159"/>
      <c r="AZ62" s="159"/>
      <c r="BA62" s="159"/>
      <c r="BB62" s="159"/>
      <c r="BC62" s="159"/>
      <c r="BD62" s="159"/>
      <c r="BE62" s="159"/>
      <c r="BF62" s="159"/>
      <c r="BG62" s="159"/>
      <c r="BH62" s="159"/>
      <c r="BI62" s="159"/>
      <c r="BJ62" s="159"/>
      <c r="BK62" s="159"/>
    </row>
    <row r="63" spans="1:64" s="165" customFormat="1" ht="20.25" customHeight="1">
      <c r="A63" s="180">
        <v>62</v>
      </c>
      <c r="B63" s="151" t="s">
        <v>3860</v>
      </c>
      <c r="C63" s="151">
        <v>2012</v>
      </c>
      <c r="D63" s="153" t="s">
        <v>4073</v>
      </c>
      <c r="E63" s="153" t="s">
        <v>4074</v>
      </c>
      <c r="F63" s="153" t="s">
        <v>450</v>
      </c>
      <c r="G63" s="153" t="s">
        <v>451</v>
      </c>
      <c r="H63" s="153" t="s">
        <v>1000</v>
      </c>
      <c r="I63" s="153">
        <v>346</v>
      </c>
      <c r="J63" s="153" t="s">
        <v>4075</v>
      </c>
      <c r="K63" s="153"/>
      <c r="L63" s="153"/>
      <c r="M63" s="153"/>
      <c r="N63" s="153" t="s">
        <v>1832</v>
      </c>
      <c r="O63" s="144"/>
      <c r="P63" s="143"/>
      <c r="Q63" s="153"/>
      <c r="R63" s="153"/>
      <c r="S63" s="142" t="s">
        <v>20</v>
      </c>
      <c r="T63" s="153"/>
      <c r="U63" s="187" t="s">
        <v>3953</v>
      </c>
      <c r="V63" s="176"/>
      <c r="W63" s="170"/>
      <c r="X63" s="157">
        <v>40</v>
      </c>
      <c r="Y63" s="143">
        <v>41</v>
      </c>
      <c r="Z63" s="143"/>
      <c r="AA63" s="158"/>
      <c r="AB63" s="143">
        <v>4</v>
      </c>
      <c r="AC63" s="143"/>
      <c r="AD63" s="143"/>
      <c r="AE63" s="159"/>
      <c r="AF63" s="159"/>
      <c r="AG63" s="159"/>
      <c r="AH63" s="159"/>
      <c r="AI63" s="159"/>
      <c r="AJ63" s="159"/>
      <c r="AK63" s="159"/>
      <c r="AL63" s="159"/>
      <c r="AM63" s="159" t="s">
        <v>1001</v>
      </c>
      <c r="AN63" s="159">
        <v>1996</v>
      </c>
      <c r="AO63" s="159" t="s">
        <v>1002</v>
      </c>
      <c r="AP63" s="159" t="s">
        <v>4076</v>
      </c>
      <c r="AQ63" s="159"/>
      <c r="AR63" s="159"/>
      <c r="AS63" s="159"/>
      <c r="AT63" s="159"/>
      <c r="AU63" s="159"/>
      <c r="AV63" s="159"/>
      <c r="AW63" s="159"/>
      <c r="AX63" s="159"/>
      <c r="AY63" s="159"/>
      <c r="AZ63" s="159"/>
      <c r="BA63" s="159"/>
      <c r="BB63" s="159"/>
      <c r="BC63" s="159"/>
      <c r="BD63" s="159"/>
      <c r="BE63" s="159"/>
      <c r="BF63" s="159"/>
      <c r="BG63" s="159"/>
      <c r="BH63" s="159"/>
      <c r="BI63" s="159"/>
      <c r="BJ63" s="159"/>
      <c r="BK63" s="159"/>
    </row>
    <row r="64" spans="1:64" s="165" customFormat="1" ht="21.75" customHeight="1">
      <c r="A64" s="169">
        <v>63</v>
      </c>
      <c r="B64" s="151" t="s">
        <v>3860</v>
      </c>
      <c r="C64" s="151" t="s">
        <v>3886</v>
      </c>
      <c r="D64" s="153" t="s">
        <v>105</v>
      </c>
      <c r="E64" s="153" t="s">
        <v>4077</v>
      </c>
      <c r="F64" s="153" t="s">
        <v>452</v>
      </c>
      <c r="G64" s="153" t="s">
        <v>453</v>
      </c>
      <c r="H64" s="153" t="s">
        <v>1807</v>
      </c>
      <c r="I64" s="153">
        <v>816</v>
      </c>
      <c r="J64" s="153" t="s">
        <v>3949</v>
      </c>
      <c r="K64" s="153"/>
      <c r="L64" s="153"/>
      <c r="M64" s="153" t="s">
        <v>3903</v>
      </c>
      <c r="N64" s="153"/>
      <c r="O64" s="143"/>
      <c r="P64" s="143"/>
      <c r="Q64" s="153"/>
      <c r="R64" s="153"/>
      <c r="S64" s="143"/>
      <c r="T64" s="153" t="s">
        <v>3884</v>
      </c>
      <c r="U64" s="143"/>
      <c r="V64" s="170"/>
      <c r="W64" s="170"/>
      <c r="X64" s="157"/>
      <c r="Y64" s="143"/>
      <c r="Z64" s="143"/>
      <c r="AA64" s="158"/>
      <c r="AB64" s="143">
        <v>4</v>
      </c>
      <c r="AC64" s="143"/>
      <c r="AD64" s="143"/>
      <c r="AE64" s="159"/>
      <c r="AF64" s="159">
        <v>2.875</v>
      </c>
      <c r="AG64" s="159">
        <v>2.4849999999999999</v>
      </c>
      <c r="AH64" s="159">
        <v>2.0619999999999998</v>
      </c>
      <c r="AI64" s="159">
        <v>48</v>
      </c>
      <c r="AJ64" s="159">
        <v>344</v>
      </c>
      <c r="AK64" s="159">
        <v>0.13953488372093023</v>
      </c>
      <c r="AL64" s="159" t="s">
        <v>2044</v>
      </c>
      <c r="AM64" s="159" t="s">
        <v>2293</v>
      </c>
      <c r="AN64" s="159">
        <v>1996</v>
      </c>
      <c r="AO64" s="159">
        <v>1985</v>
      </c>
      <c r="AP64" s="159" t="s">
        <v>4078</v>
      </c>
      <c r="AQ64" s="159"/>
      <c r="AR64" s="159"/>
      <c r="AS64" s="159"/>
      <c r="AT64" s="159"/>
      <c r="AU64" s="159"/>
      <c r="AV64" s="159"/>
      <c r="AW64" s="159"/>
      <c r="AX64" s="159"/>
      <c r="AY64" s="159"/>
      <c r="AZ64" s="159"/>
      <c r="BA64" s="159"/>
      <c r="BB64" s="159"/>
      <c r="BC64" s="159"/>
      <c r="BD64" s="159"/>
      <c r="BE64" s="159"/>
      <c r="BF64" s="159"/>
      <c r="BG64" s="159"/>
      <c r="BH64" s="159"/>
      <c r="BI64" s="159"/>
      <c r="BJ64" s="159"/>
      <c r="BK64" s="159"/>
    </row>
    <row r="65" spans="1:63" s="165" customFormat="1">
      <c r="A65" s="169">
        <v>64</v>
      </c>
      <c r="B65" s="169" t="s">
        <v>3860</v>
      </c>
      <c r="C65" s="169">
        <v>2012</v>
      </c>
      <c r="D65" s="163" t="s">
        <v>4079</v>
      </c>
      <c r="E65" s="153" t="s">
        <v>4080</v>
      </c>
      <c r="F65" s="143" t="s">
        <v>454</v>
      </c>
      <c r="G65" s="143" t="s">
        <v>455</v>
      </c>
      <c r="H65" s="143" t="s">
        <v>1003</v>
      </c>
      <c r="I65" s="153">
        <v>303</v>
      </c>
      <c r="J65" s="143" t="s">
        <v>3926</v>
      </c>
      <c r="K65" s="143"/>
      <c r="L65" s="153"/>
      <c r="M65" s="153" t="s">
        <v>3903</v>
      </c>
      <c r="N65" s="143" t="s">
        <v>1832</v>
      </c>
      <c r="O65" s="143"/>
      <c r="P65" s="143"/>
      <c r="Q65" s="153"/>
      <c r="R65" s="153"/>
      <c r="S65" s="166" t="s">
        <v>20</v>
      </c>
      <c r="T65" s="178"/>
      <c r="U65" s="166" t="s">
        <v>3953</v>
      </c>
      <c r="V65" s="168"/>
      <c r="W65" s="168"/>
      <c r="X65" s="157">
        <v>66</v>
      </c>
      <c r="Y65" s="143">
        <v>67</v>
      </c>
      <c r="Z65" s="143"/>
      <c r="AA65" s="158"/>
      <c r="AB65" s="143">
        <v>4</v>
      </c>
      <c r="AC65" s="143"/>
      <c r="AD65" s="143">
        <v>0.67700000000000005</v>
      </c>
      <c r="AE65" s="159">
        <v>0.74299999999999999</v>
      </c>
      <c r="AF65" s="159">
        <v>0.75900000000000001</v>
      </c>
      <c r="AG65" s="159">
        <v>0.72</v>
      </c>
      <c r="AH65" s="159">
        <v>0.86399999999999999</v>
      </c>
      <c r="AI65" s="159">
        <v>64</v>
      </c>
      <c r="AJ65" s="159">
        <v>179</v>
      </c>
      <c r="AK65" s="159">
        <v>0.35754189944134079</v>
      </c>
      <c r="AL65" s="159" t="s">
        <v>2053</v>
      </c>
      <c r="AM65" s="159" t="s">
        <v>1004</v>
      </c>
      <c r="AN65" s="159">
        <v>1996</v>
      </c>
      <c r="AO65" s="159" t="s">
        <v>1005</v>
      </c>
      <c r="AP65" s="159" t="s">
        <v>4081</v>
      </c>
      <c r="AQ65" s="159"/>
      <c r="AR65" s="159"/>
      <c r="AS65" s="159"/>
      <c r="AT65" s="159"/>
      <c r="AU65" s="159"/>
      <c r="AV65" s="159"/>
      <c r="AW65" s="159"/>
      <c r="AX65" s="159"/>
      <c r="AY65" s="159"/>
      <c r="AZ65" s="159"/>
      <c r="BA65" s="159"/>
      <c r="BB65" s="159"/>
      <c r="BC65" s="159"/>
      <c r="BD65" s="159"/>
      <c r="BE65" s="159"/>
      <c r="BF65" s="159"/>
      <c r="BG65" s="159"/>
      <c r="BH65" s="159"/>
      <c r="BI65" s="159"/>
      <c r="BJ65" s="159"/>
      <c r="BK65" s="159"/>
    </row>
    <row r="66" spans="1:63" s="165" customFormat="1">
      <c r="A66" s="169">
        <v>65</v>
      </c>
      <c r="B66" s="151" t="s">
        <v>3860</v>
      </c>
      <c r="C66" s="151">
        <v>2012</v>
      </c>
      <c r="D66" s="163" t="s">
        <v>4082</v>
      </c>
      <c r="E66" s="153" t="s">
        <v>4083</v>
      </c>
      <c r="F66" s="153" t="s">
        <v>814</v>
      </c>
      <c r="G66" s="153" t="s">
        <v>813</v>
      </c>
      <c r="H66" s="153" t="s">
        <v>1424</v>
      </c>
      <c r="I66" s="153">
        <v>548</v>
      </c>
      <c r="J66" s="153" t="s">
        <v>4084</v>
      </c>
      <c r="K66" s="153"/>
      <c r="L66" s="153"/>
      <c r="M66" s="153" t="s">
        <v>3903</v>
      </c>
      <c r="N66" s="153" t="s">
        <v>1832</v>
      </c>
      <c r="O66" s="143"/>
      <c r="P66" s="143"/>
      <c r="Q66" s="153"/>
      <c r="R66" s="153"/>
      <c r="S66" s="143" t="s">
        <v>20</v>
      </c>
      <c r="T66" s="153"/>
      <c r="U66" s="143" t="s">
        <v>3953</v>
      </c>
      <c r="V66" s="170"/>
      <c r="W66" s="170"/>
      <c r="X66" s="157" t="s">
        <v>1859</v>
      </c>
      <c r="Y66" s="143" t="s">
        <v>4085</v>
      </c>
      <c r="Z66" s="143"/>
      <c r="AA66" s="158"/>
      <c r="AB66" s="143">
        <v>6</v>
      </c>
      <c r="AC66" s="143">
        <v>0.40300000000000002</v>
      </c>
      <c r="AD66" s="143">
        <v>0.45800000000000002</v>
      </c>
      <c r="AE66" s="159">
        <v>0.16700000000000001</v>
      </c>
      <c r="AF66" s="159">
        <v>0.20300000000000001</v>
      </c>
      <c r="AG66" s="159">
        <v>0.309</v>
      </c>
      <c r="AH66" s="159">
        <v>0.43099999999999999</v>
      </c>
      <c r="AI66" s="159">
        <v>23</v>
      </c>
      <c r="AJ66" s="159">
        <v>87</v>
      </c>
      <c r="AK66" s="159">
        <v>0.26436781609195403</v>
      </c>
      <c r="AL66" s="159" t="s">
        <v>2043</v>
      </c>
      <c r="AM66" s="159" t="s">
        <v>1425</v>
      </c>
      <c r="AN66" s="159">
        <v>1996</v>
      </c>
      <c r="AO66" s="159" t="s">
        <v>1426</v>
      </c>
      <c r="AP66" s="159" t="s">
        <v>4086</v>
      </c>
      <c r="AQ66" s="159"/>
      <c r="AR66" s="159"/>
      <c r="AS66" s="159"/>
      <c r="AT66" s="159"/>
      <c r="AU66" s="159"/>
      <c r="AV66" s="159"/>
      <c r="AW66" s="159"/>
      <c r="AX66" s="159"/>
      <c r="AY66" s="159"/>
      <c r="AZ66" s="159"/>
      <c r="BA66" s="159"/>
      <c r="BB66" s="159"/>
      <c r="BC66" s="159"/>
      <c r="BD66" s="159"/>
      <c r="BE66" s="159"/>
      <c r="BF66" s="159"/>
      <c r="BG66" s="159"/>
      <c r="BH66" s="159"/>
      <c r="BI66" s="159"/>
      <c r="BJ66" s="159"/>
      <c r="BK66" s="159"/>
    </row>
    <row r="67" spans="1:63" s="165" customFormat="1">
      <c r="A67" s="191">
        <v>66</v>
      </c>
      <c r="B67" s="192" t="s">
        <v>3860</v>
      </c>
      <c r="C67" s="192">
        <v>2012</v>
      </c>
      <c r="D67" s="193" t="s">
        <v>107</v>
      </c>
      <c r="E67" s="153" t="s">
        <v>4087</v>
      </c>
      <c r="F67" s="153" t="s">
        <v>456</v>
      </c>
      <c r="G67" s="143" t="s">
        <v>457</v>
      </c>
      <c r="H67" s="143" t="s">
        <v>1006</v>
      </c>
      <c r="I67" s="143">
        <v>348</v>
      </c>
      <c r="J67" s="143" t="s">
        <v>3926</v>
      </c>
      <c r="K67" s="153" t="s">
        <v>1860</v>
      </c>
      <c r="L67" s="143"/>
      <c r="M67" s="143"/>
      <c r="N67" s="153" t="s">
        <v>1832</v>
      </c>
      <c r="O67" s="143"/>
      <c r="P67" s="143"/>
      <c r="Q67" s="153"/>
      <c r="R67" s="149"/>
      <c r="S67" s="149" t="s">
        <v>20</v>
      </c>
      <c r="T67" s="149"/>
      <c r="U67" s="166"/>
      <c r="V67" s="168"/>
      <c r="W67" s="168"/>
      <c r="X67" s="157">
        <v>61</v>
      </c>
      <c r="Y67" s="143">
        <v>62</v>
      </c>
      <c r="Z67" s="143"/>
      <c r="AA67" s="158"/>
      <c r="AB67" s="143">
        <v>4</v>
      </c>
      <c r="AC67" s="143"/>
      <c r="AD67" s="143"/>
      <c r="AE67" s="159"/>
      <c r="AF67" s="159"/>
      <c r="AG67" s="159"/>
      <c r="AH67" s="159"/>
      <c r="AI67" s="159"/>
      <c r="AJ67" s="159"/>
      <c r="AK67" s="159"/>
      <c r="AL67" s="159"/>
      <c r="AM67" s="159" t="s">
        <v>1007</v>
      </c>
      <c r="AN67" s="159">
        <v>1996</v>
      </c>
      <c r="AO67" s="159" t="s">
        <v>1008</v>
      </c>
      <c r="AP67" s="159" t="s">
        <v>4088</v>
      </c>
      <c r="AQ67" s="159"/>
      <c r="AR67" s="159"/>
      <c r="AS67" s="159"/>
      <c r="AT67" s="159"/>
      <c r="AU67" s="159"/>
      <c r="AV67" s="159"/>
      <c r="AW67" s="159"/>
      <c r="AX67" s="159"/>
      <c r="AY67" s="159"/>
      <c r="AZ67" s="159"/>
      <c r="BA67" s="159"/>
      <c r="BB67" s="159"/>
      <c r="BC67" s="159"/>
      <c r="BD67" s="159"/>
      <c r="BE67" s="159"/>
      <c r="BF67" s="159"/>
      <c r="BG67" s="159"/>
      <c r="BH67" s="159"/>
      <c r="BI67" s="159"/>
      <c r="BJ67" s="159"/>
      <c r="BK67" s="159"/>
    </row>
    <row r="68" spans="1:63" s="165" customFormat="1">
      <c r="A68" s="191">
        <v>67</v>
      </c>
      <c r="B68" s="192" t="s">
        <v>3860</v>
      </c>
      <c r="C68" s="192" t="s">
        <v>3886</v>
      </c>
      <c r="D68" s="193" t="s">
        <v>45</v>
      </c>
      <c r="E68" s="153" t="s">
        <v>4089</v>
      </c>
      <c r="F68" s="153" t="s">
        <v>458</v>
      </c>
      <c r="G68" s="143" t="s">
        <v>459</v>
      </c>
      <c r="H68" s="143" t="s">
        <v>1808</v>
      </c>
      <c r="I68" s="143">
        <v>490</v>
      </c>
      <c r="J68" s="143" t="s">
        <v>3888</v>
      </c>
      <c r="K68" s="153" t="s">
        <v>2001</v>
      </c>
      <c r="L68" s="143" t="s">
        <v>1823</v>
      </c>
      <c r="M68" s="143"/>
      <c r="N68" s="153"/>
      <c r="O68" s="143"/>
      <c r="P68" s="143" t="s">
        <v>3883</v>
      </c>
      <c r="Q68" s="153"/>
      <c r="R68" s="149"/>
      <c r="S68" s="149"/>
      <c r="T68" s="149"/>
      <c r="U68" s="166"/>
      <c r="V68" s="168"/>
      <c r="W68" s="168"/>
      <c r="X68" s="157"/>
      <c r="Y68" s="143"/>
      <c r="Z68" s="143"/>
      <c r="AA68" s="158"/>
      <c r="AB68" s="143">
        <v>6</v>
      </c>
      <c r="AC68" s="143"/>
      <c r="AD68" s="143"/>
      <c r="AE68" s="159"/>
      <c r="AF68" s="159">
        <v>1.4239999999999999</v>
      </c>
      <c r="AG68" s="159">
        <v>1.2949999999999999</v>
      </c>
      <c r="AH68" s="159">
        <v>1.3149999999999999</v>
      </c>
      <c r="AI68" s="159">
        <v>36</v>
      </c>
      <c r="AJ68" s="159">
        <v>94</v>
      </c>
      <c r="AK68" s="159">
        <v>0.38297872340425532</v>
      </c>
      <c r="AL68" s="159" t="s">
        <v>2052</v>
      </c>
      <c r="AM68" s="159" t="s">
        <v>875</v>
      </c>
      <c r="AN68" s="159">
        <v>1996</v>
      </c>
      <c r="AO68" s="159">
        <v>1972</v>
      </c>
      <c r="AP68" s="159" t="s">
        <v>4090</v>
      </c>
      <c r="AQ68" s="159"/>
      <c r="AR68" s="159"/>
      <c r="AS68" s="159"/>
      <c r="AT68" s="159"/>
      <c r="AU68" s="159"/>
      <c r="AV68" s="159"/>
      <c r="AW68" s="159"/>
      <c r="AX68" s="159"/>
      <c r="AY68" s="159"/>
      <c r="AZ68" s="159"/>
      <c r="BA68" s="159"/>
      <c r="BB68" s="159"/>
      <c r="BC68" s="159"/>
      <c r="BD68" s="159"/>
      <c r="BE68" s="159"/>
      <c r="BF68" s="159"/>
      <c r="BG68" s="159"/>
      <c r="BH68" s="159"/>
      <c r="BI68" s="159"/>
      <c r="BJ68" s="159"/>
      <c r="BK68" s="159"/>
    </row>
    <row r="69" spans="1:63" s="165" customFormat="1">
      <c r="A69" s="169">
        <v>68</v>
      </c>
      <c r="B69" s="151" t="s">
        <v>3860</v>
      </c>
      <c r="C69" s="151">
        <v>2012</v>
      </c>
      <c r="D69" s="153" t="s">
        <v>4091</v>
      </c>
      <c r="E69" s="153" t="s">
        <v>4092</v>
      </c>
      <c r="F69" s="153" t="s">
        <v>460</v>
      </c>
      <c r="G69" s="153" t="s">
        <v>461</v>
      </c>
      <c r="H69" s="153" t="s">
        <v>1013</v>
      </c>
      <c r="I69" s="153">
        <v>285</v>
      </c>
      <c r="J69" s="153" t="s">
        <v>3888</v>
      </c>
      <c r="K69" s="153" t="s">
        <v>4093</v>
      </c>
      <c r="L69" s="153" t="s">
        <v>3902</v>
      </c>
      <c r="M69" s="153" t="s">
        <v>3903</v>
      </c>
      <c r="N69" s="153" t="s">
        <v>1832</v>
      </c>
      <c r="O69" s="143"/>
      <c r="P69" s="143" t="s">
        <v>3883</v>
      </c>
      <c r="Q69" s="153"/>
      <c r="R69" s="153"/>
      <c r="S69" s="143" t="s">
        <v>20</v>
      </c>
      <c r="T69" s="153"/>
      <c r="U69" s="143"/>
      <c r="V69" s="170"/>
      <c r="W69" s="170"/>
      <c r="X69" s="157">
        <v>17</v>
      </c>
      <c r="Y69" s="143">
        <v>18</v>
      </c>
      <c r="Z69" s="143"/>
      <c r="AA69" s="158"/>
      <c r="AB69" s="143">
        <v>4</v>
      </c>
      <c r="AC69" s="143">
        <v>0.38800000000000001</v>
      </c>
      <c r="AD69" s="143">
        <v>0.44400000000000001</v>
      </c>
      <c r="AE69" s="159">
        <v>0.60399999999999998</v>
      </c>
      <c r="AF69" s="159">
        <v>0.61799999999999999</v>
      </c>
      <c r="AG69" s="159">
        <v>0.627</v>
      </c>
      <c r="AH69" s="159">
        <v>0.377</v>
      </c>
      <c r="AI69" s="159">
        <v>30</v>
      </c>
      <c r="AJ69" s="159">
        <v>87</v>
      </c>
      <c r="AK69" s="159">
        <v>0.34482758620689657</v>
      </c>
      <c r="AL69" s="159" t="s">
        <v>2043</v>
      </c>
      <c r="AM69" s="159" t="s">
        <v>868</v>
      </c>
      <c r="AN69" s="159">
        <v>1996</v>
      </c>
      <c r="AO69" s="159">
        <v>1957</v>
      </c>
      <c r="AP69" s="159" t="s">
        <v>4094</v>
      </c>
      <c r="AQ69" s="159"/>
      <c r="AR69" s="159"/>
      <c r="AS69" s="159"/>
      <c r="AT69" s="159"/>
      <c r="AU69" s="159"/>
      <c r="AV69" s="159"/>
      <c r="AW69" s="159"/>
      <c r="AX69" s="159"/>
      <c r="AY69" s="159"/>
      <c r="AZ69" s="159"/>
      <c r="BA69" s="159"/>
      <c r="BB69" s="159"/>
      <c r="BC69" s="159"/>
      <c r="BD69" s="159"/>
      <c r="BE69" s="159"/>
      <c r="BF69" s="159"/>
      <c r="BG69" s="159"/>
      <c r="BH69" s="159"/>
      <c r="BI69" s="159"/>
      <c r="BJ69" s="159"/>
      <c r="BK69" s="159"/>
    </row>
    <row r="70" spans="1:63" s="165" customFormat="1">
      <c r="A70" s="169">
        <v>69</v>
      </c>
      <c r="B70" s="151" t="s">
        <v>3860</v>
      </c>
      <c r="C70" s="151">
        <v>2012</v>
      </c>
      <c r="D70" s="163" t="s">
        <v>4095</v>
      </c>
      <c r="E70" s="153" t="s">
        <v>1985</v>
      </c>
      <c r="F70" s="153" t="s">
        <v>816</v>
      </c>
      <c r="G70" s="153" t="s">
        <v>815</v>
      </c>
      <c r="H70" s="153" t="s">
        <v>1015</v>
      </c>
      <c r="I70" s="153">
        <v>1640</v>
      </c>
      <c r="J70" s="153" t="s">
        <v>3908</v>
      </c>
      <c r="K70" s="153" t="s">
        <v>1852</v>
      </c>
      <c r="L70" s="153" t="s">
        <v>1823</v>
      </c>
      <c r="M70" s="153"/>
      <c r="N70" s="153"/>
      <c r="O70" s="143" t="s">
        <v>16</v>
      </c>
      <c r="P70" s="143"/>
      <c r="Q70" s="153"/>
      <c r="R70" s="153"/>
      <c r="S70" s="166"/>
      <c r="T70" s="153"/>
      <c r="U70" s="166"/>
      <c r="V70" s="168"/>
      <c r="W70" s="168"/>
      <c r="X70" s="157">
        <v>14</v>
      </c>
      <c r="Y70" s="143">
        <v>15</v>
      </c>
      <c r="Z70" s="143"/>
      <c r="AA70" s="158"/>
      <c r="AB70" s="143">
        <v>12</v>
      </c>
      <c r="AC70" s="143">
        <v>1.839</v>
      </c>
      <c r="AD70" s="143">
        <v>1.98</v>
      </c>
      <c r="AE70" s="159">
        <v>2.7650000000000001</v>
      </c>
      <c r="AF70" s="159">
        <v>3.05</v>
      </c>
      <c r="AG70" s="159">
        <v>3.67</v>
      </c>
      <c r="AH70" s="159"/>
      <c r="AI70" s="159"/>
      <c r="AJ70" s="159"/>
      <c r="AK70" s="159"/>
      <c r="AL70" s="159"/>
      <c r="AM70" s="159" t="s">
        <v>868</v>
      </c>
      <c r="AN70" s="159">
        <v>1999</v>
      </c>
      <c r="AO70" s="159" t="s">
        <v>892</v>
      </c>
      <c r="AP70" s="159" t="s">
        <v>4096</v>
      </c>
      <c r="AQ70" s="159"/>
      <c r="AR70" s="159"/>
      <c r="AS70" s="159"/>
      <c r="AT70" s="159"/>
      <c r="AU70" s="159"/>
      <c r="AV70" s="159"/>
      <c r="AW70" s="159"/>
      <c r="AX70" s="159"/>
      <c r="AY70" s="159"/>
      <c r="AZ70" s="159"/>
      <c r="BA70" s="159"/>
      <c r="BB70" s="159"/>
      <c r="BC70" s="159"/>
      <c r="BD70" s="159"/>
      <c r="BE70" s="159"/>
      <c r="BF70" s="159"/>
      <c r="BG70" s="159"/>
      <c r="BH70" s="159"/>
      <c r="BI70" s="159"/>
      <c r="BJ70" s="159"/>
      <c r="BK70" s="159"/>
    </row>
    <row r="71" spans="1:63" s="165" customFormat="1">
      <c r="A71" s="169">
        <v>70</v>
      </c>
      <c r="B71" s="151" t="s">
        <v>3860</v>
      </c>
      <c r="C71" s="151">
        <v>2012</v>
      </c>
      <c r="D71" s="163" t="s">
        <v>4097</v>
      </c>
      <c r="E71" s="153" t="s">
        <v>4098</v>
      </c>
      <c r="F71" s="153" t="s">
        <v>462</v>
      </c>
      <c r="G71" s="153" t="s">
        <v>463</v>
      </c>
      <c r="H71" s="153" t="s">
        <v>1022</v>
      </c>
      <c r="I71" s="153">
        <v>365</v>
      </c>
      <c r="J71" s="153" t="s">
        <v>3926</v>
      </c>
      <c r="K71" s="153"/>
      <c r="L71" s="153"/>
      <c r="M71" s="153"/>
      <c r="N71" s="153" t="s">
        <v>1832</v>
      </c>
      <c r="O71" s="143"/>
      <c r="P71" s="143"/>
      <c r="Q71" s="153"/>
      <c r="R71" s="153"/>
      <c r="S71" s="153" t="s">
        <v>20</v>
      </c>
      <c r="T71" s="153"/>
      <c r="U71" s="143" t="s">
        <v>3953</v>
      </c>
      <c r="V71" s="170"/>
      <c r="W71" s="170"/>
      <c r="X71" s="157">
        <v>62</v>
      </c>
      <c r="Y71" s="143">
        <v>63</v>
      </c>
      <c r="Z71" s="143"/>
      <c r="AA71" s="158"/>
      <c r="AB71" s="143">
        <v>4</v>
      </c>
      <c r="AC71" s="143"/>
      <c r="AD71" s="143"/>
      <c r="AE71" s="159"/>
      <c r="AF71" s="159"/>
      <c r="AG71" s="159"/>
      <c r="AH71" s="159"/>
      <c r="AI71" s="159"/>
      <c r="AJ71" s="159"/>
      <c r="AK71" s="159"/>
      <c r="AL71" s="159"/>
      <c r="AM71" s="159" t="s">
        <v>1023</v>
      </c>
      <c r="AN71" s="159">
        <v>1996</v>
      </c>
      <c r="AO71" s="159" t="s">
        <v>1024</v>
      </c>
      <c r="AP71" s="159" t="s">
        <v>4099</v>
      </c>
      <c r="AQ71" s="159"/>
      <c r="AR71" s="159"/>
      <c r="AS71" s="159"/>
      <c r="AT71" s="159"/>
      <c r="AU71" s="159"/>
      <c r="AV71" s="159"/>
      <c r="AW71" s="159"/>
      <c r="AX71" s="159"/>
      <c r="AY71" s="159"/>
      <c r="AZ71" s="159"/>
      <c r="BA71" s="159"/>
      <c r="BB71" s="159"/>
      <c r="BC71" s="159"/>
      <c r="BD71" s="159"/>
      <c r="BE71" s="159"/>
      <c r="BF71" s="159"/>
      <c r="BG71" s="159"/>
      <c r="BH71" s="159"/>
      <c r="BI71" s="159"/>
      <c r="BJ71" s="159"/>
      <c r="BK71" s="159"/>
    </row>
    <row r="72" spans="1:63" s="165" customFormat="1">
      <c r="A72" s="169">
        <v>71</v>
      </c>
      <c r="B72" s="151" t="s">
        <v>3860</v>
      </c>
      <c r="C72" s="151">
        <v>2012</v>
      </c>
      <c r="D72" s="163" t="s">
        <v>4100</v>
      </c>
      <c r="E72" s="153" t="s">
        <v>4101</v>
      </c>
      <c r="F72" s="153" t="s">
        <v>464</v>
      </c>
      <c r="G72" s="153" t="s">
        <v>465</v>
      </c>
      <c r="H72" s="153" t="s">
        <v>1026</v>
      </c>
      <c r="I72" s="153">
        <v>1924</v>
      </c>
      <c r="J72" s="153" t="s">
        <v>3908</v>
      </c>
      <c r="K72" s="153" t="s">
        <v>1852</v>
      </c>
      <c r="L72" s="153" t="s">
        <v>1823</v>
      </c>
      <c r="M72" s="153"/>
      <c r="N72" s="153"/>
      <c r="O72" s="143" t="s">
        <v>16</v>
      </c>
      <c r="P72" s="143"/>
      <c r="Q72" s="153"/>
      <c r="R72" s="153"/>
      <c r="S72" s="153"/>
      <c r="T72" s="153"/>
      <c r="U72" s="143"/>
      <c r="V72" s="170"/>
      <c r="W72" s="170"/>
      <c r="X72" s="157">
        <v>33</v>
      </c>
      <c r="Y72" s="143">
        <v>34</v>
      </c>
      <c r="Z72" s="143"/>
      <c r="AA72" s="158"/>
      <c r="AB72" s="143">
        <v>24</v>
      </c>
      <c r="AC72" s="143">
        <v>10.045999999999999</v>
      </c>
      <c r="AD72" s="143">
        <v>10.478</v>
      </c>
      <c r="AE72" s="159">
        <v>14.097</v>
      </c>
      <c r="AF72" s="159">
        <v>14.723000000000001</v>
      </c>
      <c r="AG72" s="159">
        <v>15.202999999999999</v>
      </c>
      <c r="AH72" s="159">
        <v>15.064</v>
      </c>
      <c r="AI72" s="159">
        <v>3</v>
      </c>
      <c r="AJ72" s="159">
        <v>124</v>
      </c>
      <c r="AK72" s="159">
        <v>2.4193548387096774E-2</v>
      </c>
      <c r="AL72" s="159" t="s">
        <v>2072</v>
      </c>
      <c r="AM72" s="159" t="s">
        <v>913</v>
      </c>
      <c r="AN72" s="159">
        <v>1996</v>
      </c>
      <c r="AO72" s="159" t="s">
        <v>1027</v>
      </c>
      <c r="AP72" s="159" t="s">
        <v>4102</v>
      </c>
      <c r="AQ72" s="159"/>
      <c r="AR72" s="159"/>
      <c r="AS72" s="159"/>
      <c r="AT72" s="159"/>
      <c r="AU72" s="159"/>
      <c r="AV72" s="159"/>
      <c r="AW72" s="159"/>
      <c r="AX72" s="159"/>
      <c r="AY72" s="159"/>
      <c r="AZ72" s="159"/>
      <c r="BA72" s="159"/>
      <c r="BB72" s="159"/>
      <c r="BC72" s="159"/>
      <c r="BD72" s="159"/>
      <c r="BE72" s="159"/>
      <c r="BF72" s="159"/>
      <c r="BG72" s="159"/>
      <c r="BH72" s="159"/>
      <c r="BI72" s="159"/>
      <c r="BJ72" s="159"/>
      <c r="BK72" s="159"/>
    </row>
    <row r="73" spans="1:63" s="165" customFormat="1">
      <c r="A73" s="194">
        <v>72</v>
      </c>
      <c r="B73" s="195" t="s">
        <v>3860</v>
      </c>
      <c r="C73" s="195">
        <v>2012</v>
      </c>
      <c r="D73" s="163" t="s">
        <v>4103</v>
      </c>
      <c r="E73" s="153" t="s">
        <v>4104</v>
      </c>
      <c r="F73" s="153" t="s">
        <v>818</v>
      </c>
      <c r="G73" s="143" t="s">
        <v>817</v>
      </c>
      <c r="H73" s="143" t="s">
        <v>1031</v>
      </c>
      <c r="I73" s="143">
        <v>1163</v>
      </c>
      <c r="J73" s="143" t="s">
        <v>3908</v>
      </c>
      <c r="K73" s="143" t="s">
        <v>1852</v>
      </c>
      <c r="L73" s="143" t="s">
        <v>1823</v>
      </c>
      <c r="M73" s="143"/>
      <c r="N73" s="153"/>
      <c r="O73" s="143" t="s">
        <v>16</v>
      </c>
      <c r="P73" s="143"/>
      <c r="Q73" s="153"/>
      <c r="R73" s="153"/>
      <c r="S73" s="143"/>
      <c r="T73" s="153"/>
      <c r="U73" s="143"/>
      <c r="V73" s="196"/>
      <c r="W73" s="196"/>
      <c r="X73" s="157">
        <v>13</v>
      </c>
      <c r="Y73" s="143">
        <v>14</v>
      </c>
      <c r="Z73" s="143"/>
      <c r="AA73" s="158"/>
      <c r="AB73" s="143">
        <v>8</v>
      </c>
      <c r="AC73" s="143">
        <v>2.117</v>
      </c>
      <c r="AD73" s="143">
        <v>2.117</v>
      </c>
      <c r="AE73" s="159">
        <v>2.3940000000000001</v>
      </c>
      <c r="AF73" s="159">
        <v>2.6480000000000001</v>
      </c>
      <c r="AG73" s="159">
        <v>4.1050000000000004</v>
      </c>
      <c r="AH73" s="159">
        <v>4.2930000000000001</v>
      </c>
      <c r="AI73" s="159">
        <v>28</v>
      </c>
      <c r="AJ73" s="159">
        <v>124</v>
      </c>
      <c r="AK73" s="159">
        <v>0.22580645161290322</v>
      </c>
      <c r="AL73" s="159" t="s">
        <v>2072</v>
      </c>
      <c r="AM73" s="159" t="s">
        <v>868</v>
      </c>
      <c r="AN73" s="159">
        <v>2000</v>
      </c>
      <c r="AO73" s="159" t="s">
        <v>1032</v>
      </c>
      <c r="AP73" s="159" t="s">
        <v>4105</v>
      </c>
      <c r="AQ73" s="159"/>
      <c r="AR73" s="159"/>
      <c r="AS73" s="159"/>
      <c r="AT73" s="159"/>
      <c r="AU73" s="159"/>
      <c r="AV73" s="159"/>
      <c r="AW73" s="159"/>
      <c r="AX73" s="159"/>
      <c r="AY73" s="159"/>
      <c r="AZ73" s="159"/>
      <c r="BA73" s="159"/>
      <c r="BB73" s="159"/>
      <c r="BC73" s="159"/>
      <c r="BD73" s="159"/>
      <c r="BE73" s="159"/>
      <c r="BF73" s="159"/>
      <c r="BG73" s="159"/>
      <c r="BH73" s="159"/>
      <c r="BI73" s="159"/>
      <c r="BJ73" s="159"/>
      <c r="BK73" s="159"/>
    </row>
    <row r="74" spans="1:63" s="165" customFormat="1">
      <c r="A74" s="169">
        <v>73</v>
      </c>
      <c r="B74" s="151" t="s">
        <v>3860</v>
      </c>
      <c r="C74" s="151">
        <v>2012</v>
      </c>
      <c r="D74" s="153" t="s">
        <v>112</v>
      </c>
      <c r="E74" s="153" t="s">
        <v>4106</v>
      </c>
      <c r="F74" s="153" t="s">
        <v>466</v>
      </c>
      <c r="G74" s="153" t="s">
        <v>467</v>
      </c>
      <c r="H74" s="153" t="s">
        <v>1034</v>
      </c>
      <c r="I74" s="153">
        <v>986</v>
      </c>
      <c r="J74" s="153" t="s">
        <v>3908</v>
      </c>
      <c r="K74" s="153" t="s">
        <v>1852</v>
      </c>
      <c r="L74" s="153" t="s">
        <v>1823</v>
      </c>
      <c r="M74" s="153"/>
      <c r="N74" s="153"/>
      <c r="O74" s="143" t="s">
        <v>16</v>
      </c>
      <c r="P74" s="143"/>
      <c r="Q74" s="153"/>
      <c r="R74" s="153"/>
      <c r="S74" s="143"/>
      <c r="T74" s="153"/>
      <c r="U74" s="143"/>
      <c r="V74" s="170"/>
      <c r="W74" s="170"/>
      <c r="X74" s="157">
        <v>41</v>
      </c>
      <c r="Y74" s="143">
        <v>42</v>
      </c>
      <c r="Z74" s="143"/>
      <c r="AA74" s="158"/>
      <c r="AB74" s="143">
        <v>12</v>
      </c>
      <c r="AC74" s="143">
        <v>2.2930000000000001</v>
      </c>
      <c r="AD74" s="143">
        <v>2.5499999999999998</v>
      </c>
      <c r="AE74" s="159">
        <v>2.6739999999999999</v>
      </c>
      <c r="AF74" s="159">
        <v>2.8140000000000001</v>
      </c>
      <c r="AG74" s="159">
        <v>3.3039999999999998</v>
      </c>
      <c r="AH74" s="159">
        <v>2.8029999999999999</v>
      </c>
      <c r="AI74" s="159">
        <v>43</v>
      </c>
      <c r="AJ74" s="159">
        <v>199</v>
      </c>
      <c r="AK74" s="159">
        <v>0.21608040201005024</v>
      </c>
      <c r="AL74" s="159" t="s">
        <v>2036</v>
      </c>
      <c r="AM74" s="159" t="s">
        <v>981</v>
      </c>
      <c r="AN74" s="159">
        <v>1996</v>
      </c>
      <c r="AO74" s="159" t="s">
        <v>1035</v>
      </c>
      <c r="AP74" s="159" t="s">
        <v>4107</v>
      </c>
      <c r="AQ74" s="159"/>
      <c r="AR74" s="159"/>
      <c r="AS74" s="159"/>
      <c r="AT74" s="159"/>
      <c r="AU74" s="159"/>
      <c r="AV74" s="159"/>
      <c r="AW74" s="159"/>
      <c r="AX74" s="159"/>
      <c r="AY74" s="159"/>
      <c r="AZ74" s="159"/>
      <c r="BA74" s="159"/>
      <c r="BB74" s="159"/>
      <c r="BC74" s="159"/>
      <c r="BD74" s="159"/>
      <c r="BE74" s="159"/>
      <c r="BF74" s="159"/>
      <c r="BG74" s="159"/>
      <c r="BH74" s="159"/>
      <c r="BI74" s="159"/>
      <c r="BJ74" s="159"/>
      <c r="BK74" s="159"/>
    </row>
    <row r="75" spans="1:63" s="165" customFormat="1">
      <c r="A75" s="169">
        <v>74</v>
      </c>
      <c r="B75" s="151" t="s">
        <v>3860</v>
      </c>
      <c r="C75" s="151">
        <v>2012</v>
      </c>
      <c r="D75" s="163" t="s">
        <v>113</v>
      </c>
      <c r="E75" s="153" t="s">
        <v>4108</v>
      </c>
      <c r="F75" s="153" t="s">
        <v>468</v>
      </c>
      <c r="G75" s="153" t="s">
        <v>469</v>
      </c>
      <c r="H75" s="153" t="s">
        <v>1036</v>
      </c>
      <c r="I75" s="153">
        <v>400</v>
      </c>
      <c r="J75" s="153" t="s">
        <v>3917</v>
      </c>
      <c r="K75" s="153" t="s">
        <v>113</v>
      </c>
      <c r="L75" s="153"/>
      <c r="M75" s="153" t="s">
        <v>1826</v>
      </c>
      <c r="N75" s="153"/>
      <c r="O75" s="143"/>
      <c r="P75" s="143"/>
      <c r="Q75" s="153"/>
      <c r="R75" s="153" t="s">
        <v>3918</v>
      </c>
      <c r="S75" s="143"/>
      <c r="T75" s="153"/>
      <c r="U75" s="143"/>
      <c r="V75" s="197" t="s">
        <v>2006</v>
      </c>
      <c r="W75" s="170"/>
      <c r="X75" s="157">
        <v>23</v>
      </c>
      <c r="Y75" s="143">
        <v>24</v>
      </c>
      <c r="Z75" s="143"/>
      <c r="AA75" s="158"/>
      <c r="AB75" s="143">
        <v>4</v>
      </c>
      <c r="AC75" s="143">
        <v>1.5</v>
      </c>
      <c r="AD75" s="171">
        <v>1.3140000000000001</v>
      </c>
      <c r="AE75" s="159">
        <v>0.65900000000000003</v>
      </c>
      <c r="AF75" s="159">
        <v>0.51</v>
      </c>
      <c r="AG75" s="159">
        <v>1.0109999999999999</v>
      </c>
      <c r="AH75" s="159">
        <v>0.91300000000000003</v>
      </c>
      <c r="AI75" s="159">
        <v>35</v>
      </c>
      <c r="AJ75" s="159">
        <v>86</v>
      </c>
      <c r="AK75" s="159">
        <v>0.40697674418604651</v>
      </c>
      <c r="AL75" s="159" t="s">
        <v>2075</v>
      </c>
      <c r="AM75" s="159" t="s">
        <v>902</v>
      </c>
      <c r="AN75" s="159">
        <v>1996</v>
      </c>
      <c r="AO75" s="159" t="s">
        <v>1037</v>
      </c>
      <c r="AP75" s="159" t="s">
        <v>4109</v>
      </c>
      <c r="AQ75" s="159"/>
      <c r="AR75" s="159"/>
      <c r="AS75" s="159"/>
      <c r="AT75" s="159"/>
      <c r="AU75" s="159"/>
      <c r="AV75" s="159"/>
      <c r="AW75" s="159"/>
      <c r="AX75" s="159"/>
      <c r="AY75" s="159"/>
      <c r="AZ75" s="159"/>
      <c r="BA75" s="159"/>
      <c r="BB75" s="159"/>
      <c r="BC75" s="159"/>
      <c r="BD75" s="159"/>
      <c r="BE75" s="159"/>
      <c r="BF75" s="159"/>
      <c r="BG75" s="159"/>
      <c r="BH75" s="159"/>
      <c r="BI75" s="159"/>
      <c r="BJ75" s="159"/>
      <c r="BK75" s="159"/>
    </row>
    <row r="76" spans="1:63" s="165" customFormat="1">
      <c r="A76" s="169">
        <v>75</v>
      </c>
      <c r="B76" s="151" t="s">
        <v>3860</v>
      </c>
      <c r="C76" s="151">
        <v>2012</v>
      </c>
      <c r="D76" s="163" t="s">
        <v>4110</v>
      </c>
      <c r="E76" s="153" t="s">
        <v>4111</v>
      </c>
      <c r="F76" s="153" t="s">
        <v>811</v>
      </c>
      <c r="G76" s="153" t="s">
        <v>809</v>
      </c>
      <c r="H76" s="153" t="s">
        <v>1428</v>
      </c>
      <c r="I76" s="153">
        <v>747</v>
      </c>
      <c r="J76" s="153" t="s">
        <v>3908</v>
      </c>
      <c r="K76" s="153" t="s">
        <v>1861</v>
      </c>
      <c r="L76" s="153" t="s">
        <v>1823</v>
      </c>
      <c r="M76" s="153"/>
      <c r="N76" s="153"/>
      <c r="O76" s="143" t="s">
        <v>16</v>
      </c>
      <c r="P76" s="143"/>
      <c r="Q76" s="153"/>
      <c r="R76" s="153"/>
      <c r="S76" s="143"/>
      <c r="T76" s="153"/>
      <c r="U76" s="143"/>
      <c r="V76" s="170"/>
      <c r="W76" s="170"/>
      <c r="X76" s="157">
        <v>34</v>
      </c>
      <c r="Y76" s="143">
        <v>35</v>
      </c>
      <c r="Z76" s="143"/>
      <c r="AA76" s="158"/>
      <c r="AB76" s="143">
        <v>6</v>
      </c>
      <c r="AC76" s="143">
        <v>0.93200000000000005</v>
      </c>
      <c r="AD76" s="143">
        <v>0.89300000000000002</v>
      </c>
      <c r="AE76" s="159">
        <v>1.0780000000000001</v>
      </c>
      <c r="AF76" s="159">
        <v>1.39</v>
      </c>
      <c r="AG76" s="159">
        <v>1.4830000000000001</v>
      </c>
      <c r="AH76" s="159">
        <v>1.44</v>
      </c>
      <c r="AI76" s="159">
        <v>41</v>
      </c>
      <c r="AJ76" s="159">
        <v>89</v>
      </c>
      <c r="AK76" s="159">
        <v>0.4606741573033708</v>
      </c>
      <c r="AL76" s="159" t="s">
        <v>2087</v>
      </c>
      <c r="AM76" s="159" t="s">
        <v>910</v>
      </c>
      <c r="AN76" s="159">
        <v>1996</v>
      </c>
      <c r="AO76" s="159" t="s">
        <v>1020</v>
      </c>
      <c r="AP76" s="159" t="s">
        <v>4112</v>
      </c>
      <c r="AQ76" s="159"/>
      <c r="AR76" s="159"/>
      <c r="AS76" s="159"/>
      <c r="AT76" s="159"/>
      <c r="AU76" s="159"/>
      <c r="AV76" s="159"/>
      <c r="AW76" s="159"/>
      <c r="AX76" s="159"/>
      <c r="AY76" s="159"/>
      <c r="AZ76" s="159"/>
      <c r="BA76" s="159"/>
      <c r="BB76" s="159"/>
      <c r="BC76" s="159"/>
      <c r="BD76" s="159"/>
      <c r="BE76" s="159"/>
      <c r="BF76" s="159"/>
      <c r="BG76" s="159"/>
      <c r="BH76" s="159"/>
      <c r="BI76" s="159"/>
      <c r="BJ76" s="159"/>
      <c r="BK76" s="159"/>
    </row>
    <row r="77" spans="1:63" s="165" customFormat="1">
      <c r="A77" s="179">
        <v>76</v>
      </c>
      <c r="B77" s="151" t="s">
        <v>3860</v>
      </c>
      <c r="C77" s="151">
        <v>2012</v>
      </c>
      <c r="D77" s="153" t="s">
        <v>4113</v>
      </c>
      <c r="E77" s="153" t="s">
        <v>4114</v>
      </c>
      <c r="F77" s="153" t="s">
        <v>812</v>
      </c>
      <c r="G77" s="153" t="s">
        <v>810</v>
      </c>
      <c r="H77" s="153" t="s">
        <v>1430</v>
      </c>
      <c r="I77" s="153">
        <v>776</v>
      </c>
      <c r="J77" s="153" t="s">
        <v>3908</v>
      </c>
      <c r="K77" s="153" t="s">
        <v>1862</v>
      </c>
      <c r="L77" s="153" t="s">
        <v>3902</v>
      </c>
      <c r="M77" s="153" t="s">
        <v>3903</v>
      </c>
      <c r="N77" s="153"/>
      <c r="O77" s="141" t="s">
        <v>16</v>
      </c>
      <c r="P77" s="143"/>
      <c r="Q77" s="153"/>
      <c r="R77" s="153"/>
      <c r="S77" s="142"/>
      <c r="T77" s="153"/>
      <c r="U77" s="187"/>
      <c r="V77" s="176" t="s">
        <v>2006</v>
      </c>
      <c r="W77" s="170"/>
      <c r="X77" s="157">
        <v>22</v>
      </c>
      <c r="Y77" s="143">
        <v>23</v>
      </c>
      <c r="Z77" s="143"/>
      <c r="AA77" s="158"/>
      <c r="AB77" s="143">
        <v>6</v>
      </c>
      <c r="AC77" s="143">
        <v>2.2669999999999999</v>
      </c>
      <c r="AD77" s="143">
        <v>2.7280000000000002</v>
      </c>
      <c r="AE77" s="159">
        <v>2.516</v>
      </c>
      <c r="AF77" s="159">
        <v>2.4590000000000001</v>
      </c>
      <c r="AG77" s="159">
        <v>2.5910000000000002</v>
      </c>
      <c r="AH77" s="159">
        <v>2.7509999999999999</v>
      </c>
      <c r="AI77" s="159">
        <v>18</v>
      </c>
      <c r="AJ77" s="159">
        <v>153</v>
      </c>
      <c r="AK77" s="159">
        <v>0.11764705882352941</v>
      </c>
      <c r="AL77" s="159" t="s">
        <v>2088</v>
      </c>
      <c r="AM77" s="159" t="s">
        <v>971</v>
      </c>
      <c r="AN77" s="159">
        <v>1996</v>
      </c>
      <c r="AO77" s="159" t="s">
        <v>972</v>
      </c>
      <c r="AP77" s="159" t="s">
        <v>4115</v>
      </c>
      <c r="AQ77" s="159"/>
      <c r="AR77" s="159"/>
      <c r="AS77" s="159"/>
      <c r="AT77" s="159"/>
      <c r="AU77" s="159"/>
      <c r="AV77" s="159"/>
      <c r="AW77" s="159"/>
      <c r="AX77" s="159"/>
      <c r="AY77" s="159"/>
      <c r="AZ77" s="159"/>
      <c r="BA77" s="159"/>
      <c r="BB77" s="159"/>
      <c r="BC77" s="159"/>
      <c r="BD77" s="159"/>
      <c r="BE77" s="159"/>
      <c r="BF77" s="159"/>
      <c r="BG77" s="159"/>
      <c r="BH77" s="159"/>
      <c r="BI77" s="159"/>
      <c r="BJ77" s="159"/>
      <c r="BK77" s="159"/>
    </row>
    <row r="78" spans="1:63" s="165" customFormat="1">
      <c r="A78" s="179">
        <v>77</v>
      </c>
      <c r="B78" s="151" t="s">
        <v>3860</v>
      </c>
      <c r="C78" s="151">
        <v>2012</v>
      </c>
      <c r="D78" s="153" t="s">
        <v>115</v>
      </c>
      <c r="E78" s="153" t="s">
        <v>4116</v>
      </c>
      <c r="F78" s="153" t="s">
        <v>470</v>
      </c>
      <c r="G78" s="153" t="s">
        <v>471</v>
      </c>
      <c r="H78" s="153" t="s">
        <v>1038</v>
      </c>
      <c r="I78" s="153">
        <v>803</v>
      </c>
      <c r="J78" s="153" t="s">
        <v>4117</v>
      </c>
      <c r="K78" s="153" t="s">
        <v>1863</v>
      </c>
      <c r="L78" s="153" t="s">
        <v>3902</v>
      </c>
      <c r="M78" s="153" t="s">
        <v>3903</v>
      </c>
      <c r="N78" s="153"/>
      <c r="O78" s="141"/>
      <c r="P78" s="143" t="s">
        <v>21</v>
      </c>
      <c r="Q78" s="153"/>
      <c r="R78" s="153"/>
      <c r="S78" s="142"/>
      <c r="T78" s="153" t="s">
        <v>19</v>
      </c>
      <c r="U78" s="187"/>
      <c r="V78" s="176"/>
      <c r="W78" s="170" t="s">
        <v>2002</v>
      </c>
      <c r="X78" s="157">
        <v>39</v>
      </c>
      <c r="Y78" s="143">
        <v>40</v>
      </c>
      <c r="Z78" s="143"/>
      <c r="AA78" s="158"/>
      <c r="AB78" s="143">
        <v>4</v>
      </c>
      <c r="AC78" s="143">
        <v>1.0649999999999999</v>
      </c>
      <c r="AD78" s="143">
        <v>1.383</v>
      </c>
      <c r="AE78" s="159">
        <v>1.8540000000000001</v>
      </c>
      <c r="AF78" s="159">
        <v>1.4670000000000001</v>
      </c>
      <c r="AG78" s="159">
        <v>1.2709999999999999</v>
      </c>
      <c r="AH78" s="159">
        <v>1.544</v>
      </c>
      <c r="AI78" s="159">
        <v>4</v>
      </c>
      <c r="AJ78" s="159">
        <v>17</v>
      </c>
      <c r="AK78" s="159">
        <v>0.23529411764705882</v>
      </c>
      <c r="AL78" s="159" t="s">
        <v>2089</v>
      </c>
      <c r="AM78" s="159" t="s">
        <v>1039</v>
      </c>
      <c r="AN78" s="159">
        <v>1996</v>
      </c>
      <c r="AO78" s="159" t="s">
        <v>1002</v>
      </c>
      <c r="AP78" s="159" t="s">
        <v>4118</v>
      </c>
      <c r="AQ78" s="159"/>
      <c r="AR78" s="159"/>
      <c r="AS78" s="159"/>
      <c r="AT78" s="159"/>
      <c r="AU78" s="159"/>
      <c r="AV78" s="159"/>
      <c r="AW78" s="159"/>
      <c r="AX78" s="159"/>
      <c r="AY78" s="159"/>
      <c r="AZ78" s="159"/>
      <c r="BA78" s="159"/>
      <c r="BB78" s="159"/>
      <c r="BC78" s="159"/>
      <c r="BD78" s="159"/>
      <c r="BE78" s="159"/>
      <c r="BF78" s="159"/>
      <c r="BG78" s="159"/>
      <c r="BH78" s="159"/>
      <c r="BI78" s="159"/>
      <c r="BJ78" s="159"/>
      <c r="BK78" s="159"/>
    </row>
    <row r="79" spans="1:63" s="165" customFormat="1">
      <c r="A79" s="194">
        <v>78</v>
      </c>
      <c r="B79" s="194" t="s">
        <v>3860</v>
      </c>
      <c r="C79" s="194">
        <v>2012</v>
      </c>
      <c r="D79" s="163" t="s">
        <v>4119</v>
      </c>
      <c r="E79" s="153" t="s">
        <v>4120</v>
      </c>
      <c r="F79" s="153" t="s">
        <v>472</v>
      </c>
      <c r="G79" s="143" t="s">
        <v>473</v>
      </c>
      <c r="H79" s="143" t="s">
        <v>1779</v>
      </c>
      <c r="I79" s="143">
        <v>460</v>
      </c>
      <c r="J79" s="143" t="s">
        <v>3949</v>
      </c>
      <c r="K79" s="143" t="s">
        <v>1864</v>
      </c>
      <c r="L79" s="198"/>
      <c r="M79" s="143" t="s">
        <v>1826</v>
      </c>
      <c r="N79" s="153"/>
      <c r="O79" s="143"/>
      <c r="P79" s="143"/>
      <c r="Q79" s="153"/>
      <c r="R79" s="199"/>
      <c r="S79" s="200" t="s">
        <v>20</v>
      </c>
      <c r="T79" s="199"/>
      <c r="U79" s="200"/>
      <c r="V79" s="196"/>
      <c r="W79" s="196" t="s">
        <v>2002</v>
      </c>
      <c r="X79" s="157">
        <v>16</v>
      </c>
      <c r="Y79" s="143">
        <v>17</v>
      </c>
      <c r="Z79" s="143"/>
      <c r="AA79" s="158"/>
      <c r="AB79" s="143">
        <v>4</v>
      </c>
      <c r="AC79" s="143">
        <v>0.59399999999999997</v>
      </c>
      <c r="AD79" s="143">
        <v>0.77400000000000002</v>
      </c>
      <c r="AE79" s="159">
        <v>1.206</v>
      </c>
      <c r="AF79" s="159">
        <v>0.73299999999999998</v>
      </c>
      <c r="AG79" s="159">
        <v>0.95699999999999996</v>
      </c>
      <c r="AH79" s="159">
        <v>0.61899999999999999</v>
      </c>
      <c r="AI79" s="159">
        <v>11</v>
      </c>
      <c r="AJ79" s="159">
        <v>35</v>
      </c>
      <c r="AK79" s="159">
        <v>0.31428571428571428</v>
      </c>
      <c r="AL79" s="159" t="s">
        <v>2090</v>
      </c>
      <c r="AM79" s="159" t="s">
        <v>1041</v>
      </c>
      <c r="AN79" s="159">
        <v>1997</v>
      </c>
      <c r="AO79" s="159" t="s">
        <v>1041</v>
      </c>
      <c r="AP79" s="159" t="s">
        <v>4121</v>
      </c>
      <c r="AQ79" s="159"/>
      <c r="AR79" s="159"/>
      <c r="AS79" s="159"/>
      <c r="AT79" s="159"/>
      <c r="AU79" s="159"/>
      <c r="AV79" s="159"/>
      <c r="AW79" s="159"/>
      <c r="AX79" s="159"/>
      <c r="AY79" s="159"/>
      <c r="AZ79" s="159"/>
      <c r="BA79" s="159"/>
      <c r="BB79" s="159"/>
      <c r="BC79" s="159"/>
      <c r="BD79" s="159"/>
      <c r="BE79" s="159"/>
      <c r="BF79" s="159"/>
      <c r="BG79" s="159"/>
      <c r="BH79" s="159"/>
      <c r="BI79" s="159"/>
      <c r="BJ79" s="159"/>
      <c r="BK79" s="159"/>
    </row>
    <row r="80" spans="1:63" s="165" customFormat="1">
      <c r="A80" s="169">
        <v>79</v>
      </c>
      <c r="B80" s="151" t="s">
        <v>3860</v>
      </c>
      <c r="C80" s="151">
        <v>2012</v>
      </c>
      <c r="D80" s="163" t="s">
        <v>117</v>
      </c>
      <c r="E80" s="153" t="s">
        <v>4122</v>
      </c>
      <c r="F80" s="153" t="s">
        <v>474</v>
      </c>
      <c r="G80" s="153" t="s">
        <v>475</v>
      </c>
      <c r="H80" s="153" t="s">
        <v>1042</v>
      </c>
      <c r="I80" s="153">
        <v>810</v>
      </c>
      <c r="J80" s="153" t="s">
        <v>4049</v>
      </c>
      <c r="K80" s="153"/>
      <c r="L80" s="153"/>
      <c r="M80" s="153" t="s">
        <v>1826</v>
      </c>
      <c r="N80" s="153"/>
      <c r="O80" s="143"/>
      <c r="P80" s="143"/>
      <c r="Q80" s="153"/>
      <c r="R80" s="153"/>
      <c r="S80" s="143"/>
      <c r="T80" s="153" t="s">
        <v>19</v>
      </c>
      <c r="U80" s="143"/>
      <c r="V80" s="170"/>
      <c r="W80" s="170"/>
      <c r="X80" s="157">
        <v>28</v>
      </c>
      <c r="Y80" s="143">
        <v>29</v>
      </c>
      <c r="Z80" s="143"/>
      <c r="AA80" s="158"/>
      <c r="AB80" s="143">
        <v>6</v>
      </c>
      <c r="AC80" s="143">
        <v>1.0229999999999999</v>
      </c>
      <c r="AD80" s="143">
        <v>1.9350000000000001</v>
      </c>
      <c r="AE80" s="159">
        <v>1.86</v>
      </c>
      <c r="AF80" s="159">
        <v>1.0309999999999999</v>
      </c>
      <c r="AG80" s="159">
        <v>1.74</v>
      </c>
      <c r="AH80" s="159">
        <v>1.76</v>
      </c>
      <c r="AI80" s="159">
        <v>26</v>
      </c>
      <c r="AJ80" s="159">
        <v>142</v>
      </c>
      <c r="AK80" s="159">
        <v>0.18309859154929578</v>
      </c>
      <c r="AL80" s="159" t="s">
        <v>2091</v>
      </c>
      <c r="AM80" s="159" t="s">
        <v>926</v>
      </c>
      <c r="AN80" s="159">
        <v>1996</v>
      </c>
      <c r="AO80" s="159" t="s">
        <v>927</v>
      </c>
      <c r="AP80" s="159" t="s">
        <v>4123</v>
      </c>
      <c r="AQ80" s="159"/>
      <c r="AR80" s="159"/>
      <c r="AS80" s="159"/>
      <c r="AT80" s="159"/>
      <c r="AU80" s="159"/>
      <c r="AV80" s="159"/>
      <c r="AW80" s="159"/>
      <c r="AX80" s="159"/>
      <c r="AY80" s="159"/>
      <c r="AZ80" s="159"/>
      <c r="BA80" s="159"/>
      <c r="BB80" s="159"/>
      <c r="BC80" s="159"/>
      <c r="BD80" s="159"/>
      <c r="BE80" s="159"/>
      <c r="BF80" s="159"/>
      <c r="BG80" s="159"/>
      <c r="BH80" s="159"/>
      <c r="BI80" s="159"/>
      <c r="BJ80" s="159"/>
      <c r="BK80" s="159"/>
    </row>
    <row r="81" spans="1:63" s="165" customFormat="1">
      <c r="A81" s="169">
        <v>80</v>
      </c>
      <c r="B81" s="151" t="s">
        <v>3860</v>
      </c>
      <c r="C81" s="151">
        <v>2012</v>
      </c>
      <c r="D81" s="163" t="s">
        <v>4124</v>
      </c>
      <c r="E81" s="153" t="s">
        <v>4125</v>
      </c>
      <c r="F81" s="153" t="s">
        <v>476</v>
      </c>
      <c r="G81" s="153" t="s">
        <v>477</v>
      </c>
      <c r="H81" s="153" t="s">
        <v>1043</v>
      </c>
      <c r="I81" s="153">
        <v>779</v>
      </c>
      <c r="J81" s="153" t="s">
        <v>3908</v>
      </c>
      <c r="K81" s="153"/>
      <c r="L81" s="153" t="s">
        <v>1823</v>
      </c>
      <c r="M81" s="153"/>
      <c r="N81" s="153"/>
      <c r="O81" s="143" t="s">
        <v>16</v>
      </c>
      <c r="P81" s="143"/>
      <c r="Q81" s="153"/>
      <c r="R81" s="153"/>
      <c r="S81" s="143"/>
      <c r="T81" s="153"/>
      <c r="U81" s="143"/>
      <c r="V81" s="170"/>
      <c r="W81" s="170"/>
      <c r="X81" s="157">
        <v>29</v>
      </c>
      <c r="Y81" s="143">
        <v>30</v>
      </c>
      <c r="Z81" s="143"/>
      <c r="AA81" s="158"/>
      <c r="AB81" s="143">
        <v>6</v>
      </c>
      <c r="AC81" s="143">
        <v>1.7090000000000001</v>
      </c>
      <c r="AD81" s="143">
        <v>1.5029999999999999</v>
      </c>
      <c r="AE81" s="159">
        <v>1.8280000000000001</v>
      </c>
      <c r="AF81" s="159">
        <v>1.8420000000000001</v>
      </c>
      <c r="AG81" s="159">
        <v>1.861</v>
      </c>
      <c r="AH81" s="159">
        <v>2.0219999999999998</v>
      </c>
      <c r="AI81" s="159">
        <v>4</v>
      </c>
      <c r="AJ81" s="159">
        <v>20</v>
      </c>
      <c r="AK81" s="159">
        <v>0.2</v>
      </c>
      <c r="AL81" s="159" t="s">
        <v>2092</v>
      </c>
      <c r="AM81" s="159" t="s">
        <v>1044</v>
      </c>
      <c r="AN81" s="159">
        <v>1996</v>
      </c>
      <c r="AO81" s="159" t="s">
        <v>1045</v>
      </c>
      <c r="AP81" s="159" t="s">
        <v>4126</v>
      </c>
      <c r="AQ81" s="159"/>
      <c r="AR81" s="159"/>
      <c r="AS81" s="159"/>
      <c r="AT81" s="159"/>
      <c r="AU81" s="159"/>
      <c r="AV81" s="159"/>
      <c r="AW81" s="159"/>
      <c r="AX81" s="159"/>
      <c r="AY81" s="159"/>
      <c r="AZ81" s="159"/>
      <c r="BA81" s="159"/>
      <c r="BB81" s="159"/>
      <c r="BC81" s="159"/>
      <c r="BD81" s="159"/>
      <c r="BE81" s="159"/>
      <c r="BF81" s="159"/>
      <c r="BG81" s="159"/>
      <c r="BH81" s="159"/>
      <c r="BI81" s="159"/>
      <c r="BJ81" s="159"/>
      <c r="BK81" s="159"/>
    </row>
    <row r="82" spans="1:63" s="165" customFormat="1">
      <c r="A82" s="169">
        <v>81</v>
      </c>
      <c r="B82" s="151" t="s">
        <v>3860</v>
      </c>
      <c r="C82" s="151" t="s">
        <v>3886</v>
      </c>
      <c r="D82" s="163" t="s">
        <v>4127</v>
      </c>
      <c r="E82" s="153" t="s">
        <v>4128</v>
      </c>
      <c r="F82" s="153" t="s">
        <v>1588</v>
      </c>
      <c r="G82" s="153" t="s">
        <v>478</v>
      </c>
      <c r="H82" s="153" t="s">
        <v>1781</v>
      </c>
      <c r="I82" s="153">
        <v>3708</v>
      </c>
      <c r="J82" s="153" t="s">
        <v>3888</v>
      </c>
      <c r="K82" s="153" t="s">
        <v>2009</v>
      </c>
      <c r="L82" s="153" t="s">
        <v>1823</v>
      </c>
      <c r="M82" s="153"/>
      <c r="N82" s="153"/>
      <c r="O82" s="143"/>
      <c r="P82" s="143" t="s">
        <v>21</v>
      </c>
      <c r="Q82" s="153"/>
      <c r="R82" s="153"/>
      <c r="S82" s="143"/>
      <c r="T82" s="153"/>
      <c r="U82" s="143"/>
      <c r="V82" s="170"/>
      <c r="W82" s="170"/>
      <c r="X82" s="157"/>
      <c r="Y82" s="143"/>
      <c r="Z82" s="143"/>
      <c r="AA82" s="158"/>
      <c r="AB82" s="143">
        <v>12</v>
      </c>
      <c r="AC82" s="143"/>
      <c r="AD82" s="143"/>
      <c r="AE82" s="159"/>
      <c r="AF82" s="159">
        <v>3.875</v>
      </c>
      <c r="AG82" s="159">
        <v>3.5680000000000001</v>
      </c>
      <c r="AH82" s="159">
        <v>3.53</v>
      </c>
      <c r="AI82" s="159">
        <v>37</v>
      </c>
      <c r="AJ82" s="159">
        <v>123</v>
      </c>
      <c r="AK82" s="159">
        <v>0.30081300813008133</v>
      </c>
      <c r="AL82" s="159" t="s">
        <v>2294</v>
      </c>
      <c r="AM82" s="159" t="s">
        <v>1311</v>
      </c>
      <c r="AN82" s="159">
        <v>1996</v>
      </c>
      <c r="AO82" s="159">
        <v>1985</v>
      </c>
      <c r="AP82" s="159" t="s">
        <v>4129</v>
      </c>
      <c r="AQ82" s="159"/>
      <c r="AR82" s="159"/>
      <c r="AS82" s="159"/>
      <c r="AT82" s="159"/>
      <c r="AU82" s="159"/>
      <c r="AV82" s="159"/>
      <c r="AW82" s="159"/>
      <c r="AX82" s="159"/>
      <c r="AY82" s="159"/>
      <c r="AZ82" s="159"/>
      <c r="BA82" s="159"/>
      <c r="BB82" s="159"/>
      <c r="BC82" s="159"/>
      <c r="BD82" s="159"/>
      <c r="BE82" s="159"/>
      <c r="BF82" s="159"/>
      <c r="BG82" s="159"/>
      <c r="BH82" s="159"/>
      <c r="BI82" s="159"/>
      <c r="BJ82" s="159"/>
      <c r="BK82" s="159"/>
    </row>
    <row r="83" spans="1:63" s="165" customFormat="1">
      <c r="A83" s="169">
        <v>82</v>
      </c>
      <c r="B83" s="151" t="s">
        <v>3860</v>
      </c>
      <c r="C83" s="151" t="s">
        <v>3886</v>
      </c>
      <c r="D83" s="163" t="s">
        <v>4130</v>
      </c>
      <c r="E83" s="153" t="s">
        <v>4131</v>
      </c>
      <c r="F83" s="153" t="s">
        <v>1588</v>
      </c>
      <c r="G83" s="153" t="s">
        <v>479</v>
      </c>
      <c r="H83" s="153" t="s">
        <v>1809</v>
      </c>
      <c r="I83" s="153">
        <v>9618</v>
      </c>
      <c r="J83" s="153" t="s">
        <v>3888</v>
      </c>
      <c r="K83" s="153" t="s">
        <v>2009</v>
      </c>
      <c r="L83" s="153" t="s">
        <v>1823</v>
      </c>
      <c r="M83" s="153"/>
      <c r="N83" s="153"/>
      <c r="O83" s="143"/>
      <c r="P83" s="143" t="s">
        <v>21</v>
      </c>
      <c r="Q83" s="153"/>
      <c r="R83" s="153"/>
      <c r="S83" s="143"/>
      <c r="T83" s="153"/>
      <c r="U83" s="143"/>
      <c r="V83" s="170"/>
      <c r="W83" s="170"/>
      <c r="X83" s="157"/>
      <c r="Y83" s="143"/>
      <c r="Z83" s="143"/>
      <c r="AA83" s="158"/>
      <c r="AB83" s="143">
        <v>24</v>
      </c>
      <c r="AC83" s="143"/>
      <c r="AD83" s="143"/>
      <c r="AE83" s="159"/>
      <c r="AF83" s="159">
        <v>2.7229999999999999</v>
      </c>
      <c r="AG83" s="159">
        <v>2.121</v>
      </c>
      <c r="AH83" s="159">
        <v>1.8580000000000001</v>
      </c>
      <c r="AI83" s="159">
        <v>86</v>
      </c>
      <c r="AJ83" s="159">
        <v>123</v>
      </c>
      <c r="AK83" s="159">
        <v>0.69918699186991873</v>
      </c>
      <c r="AL83" s="159" t="s">
        <v>2294</v>
      </c>
      <c r="AM83" s="159" t="s">
        <v>2295</v>
      </c>
      <c r="AN83" s="159">
        <v>1996</v>
      </c>
      <c r="AO83" s="159">
        <v>1977</v>
      </c>
      <c r="AP83" s="159" t="s">
        <v>4132</v>
      </c>
      <c r="AQ83" s="159"/>
      <c r="AR83" s="159"/>
      <c r="AS83" s="159"/>
      <c r="AT83" s="159"/>
      <c r="AU83" s="159"/>
      <c r="AV83" s="159"/>
      <c r="AW83" s="159"/>
      <c r="AX83" s="159"/>
      <c r="AY83" s="159"/>
      <c r="AZ83" s="159"/>
      <c r="BA83" s="159"/>
      <c r="BB83" s="159"/>
      <c r="BC83" s="159"/>
      <c r="BD83" s="159"/>
      <c r="BE83" s="159"/>
      <c r="BF83" s="159"/>
      <c r="BG83" s="159"/>
      <c r="BH83" s="159"/>
      <c r="BI83" s="159"/>
      <c r="BJ83" s="159"/>
      <c r="BK83" s="159"/>
    </row>
    <row r="84" spans="1:63" s="165" customFormat="1">
      <c r="A84" s="169">
        <v>83</v>
      </c>
      <c r="B84" s="151" t="s">
        <v>3860</v>
      </c>
      <c r="C84" s="151" t="s">
        <v>3886</v>
      </c>
      <c r="D84" s="163" t="s">
        <v>39</v>
      </c>
      <c r="E84" s="153" t="s">
        <v>4133</v>
      </c>
      <c r="F84" s="153" t="s">
        <v>1588</v>
      </c>
      <c r="G84" s="153" t="s">
        <v>480</v>
      </c>
      <c r="H84" s="153" t="s">
        <v>1783</v>
      </c>
      <c r="I84" s="153">
        <v>1094</v>
      </c>
      <c r="J84" s="153" t="s">
        <v>3888</v>
      </c>
      <c r="K84" s="153" t="s">
        <v>2009</v>
      </c>
      <c r="L84" s="153" t="s">
        <v>1823</v>
      </c>
      <c r="M84" s="153"/>
      <c r="N84" s="153"/>
      <c r="O84" s="143"/>
      <c r="P84" s="143" t="s">
        <v>21</v>
      </c>
      <c r="Q84" s="153"/>
      <c r="R84" s="153"/>
      <c r="S84" s="143"/>
      <c r="T84" s="153"/>
      <c r="U84" s="143"/>
      <c r="V84" s="170"/>
      <c r="W84" s="170"/>
      <c r="X84" s="157"/>
      <c r="Y84" s="143"/>
      <c r="Z84" s="143"/>
      <c r="AA84" s="158"/>
      <c r="AB84" s="143">
        <v>6</v>
      </c>
      <c r="AC84" s="143"/>
      <c r="AD84" s="143"/>
      <c r="AE84" s="159"/>
      <c r="AF84" s="159">
        <v>13.805999999999999</v>
      </c>
      <c r="AG84" s="159">
        <v>13.244</v>
      </c>
      <c r="AH84" s="159">
        <v>13.686999999999999</v>
      </c>
      <c r="AI84" s="159">
        <v>4</v>
      </c>
      <c r="AJ84" s="159">
        <v>123</v>
      </c>
      <c r="AK84" s="159">
        <v>3.2520325203252036E-2</v>
      </c>
      <c r="AL84" s="159" t="s">
        <v>2294</v>
      </c>
      <c r="AM84" s="159" t="s">
        <v>910</v>
      </c>
      <c r="AN84" s="159">
        <v>1996</v>
      </c>
      <c r="AO84" s="159">
        <v>1985</v>
      </c>
      <c r="AP84" s="159" t="s">
        <v>4134</v>
      </c>
      <c r="AQ84" s="159"/>
      <c r="AR84" s="159"/>
      <c r="AS84" s="159"/>
      <c r="AT84" s="159"/>
      <c r="AU84" s="159"/>
      <c r="AV84" s="159"/>
      <c r="AW84" s="159"/>
      <c r="AX84" s="159"/>
      <c r="AY84" s="159"/>
      <c r="AZ84" s="159"/>
      <c r="BA84" s="159"/>
      <c r="BB84" s="159"/>
      <c r="BC84" s="159"/>
      <c r="BD84" s="159"/>
      <c r="BE84" s="159"/>
      <c r="BF84" s="159"/>
      <c r="BG84" s="159"/>
      <c r="BH84" s="159"/>
      <c r="BI84" s="159"/>
      <c r="BJ84" s="159"/>
      <c r="BK84" s="159"/>
    </row>
    <row r="85" spans="1:63" s="165" customFormat="1">
      <c r="A85" s="169">
        <v>84</v>
      </c>
      <c r="B85" s="151" t="s">
        <v>3860</v>
      </c>
      <c r="C85" s="151" t="s">
        <v>3886</v>
      </c>
      <c r="D85" s="163" t="s">
        <v>40</v>
      </c>
      <c r="E85" s="153" t="s">
        <v>2296</v>
      </c>
      <c r="F85" s="153" t="s">
        <v>1588</v>
      </c>
      <c r="G85" s="153" t="s">
        <v>481</v>
      </c>
      <c r="H85" s="153" t="s">
        <v>1810</v>
      </c>
      <c r="I85" s="153">
        <v>1517</v>
      </c>
      <c r="J85" s="153" t="s">
        <v>3888</v>
      </c>
      <c r="K85" s="153" t="s">
        <v>2009</v>
      </c>
      <c r="L85" s="153" t="s">
        <v>1823</v>
      </c>
      <c r="M85" s="153"/>
      <c r="N85" s="153"/>
      <c r="O85" s="143"/>
      <c r="P85" s="143" t="s">
        <v>21</v>
      </c>
      <c r="Q85" s="153"/>
      <c r="R85" s="153"/>
      <c r="S85" s="143"/>
      <c r="T85" s="153"/>
      <c r="U85" s="143"/>
      <c r="V85" s="170"/>
      <c r="W85" s="170"/>
      <c r="X85" s="157"/>
      <c r="Y85" s="143"/>
      <c r="Z85" s="143"/>
      <c r="AA85" s="158"/>
      <c r="AB85" s="143">
        <v>8</v>
      </c>
      <c r="AC85" s="143"/>
      <c r="AD85" s="143"/>
      <c r="AE85" s="159"/>
      <c r="AF85" s="159">
        <v>2.4359999999999999</v>
      </c>
      <c r="AG85" s="159">
        <v>2.8180000000000001</v>
      </c>
      <c r="AH85" s="159">
        <v>2.4790000000000001</v>
      </c>
      <c r="AI85" s="159">
        <v>61</v>
      </c>
      <c r="AJ85" s="159">
        <v>161</v>
      </c>
      <c r="AK85" s="159">
        <v>0.37888198757763975</v>
      </c>
      <c r="AL85" s="159" t="s">
        <v>2069</v>
      </c>
      <c r="AM85" s="159" t="s">
        <v>868</v>
      </c>
      <c r="AN85" s="159">
        <v>2001</v>
      </c>
      <c r="AO85" s="159">
        <v>2001</v>
      </c>
      <c r="AP85" s="159" t="s">
        <v>4135</v>
      </c>
      <c r="AQ85" s="159"/>
      <c r="AR85" s="159"/>
      <c r="AS85" s="159"/>
      <c r="AT85" s="159"/>
      <c r="AU85" s="159"/>
      <c r="AV85" s="159"/>
      <c r="AW85" s="159"/>
      <c r="AX85" s="159"/>
      <c r="AY85" s="159"/>
      <c r="AZ85" s="159"/>
      <c r="BA85" s="159"/>
      <c r="BB85" s="159"/>
      <c r="BC85" s="159"/>
      <c r="BD85" s="159"/>
      <c r="BE85" s="159"/>
      <c r="BF85" s="159"/>
      <c r="BG85" s="159"/>
      <c r="BH85" s="159"/>
      <c r="BI85" s="159"/>
      <c r="BJ85" s="159"/>
      <c r="BK85" s="159"/>
    </row>
    <row r="86" spans="1:63" s="165" customFormat="1" ht="18" customHeight="1">
      <c r="A86" s="169">
        <v>85</v>
      </c>
      <c r="B86" s="151" t="s">
        <v>3860</v>
      </c>
      <c r="C86" s="151">
        <v>2012</v>
      </c>
      <c r="D86" s="163" t="s">
        <v>4136</v>
      </c>
      <c r="E86" s="153" t="s">
        <v>4137</v>
      </c>
      <c r="F86" s="153" t="s">
        <v>482</v>
      </c>
      <c r="G86" s="153" t="s">
        <v>483</v>
      </c>
      <c r="H86" s="153" t="s">
        <v>1046</v>
      </c>
      <c r="I86" s="153">
        <v>695</v>
      </c>
      <c r="J86" s="153" t="s">
        <v>3888</v>
      </c>
      <c r="K86" s="153" t="s">
        <v>1866</v>
      </c>
      <c r="L86" s="153" t="s">
        <v>1823</v>
      </c>
      <c r="M86" s="153"/>
      <c r="N86" s="153"/>
      <c r="O86" s="143"/>
      <c r="P86" s="143" t="s">
        <v>21</v>
      </c>
      <c r="Q86" s="153"/>
      <c r="R86" s="153"/>
      <c r="S86" s="143"/>
      <c r="T86" s="153"/>
      <c r="U86" s="143"/>
      <c r="V86" s="170"/>
      <c r="W86" s="170"/>
      <c r="X86" s="157">
        <v>85</v>
      </c>
      <c r="Y86" s="143">
        <v>86</v>
      </c>
      <c r="Z86" s="143"/>
      <c r="AA86" s="158"/>
      <c r="AB86" s="143">
        <v>5</v>
      </c>
      <c r="AC86" s="143">
        <v>1.46</v>
      </c>
      <c r="AD86" s="143">
        <v>1.337</v>
      </c>
      <c r="AE86" s="159">
        <v>1.677</v>
      </c>
      <c r="AF86" s="159">
        <v>1.865</v>
      </c>
      <c r="AG86" s="159">
        <v>2.093</v>
      </c>
      <c r="AH86" s="159">
        <v>1.921</v>
      </c>
      <c r="AI86" s="159">
        <v>13</v>
      </c>
      <c r="AJ86" s="159">
        <v>66</v>
      </c>
      <c r="AK86" s="159">
        <v>0.19696969696969696</v>
      </c>
      <c r="AL86" s="159" t="s">
        <v>2093</v>
      </c>
      <c r="AM86" s="159" t="s">
        <v>1047</v>
      </c>
      <c r="AN86" s="159">
        <v>1996</v>
      </c>
      <c r="AO86" s="159" t="s">
        <v>1048</v>
      </c>
      <c r="AP86" s="159" t="s">
        <v>4138</v>
      </c>
      <c r="AQ86" s="159"/>
      <c r="AR86" s="159"/>
      <c r="AS86" s="159"/>
      <c r="AT86" s="159"/>
      <c r="AU86" s="159"/>
      <c r="AV86" s="159"/>
      <c r="AW86" s="159"/>
      <c r="AX86" s="159"/>
      <c r="AY86" s="159"/>
      <c r="AZ86" s="159"/>
      <c r="BA86" s="159"/>
      <c r="BB86" s="159"/>
      <c r="BC86" s="159"/>
      <c r="BD86" s="159"/>
      <c r="BE86" s="159"/>
      <c r="BF86" s="159"/>
      <c r="BG86" s="159"/>
      <c r="BH86" s="159"/>
      <c r="BI86" s="159"/>
      <c r="BJ86" s="159"/>
      <c r="BK86" s="159"/>
    </row>
    <row r="87" spans="1:63" s="165" customFormat="1" ht="19.5" customHeight="1">
      <c r="A87" s="169">
        <v>86</v>
      </c>
      <c r="B87" s="151" t="s">
        <v>3860</v>
      </c>
      <c r="C87" s="151">
        <v>2012</v>
      </c>
      <c r="D87" s="163" t="s">
        <v>120</v>
      </c>
      <c r="E87" s="153" t="s">
        <v>4139</v>
      </c>
      <c r="F87" s="153" t="s">
        <v>484</v>
      </c>
      <c r="G87" s="153" t="s">
        <v>485</v>
      </c>
      <c r="H87" s="153" t="s">
        <v>1049</v>
      </c>
      <c r="I87" s="153">
        <v>407</v>
      </c>
      <c r="J87" s="153" t="s">
        <v>3926</v>
      </c>
      <c r="K87" s="153" t="s">
        <v>1867</v>
      </c>
      <c r="L87" s="153"/>
      <c r="M87" s="153"/>
      <c r="N87" s="153" t="s">
        <v>1832</v>
      </c>
      <c r="O87" s="143"/>
      <c r="P87" s="143"/>
      <c r="Q87" s="153"/>
      <c r="R87" s="153"/>
      <c r="S87" s="143" t="s">
        <v>20</v>
      </c>
      <c r="T87" s="153"/>
      <c r="U87" s="143"/>
      <c r="V87" s="170"/>
      <c r="W87" s="170"/>
      <c r="X87" s="157">
        <v>48</v>
      </c>
      <c r="Y87" s="143">
        <v>49</v>
      </c>
      <c r="Z87" s="143"/>
      <c r="AA87" s="158"/>
      <c r="AB87" s="143">
        <v>4</v>
      </c>
      <c r="AC87" s="143"/>
      <c r="AD87" s="143"/>
      <c r="AE87" s="159"/>
      <c r="AF87" s="159"/>
      <c r="AG87" s="159"/>
      <c r="AH87" s="159"/>
      <c r="AI87" s="159"/>
      <c r="AJ87" s="159"/>
      <c r="AK87" s="159"/>
      <c r="AL87" s="159"/>
      <c r="AM87" s="159" t="s">
        <v>1050</v>
      </c>
      <c r="AN87" s="159">
        <v>1996</v>
      </c>
      <c r="AO87" s="159" t="s">
        <v>1051</v>
      </c>
      <c r="AP87" s="159" t="s">
        <v>4140</v>
      </c>
      <c r="AQ87" s="159"/>
      <c r="AR87" s="159"/>
      <c r="AS87" s="159"/>
      <c r="AT87" s="159"/>
      <c r="AU87" s="159"/>
      <c r="AV87" s="159"/>
      <c r="AW87" s="159"/>
      <c r="AX87" s="159"/>
      <c r="AY87" s="159"/>
      <c r="AZ87" s="159"/>
      <c r="BA87" s="159"/>
      <c r="BB87" s="159"/>
      <c r="BC87" s="159"/>
      <c r="BD87" s="159"/>
      <c r="BE87" s="159"/>
      <c r="BF87" s="159"/>
      <c r="BG87" s="159"/>
      <c r="BH87" s="159"/>
      <c r="BI87" s="159"/>
      <c r="BJ87" s="159"/>
      <c r="BK87" s="159"/>
    </row>
    <row r="88" spans="1:63" s="165" customFormat="1" ht="31.5" customHeight="1">
      <c r="A88" s="169">
        <v>87</v>
      </c>
      <c r="B88" s="151" t="s">
        <v>3860</v>
      </c>
      <c r="C88" s="151">
        <v>2012</v>
      </c>
      <c r="D88" s="163" t="s">
        <v>121</v>
      </c>
      <c r="E88" s="153" t="s">
        <v>4141</v>
      </c>
      <c r="F88" s="153" t="s">
        <v>486</v>
      </c>
      <c r="G88" s="153" t="s">
        <v>487</v>
      </c>
      <c r="H88" s="153" t="s">
        <v>1052</v>
      </c>
      <c r="I88" s="153">
        <v>464</v>
      </c>
      <c r="J88" s="153" t="s">
        <v>4084</v>
      </c>
      <c r="K88" s="153" t="s">
        <v>1868</v>
      </c>
      <c r="L88" s="153"/>
      <c r="M88" s="153" t="s">
        <v>3903</v>
      </c>
      <c r="N88" s="153" t="s">
        <v>1832</v>
      </c>
      <c r="O88" s="143"/>
      <c r="P88" s="143"/>
      <c r="Q88" s="153"/>
      <c r="R88" s="153"/>
      <c r="S88" s="166" t="s">
        <v>20</v>
      </c>
      <c r="T88" s="153"/>
      <c r="U88" s="166"/>
      <c r="V88" s="201"/>
      <c r="W88" s="168"/>
      <c r="X88" s="157">
        <v>26</v>
      </c>
      <c r="Y88" s="143">
        <v>27</v>
      </c>
      <c r="Z88" s="143"/>
      <c r="AA88" s="158"/>
      <c r="AB88" s="143">
        <v>4</v>
      </c>
      <c r="AC88" s="143"/>
      <c r="AD88" s="143">
        <v>0.27900000000000003</v>
      </c>
      <c r="AE88" s="159">
        <v>0.16300000000000001</v>
      </c>
      <c r="AF88" s="159">
        <v>0.26200000000000001</v>
      </c>
      <c r="AG88" s="159">
        <v>0.4</v>
      </c>
      <c r="AH88" s="159">
        <v>7.4999999999999997E-2</v>
      </c>
      <c r="AI88" s="159">
        <v>79</v>
      </c>
      <c r="AJ88" s="159">
        <v>87</v>
      </c>
      <c r="AK88" s="159">
        <v>0.90804597701149425</v>
      </c>
      <c r="AL88" s="159" t="s">
        <v>2043</v>
      </c>
      <c r="AM88" s="159" t="s">
        <v>1053</v>
      </c>
      <c r="AN88" s="159">
        <v>1996</v>
      </c>
      <c r="AO88" s="159" t="s">
        <v>1054</v>
      </c>
      <c r="AP88" s="159" t="s">
        <v>4142</v>
      </c>
      <c r="AQ88" s="159"/>
      <c r="AR88" s="159"/>
      <c r="AS88" s="159"/>
      <c r="AT88" s="159"/>
      <c r="AU88" s="159"/>
      <c r="AV88" s="159"/>
      <c r="AW88" s="159"/>
      <c r="AX88" s="159"/>
      <c r="AY88" s="159"/>
      <c r="AZ88" s="159"/>
      <c r="BA88" s="159"/>
      <c r="BB88" s="159"/>
      <c r="BC88" s="159"/>
      <c r="BD88" s="159"/>
      <c r="BE88" s="159"/>
      <c r="BF88" s="159"/>
      <c r="BG88" s="159"/>
      <c r="BH88" s="159"/>
      <c r="BI88" s="159"/>
      <c r="BJ88" s="159"/>
      <c r="BK88" s="159"/>
    </row>
    <row r="89" spans="1:63" s="165" customFormat="1">
      <c r="A89" s="169">
        <v>88</v>
      </c>
      <c r="B89" s="169" t="s">
        <v>3860</v>
      </c>
      <c r="C89" s="169">
        <v>2012</v>
      </c>
      <c r="D89" s="163" t="s">
        <v>122</v>
      </c>
      <c r="E89" s="153" t="s">
        <v>4143</v>
      </c>
      <c r="F89" s="143" t="s">
        <v>488</v>
      </c>
      <c r="G89" s="143" t="s">
        <v>489</v>
      </c>
      <c r="H89" s="143" t="s">
        <v>1055</v>
      </c>
      <c r="I89" s="143">
        <v>340</v>
      </c>
      <c r="J89" s="143" t="s">
        <v>4144</v>
      </c>
      <c r="K89" s="153" t="s">
        <v>1869</v>
      </c>
      <c r="L89" s="143"/>
      <c r="M89" s="143"/>
      <c r="N89" s="153" t="s">
        <v>1832</v>
      </c>
      <c r="O89" s="143"/>
      <c r="P89" s="143"/>
      <c r="Q89" s="153"/>
      <c r="R89" s="153"/>
      <c r="S89" s="166" t="s">
        <v>20</v>
      </c>
      <c r="T89" s="178"/>
      <c r="U89" s="166"/>
      <c r="V89" s="168"/>
      <c r="W89" s="168"/>
      <c r="X89" s="157">
        <v>66</v>
      </c>
      <c r="Y89" s="143">
        <v>67</v>
      </c>
      <c r="Z89" s="143"/>
      <c r="AA89" s="158"/>
      <c r="AB89" s="143">
        <v>4</v>
      </c>
      <c r="AC89" s="143"/>
      <c r="AD89" s="143"/>
      <c r="AE89" s="159"/>
      <c r="AF89" s="159"/>
      <c r="AG89" s="159"/>
      <c r="AH89" s="159"/>
      <c r="AI89" s="159"/>
      <c r="AJ89" s="159"/>
      <c r="AK89" s="159"/>
      <c r="AL89" s="159"/>
      <c r="AM89" s="159" t="s">
        <v>1056</v>
      </c>
      <c r="AN89" s="159">
        <v>1996</v>
      </c>
      <c r="AO89" s="159" t="s">
        <v>1057</v>
      </c>
      <c r="AP89" s="159" t="s">
        <v>4145</v>
      </c>
      <c r="AQ89" s="159"/>
      <c r="AR89" s="159"/>
      <c r="AS89" s="159"/>
      <c r="AT89" s="159"/>
      <c r="AU89" s="159"/>
      <c r="AV89" s="159"/>
      <c r="AW89" s="159"/>
      <c r="AX89" s="159"/>
      <c r="AY89" s="159"/>
      <c r="AZ89" s="159"/>
      <c r="BA89" s="159"/>
      <c r="BB89" s="159"/>
      <c r="BC89" s="159"/>
      <c r="BD89" s="159"/>
      <c r="BE89" s="159"/>
      <c r="BF89" s="159"/>
      <c r="BG89" s="159"/>
      <c r="BH89" s="159"/>
      <c r="BI89" s="159"/>
      <c r="BJ89" s="159"/>
      <c r="BK89" s="159"/>
    </row>
    <row r="90" spans="1:63" s="165" customFormat="1">
      <c r="A90" s="169">
        <v>89</v>
      </c>
      <c r="B90" s="151" t="s">
        <v>3860</v>
      </c>
      <c r="C90" s="151" t="s">
        <v>3890</v>
      </c>
      <c r="D90" s="163" t="s">
        <v>4146</v>
      </c>
      <c r="E90" s="153" t="s">
        <v>4147</v>
      </c>
      <c r="F90" s="153" t="s">
        <v>490</v>
      </c>
      <c r="G90" s="153" t="s">
        <v>491</v>
      </c>
      <c r="H90" s="153" t="s">
        <v>1870</v>
      </c>
      <c r="I90" s="153">
        <v>3096</v>
      </c>
      <c r="J90" s="153" t="s">
        <v>3956</v>
      </c>
      <c r="K90" s="153" t="s">
        <v>1981</v>
      </c>
      <c r="L90" s="153"/>
      <c r="M90" s="153"/>
      <c r="N90" s="153"/>
      <c r="O90" s="143"/>
      <c r="P90" s="143"/>
      <c r="Q90" s="153" t="s">
        <v>3864</v>
      </c>
      <c r="R90" s="153"/>
      <c r="S90" s="166"/>
      <c r="T90" s="153"/>
      <c r="U90" s="166"/>
      <c r="V90" s="201"/>
      <c r="W90" s="168"/>
      <c r="X90" s="157" t="s">
        <v>4148</v>
      </c>
      <c r="Y90" s="143" t="s">
        <v>4149</v>
      </c>
      <c r="Z90" s="143"/>
      <c r="AA90" s="158"/>
      <c r="AB90" s="143">
        <v>12</v>
      </c>
      <c r="AC90" s="143">
        <v>2.411</v>
      </c>
      <c r="AD90" s="143">
        <v>2.42</v>
      </c>
      <c r="AE90" s="159">
        <v>2.8530000000000002</v>
      </c>
      <c r="AF90" s="159">
        <v>2.7240000000000002</v>
      </c>
      <c r="AG90" s="159">
        <v>2.56</v>
      </c>
      <c r="AH90" s="159">
        <v>2.484</v>
      </c>
      <c r="AI90" s="159">
        <v>28</v>
      </c>
      <c r="AJ90" s="159">
        <v>81</v>
      </c>
      <c r="AK90" s="159">
        <v>0.34567901234567899</v>
      </c>
      <c r="AL90" s="159" t="s">
        <v>2094</v>
      </c>
      <c r="AM90" s="159" t="s">
        <v>1059</v>
      </c>
      <c r="AN90" s="159">
        <v>1996</v>
      </c>
      <c r="AO90" s="159">
        <v>1958</v>
      </c>
      <c r="AP90" s="159" t="s">
        <v>4150</v>
      </c>
      <c r="AQ90" s="159"/>
      <c r="AR90" s="159"/>
      <c r="AS90" s="159"/>
      <c r="AT90" s="159"/>
      <c r="AU90" s="159"/>
      <c r="AV90" s="159"/>
      <c r="AW90" s="159"/>
      <c r="AX90" s="159"/>
      <c r="AY90" s="159"/>
      <c r="AZ90" s="159"/>
      <c r="BA90" s="159"/>
      <c r="BB90" s="159"/>
      <c r="BC90" s="159"/>
      <c r="BD90" s="159"/>
      <c r="BE90" s="159"/>
      <c r="BF90" s="159"/>
      <c r="BG90" s="159"/>
      <c r="BH90" s="159"/>
      <c r="BI90" s="159"/>
      <c r="BJ90" s="159"/>
      <c r="BK90" s="159"/>
    </row>
    <row r="91" spans="1:63" s="165" customFormat="1">
      <c r="A91" s="169">
        <v>90</v>
      </c>
      <c r="B91" s="169" t="s">
        <v>3860</v>
      </c>
      <c r="C91" s="169">
        <v>2012</v>
      </c>
      <c r="D91" s="163" t="s">
        <v>124</v>
      </c>
      <c r="E91" s="153" t="s">
        <v>4151</v>
      </c>
      <c r="F91" s="143" t="s">
        <v>492</v>
      </c>
      <c r="G91" s="143" t="s">
        <v>493</v>
      </c>
      <c r="H91" s="143" t="s">
        <v>1061</v>
      </c>
      <c r="I91" s="143">
        <v>450</v>
      </c>
      <c r="J91" s="143" t="s">
        <v>4084</v>
      </c>
      <c r="K91" s="153" t="s">
        <v>4152</v>
      </c>
      <c r="L91" s="143"/>
      <c r="M91" s="143" t="s">
        <v>1826</v>
      </c>
      <c r="N91" s="153" t="s">
        <v>1832</v>
      </c>
      <c r="O91" s="143"/>
      <c r="P91" s="143"/>
      <c r="Q91" s="153"/>
      <c r="R91" s="153"/>
      <c r="S91" s="166" t="s">
        <v>20</v>
      </c>
      <c r="T91" s="153"/>
      <c r="U91" s="166"/>
      <c r="V91" s="168"/>
      <c r="W91" s="168"/>
      <c r="X91" s="157">
        <v>30</v>
      </c>
      <c r="Y91" s="143">
        <v>31</v>
      </c>
      <c r="Z91" s="143"/>
      <c r="AA91" s="158"/>
      <c r="AB91" s="143">
        <v>4</v>
      </c>
      <c r="AC91" s="143">
        <v>0.42099999999999999</v>
      </c>
      <c r="AD91" s="143">
        <v>0.42099999999999999</v>
      </c>
      <c r="AE91" s="159">
        <v>0.51400000000000001</v>
      </c>
      <c r="AF91" s="159">
        <v>0.438</v>
      </c>
      <c r="AG91" s="159">
        <v>0.35699999999999998</v>
      </c>
      <c r="AH91" s="159">
        <v>0.38700000000000001</v>
      </c>
      <c r="AI91" s="159">
        <v>29</v>
      </c>
      <c r="AJ91" s="159">
        <v>87</v>
      </c>
      <c r="AK91" s="159">
        <v>0.33333333333333331</v>
      </c>
      <c r="AL91" s="159" t="s">
        <v>2043</v>
      </c>
      <c r="AM91" s="159" t="s">
        <v>1062</v>
      </c>
      <c r="AN91" s="159">
        <v>1996</v>
      </c>
      <c r="AO91" s="159" t="s">
        <v>1063</v>
      </c>
      <c r="AP91" s="159" t="s">
        <v>4153</v>
      </c>
      <c r="AQ91" s="159"/>
      <c r="AR91" s="159"/>
      <c r="AS91" s="159"/>
      <c r="AT91" s="159"/>
      <c r="AU91" s="159"/>
      <c r="AV91" s="159"/>
      <c r="AW91" s="159"/>
      <c r="AX91" s="159"/>
      <c r="AY91" s="159"/>
      <c r="AZ91" s="159"/>
      <c r="BA91" s="159"/>
      <c r="BB91" s="159"/>
      <c r="BC91" s="159"/>
      <c r="BD91" s="159"/>
      <c r="BE91" s="159"/>
      <c r="BF91" s="159"/>
      <c r="BG91" s="159"/>
      <c r="BH91" s="159"/>
      <c r="BI91" s="159"/>
      <c r="BJ91" s="159"/>
      <c r="BK91" s="159"/>
    </row>
    <row r="92" spans="1:63" s="165" customFormat="1">
      <c r="A92" s="185">
        <v>91</v>
      </c>
      <c r="B92" s="202" t="s">
        <v>3860</v>
      </c>
      <c r="C92" s="202">
        <v>2012</v>
      </c>
      <c r="D92" s="163" t="s">
        <v>4154</v>
      </c>
      <c r="E92" s="153" t="s">
        <v>4155</v>
      </c>
      <c r="F92" s="143" t="s">
        <v>808</v>
      </c>
      <c r="G92" s="143" t="s">
        <v>807</v>
      </c>
      <c r="H92" s="143" t="s">
        <v>1432</v>
      </c>
      <c r="I92" s="153">
        <v>529</v>
      </c>
      <c r="J92" s="143" t="s">
        <v>3882</v>
      </c>
      <c r="K92" s="143" t="s">
        <v>1871</v>
      </c>
      <c r="L92" s="143"/>
      <c r="M92" s="153" t="s">
        <v>1826</v>
      </c>
      <c r="N92" s="143"/>
      <c r="O92" s="171" t="s">
        <v>16</v>
      </c>
      <c r="P92" s="143" t="s">
        <v>3883</v>
      </c>
      <c r="Q92" s="153"/>
      <c r="R92" s="153"/>
      <c r="S92" s="149"/>
      <c r="T92" s="153"/>
      <c r="U92" s="149" t="s">
        <v>3953</v>
      </c>
      <c r="V92" s="168"/>
      <c r="W92" s="168"/>
      <c r="X92" s="157">
        <v>52</v>
      </c>
      <c r="Y92" s="143">
        <v>53</v>
      </c>
      <c r="Z92" s="143"/>
      <c r="AA92" s="158"/>
      <c r="AB92" s="143">
        <v>6</v>
      </c>
      <c r="AC92" s="143">
        <v>2.3149999999999999</v>
      </c>
      <c r="AD92" s="143">
        <v>2.4809999999999999</v>
      </c>
      <c r="AE92" s="159">
        <v>2.2829999999999999</v>
      </c>
      <c r="AF92" s="159">
        <v>2.7719999999999998</v>
      </c>
      <c r="AG92" s="159">
        <v>3.2309999999999999</v>
      </c>
      <c r="AH92" s="159">
        <v>3.1680000000000001</v>
      </c>
      <c r="AI92" s="159">
        <v>3</v>
      </c>
      <c r="AJ92" s="159">
        <v>32</v>
      </c>
      <c r="AK92" s="159">
        <v>9.375E-2</v>
      </c>
      <c r="AL92" s="159" t="s">
        <v>2095</v>
      </c>
      <c r="AM92" s="159" t="s">
        <v>865</v>
      </c>
      <c r="AN92" s="159">
        <v>1996</v>
      </c>
      <c r="AO92" s="159" t="s">
        <v>1433</v>
      </c>
      <c r="AP92" s="159" t="s">
        <v>4156</v>
      </c>
      <c r="AQ92" s="159"/>
      <c r="AR92" s="159"/>
      <c r="AS92" s="159"/>
      <c r="AT92" s="159"/>
      <c r="AU92" s="159"/>
      <c r="AV92" s="159"/>
      <c r="AW92" s="159"/>
      <c r="AX92" s="159"/>
      <c r="AY92" s="159"/>
      <c r="AZ92" s="159"/>
      <c r="BA92" s="159"/>
      <c r="BB92" s="159"/>
      <c r="BC92" s="159"/>
      <c r="BD92" s="159"/>
      <c r="BE92" s="159"/>
      <c r="BF92" s="159"/>
      <c r="BG92" s="159"/>
      <c r="BH92" s="159"/>
      <c r="BI92" s="159"/>
      <c r="BJ92" s="159"/>
      <c r="BK92" s="159"/>
    </row>
    <row r="93" spans="1:63" s="165" customFormat="1">
      <c r="A93" s="169">
        <v>92</v>
      </c>
      <c r="B93" s="151" t="s">
        <v>3860</v>
      </c>
      <c r="C93" s="151">
        <v>2012</v>
      </c>
      <c r="D93" s="163" t="s">
        <v>125</v>
      </c>
      <c r="E93" s="153" t="s">
        <v>4157</v>
      </c>
      <c r="F93" s="153" t="s">
        <v>494</v>
      </c>
      <c r="G93" s="153" t="s">
        <v>495</v>
      </c>
      <c r="H93" s="153" t="s">
        <v>1064</v>
      </c>
      <c r="I93" s="153">
        <v>1660</v>
      </c>
      <c r="J93" s="153" t="s">
        <v>3882</v>
      </c>
      <c r="K93" s="153" t="s">
        <v>1934</v>
      </c>
      <c r="L93" s="153" t="s">
        <v>1823</v>
      </c>
      <c r="M93" s="153"/>
      <c r="N93" s="153"/>
      <c r="O93" s="143" t="s">
        <v>16</v>
      </c>
      <c r="P93" s="143" t="s">
        <v>21</v>
      </c>
      <c r="Q93" s="153"/>
      <c r="R93" s="153"/>
      <c r="S93" s="143"/>
      <c r="T93" s="153"/>
      <c r="U93" s="143"/>
      <c r="V93" s="170"/>
      <c r="W93" s="170"/>
      <c r="X93" s="157">
        <v>22</v>
      </c>
      <c r="Y93" s="143">
        <v>23</v>
      </c>
      <c r="Z93" s="143"/>
      <c r="AA93" s="158"/>
      <c r="AB93" s="143">
        <v>12</v>
      </c>
      <c r="AC93" s="143">
        <v>3.7909999999999999</v>
      </c>
      <c r="AD93" s="143">
        <v>3.58</v>
      </c>
      <c r="AE93" s="159">
        <v>3.5369999999999999</v>
      </c>
      <c r="AF93" s="159">
        <v>3.7469999999999999</v>
      </c>
      <c r="AG93" s="159">
        <v>3.1469999999999998</v>
      </c>
      <c r="AH93" s="159">
        <v>3.2829999999999999</v>
      </c>
      <c r="AI93" s="159">
        <v>109</v>
      </c>
      <c r="AJ93" s="159">
        <v>289</v>
      </c>
      <c r="AK93" s="159">
        <v>0.37716262975778547</v>
      </c>
      <c r="AL93" s="159" t="s">
        <v>2096</v>
      </c>
      <c r="AM93" s="159" t="s">
        <v>971</v>
      </c>
      <c r="AN93" s="159">
        <v>1996</v>
      </c>
      <c r="AO93" s="159" t="s">
        <v>903</v>
      </c>
      <c r="AP93" s="159" t="s">
        <v>4158</v>
      </c>
      <c r="AQ93" s="159"/>
      <c r="AR93" s="159"/>
      <c r="AS93" s="159"/>
      <c r="AT93" s="159"/>
      <c r="AU93" s="159"/>
      <c r="AV93" s="159"/>
      <c r="AW93" s="159"/>
      <c r="AX93" s="159"/>
      <c r="AY93" s="159"/>
      <c r="AZ93" s="159"/>
      <c r="BA93" s="159"/>
      <c r="BB93" s="159"/>
      <c r="BC93" s="159"/>
      <c r="BD93" s="159"/>
      <c r="BE93" s="159"/>
      <c r="BF93" s="159"/>
      <c r="BG93" s="159"/>
      <c r="BH93" s="159"/>
      <c r="BI93" s="159"/>
      <c r="BJ93" s="159"/>
      <c r="BK93" s="159"/>
    </row>
    <row r="94" spans="1:63" s="165" customFormat="1">
      <c r="A94" s="169">
        <v>93</v>
      </c>
      <c r="B94" s="151" t="s">
        <v>3860</v>
      </c>
      <c r="C94" s="151">
        <v>2012</v>
      </c>
      <c r="D94" s="163" t="s">
        <v>1065</v>
      </c>
      <c r="E94" s="153" t="s">
        <v>4159</v>
      </c>
      <c r="F94" s="153" t="s">
        <v>806</v>
      </c>
      <c r="G94" s="153" t="s">
        <v>805</v>
      </c>
      <c r="H94" s="153" t="s">
        <v>1066</v>
      </c>
      <c r="I94" s="153">
        <v>166</v>
      </c>
      <c r="J94" s="153" t="s">
        <v>3908</v>
      </c>
      <c r="K94" s="153" t="s">
        <v>1855</v>
      </c>
      <c r="L94" s="153"/>
      <c r="M94" s="153" t="s">
        <v>1826</v>
      </c>
      <c r="N94" s="153"/>
      <c r="O94" s="143" t="s">
        <v>16</v>
      </c>
      <c r="P94" s="143"/>
      <c r="Q94" s="153"/>
      <c r="R94" s="153"/>
      <c r="S94" s="143"/>
      <c r="T94" s="153" t="s">
        <v>19</v>
      </c>
      <c r="U94" s="143"/>
      <c r="V94" s="168"/>
      <c r="W94" s="170"/>
      <c r="X94" s="157">
        <v>37</v>
      </c>
      <c r="Y94" s="143">
        <v>38</v>
      </c>
      <c r="Z94" s="143"/>
      <c r="AA94" s="158"/>
      <c r="AB94" s="143">
        <v>4</v>
      </c>
      <c r="AC94" s="143">
        <v>1.143</v>
      </c>
      <c r="AD94" s="143">
        <v>0.93600000000000005</v>
      </c>
      <c r="AE94" s="159">
        <v>1.1779999999999999</v>
      </c>
      <c r="AF94" s="159">
        <v>0.89500000000000002</v>
      </c>
      <c r="AG94" s="159">
        <v>0.88900000000000001</v>
      </c>
      <c r="AH94" s="159">
        <v>1.5229999999999999</v>
      </c>
      <c r="AI94" s="159">
        <v>6</v>
      </c>
      <c r="AJ94" s="159">
        <v>41</v>
      </c>
      <c r="AK94" s="159">
        <v>0.14634146341463414</v>
      </c>
      <c r="AL94" s="159" t="s">
        <v>2097</v>
      </c>
      <c r="AM94" s="159" t="s">
        <v>981</v>
      </c>
      <c r="AN94" s="159">
        <v>1996</v>
      </c>
      <c r="AO94" s="159" t="s">
        <v>1035</v>
      </c>
      <c r="AP94" s="159" t="s">
        <v>4160</v>
      </c>
      <c r="AQ94" s="159"/>
      <c r="AR94" s="159"/>
      <c r="AS94" s="159"/>
      <c r="AT94" s="159"/>
      <c r="AU94" s="159"/>
      <c r="AV94" s="159"/>
      <c r="AW94" s="159"/>
      <c r="AX94" s="159"/>
      <c r="AY94" s="159"/>
      <c r="AZ94" s="159"/>
      <c r="BA94" s="159"/>
      <c r="BB94" s="159"/>
      <c r="BC94" s="159"/>
      <c r="BD94" s="159"/>
      <c r="BE94" s="159"/>
      <c r="BF94" s="159"/>
      <c r="BG94" s="159"/>
      <c r="BH94" s="159"/>
      <c r="BI94" s="159"/>
      <c r="BJ94" s="159"/>
      <c r="BK94" s="159"/>
    </row>
    <row r="95" spans="1:63" s="165" customFormat="1">
      <c r="A95" s="169">
        <v>94</v>
      </c>
      <c r="B95" s="151" t="s">
        <v>3860</v>
      </c>
      <c r="C95" s="151">
        <v>2012</v>
      </c>
      <c r="D95" s="153" t="s">
        <v>127</v>
      </c>
      <c r="E95" s="153" t="s">
        <v>4161</v>
      </c>
      <c r="F95" s="153" t="s">
        <v>496</v>
      </c>
      <c r="G95" s="153" t="s">
        <v>497</v>
      </c>
      <c r="H95" s="153" t="s">
        <v>1067</v>
      </c>
      <c r="I95" s="153">
        <v>1245</v>
      </c>
      <c r="J95" s="153" t="s">
        <v>3908</v>
      </c>
      <c r="K95" s="153"/>
      <c r="L95" s="153"/>
      <c r="M95" s="153" t="s">
        <v>1826</v>
      </c>
      <c r="N95" s="153"/>
      <c r="O95" s="143" t="s">
        <v>16</v>
      </c>
      <c r="P95" s="143"/>
      <c r="Q95" s="153"/>
      <c r="R95" s="153"/>
      <c r="S95" s="143"/>
      <c r="T95" s="153"/>
      <c r="U95" s="143"/>
      <c r="V95" s="170"/>
      <c r="W95" s="170"/>
      <c r="X95" s="157">
        <v>27</v>
      </c>
      <c r="Y95" s="143">
        <v>28</v>
      </c>
      <c r="Z95" s="143"/>
      <c r="AA95" s="158"/>
      <c r="AB95" s="143">
        <v>6</v>
      </c>
      <c r="AC95" s="143">
        <v>1.889</v>
      </c>
      <c r="AD95" s="143">
        <v>1.6559999999999999</v>
      </c>
      <c r="AE95" s="159">
        <v>1.615</v>
      </c>
      <c r="AF95" s="159">
        <v>1.944</v>
      </c>
      <c r="AG95" s="159">
        <v>1.5740000000000001</v>
      </c>
      <c r="AH95" s="159">
        <v>1.667</v>
      </c>
      <c r="AI95" s="159">
        <v>36</v>
      </c>
      <c r="AJ95" s="159">
        <v>230</v>
      </c>
      <c r="AK95" s="159">
        <v>0.15652173913043479</v>
      </c>
      <c r="AL95" s="159" t="s">
        <v>2098</v>
      </c>
      <c r="AM95" s="159" t="s">
        <v>919</v>
      </c>
      <c r="AN95" s="159">
        <v>1996</v>
      </c>
      <c r="AO95" s="159" t="s">
        <v>1068</v>
      </c>
      <c r="AP95" s="159" t="s">
        <v>4162</v>
      </c>
      <c r="AQ95" s="159"/>
      <c r="AR95" s="159"/>
      <c r="AS95" s="159"/>
      <c r="AT95" s="159"/>
      <c r="AU95" s="159"/>
      <c r="AV95" s="159"/>
      <c r="AW95" s="159"/>
      <c r="AX95" s="159"/>
      <c r="AY95" s="159"/>
      <c r="AZ95" s="159"/>
      <c r="BA95" s="159"/>
      <c r="BB95" s="159"/>
      <c r="BC95" s="159"/>
      <c r="BD95" s="159"/>
      <c r="BE95" s="159"/>
      <c r="BF95" s="159"/>
      <c r="BG95" s="159"/>
      <c r="BH95" s="159"/>
      <c r="BI95" s="159"/>
      <c r="BJ95" s="159"/>
      <c r="BK95" s="159"/>
    </row>
    <row r="96" spans="1:63" s="165" customFormat="1">
      <c r="A96" s="169">
        <v>95</v>
      </c>
      <c r="B96" s="151" t="s">
        <v>3860</v>
      </c>
      <c r="C96" s="151">
        <v>2012</v>
      </c>
      <c r="D96" s="163" t="s">
        <v>128</v>
      </c>
      <c r="E96" s="153" t="s">
        <v>4163</v>
      </c>
      <c r="F96" s="153" t="s">
        <v>498</v>
      </c>
      <c r="G96" s="153" t="s">
        <v>499</v>
      </c>
      <c r="H96" s="153" t="s">
        <v>1069</v>
      </c>
      <c r="I96" s="153">
        <v>596</v>
      </c>
      <c r="J96" s="153" t="s">
        <v>3908</v>
      </c>
      <c r="K96" s="153" t="s">
        <v>1872</v>
      </c>
      <c r="L96" s="153" t="s">
        <v>3902</v>
      </c>
      <c r="M96" s="153" t="s">
        <v>3903</v>
      </c>
      <c r="N96" s="153"/>
      <c r="O96" s="143" t="s">
        <v>16</v>
      </c>
      <c r="P96" s="143"/>
      <c r="Q96" s="153"/>
      <c r="R96" s="153"/>
      <c r="S96" s="143"/>
      <c r="T96" s="153"/>
      <c r="U96" s="143"/>
      <c r="V96" s="170" t="s">
        <v>2006</v>
      </c>
      <c r="W96" s="170"/>
      <c r="X96" s="157">
        <v>27</v>
      </c>
      <c r="Y96" s="143">
        <v>28</v>
      </c>
      <c r="Z96" s="143"/>
      <c r="AA96" s="158"/>
      <c r="AB96" s="143">
        <v>8</v>
      </c>
      <c r="AC96" s="143">
        <v>2.7930000000000001</v>
      </c>
      <c r="AD96" s="143">
        <v>2.6509999999999998</v>
      </c>
      <c r="AE96" s="159">
        <v>3.056</v>
      </c>
      <c r="AF96" s="159">
        <v>3</v>
      </c>
      <c r="AG96" s="159">
        <v>3.47</v>
      </c>
      <c r="AH96" s="159">
        <v>2.5129999999999999</v>
      </c>
      <c r="AI96" s="159">
        <v>13</v>
      </c>
      <c r="AJ96" s="159">
        <v>74</v>
      </c>
      <c r="AK96" s="159">
        <v>0.17567567567567569</v>
      </c>
      <c r="AL96" s="159" t="s">
        <v>2099</v>
      </c>
      <c r="AM96" s="159" t="s">
        <v>919</v>
      </c>
      <c r="AN96" s="159">
        <v>1996</v>
      </c>
      <c r="AO96" s="159" t="s">
        <v>1068</v>
      </c>
      <c r="AP96" s="159" t="s">
        <v>4164</v>
      </c>
      <c r="AQ96" s="159"/>
      <c r="AR96" s="159"/>
      <c r="AS96" s="159"/>
      <c r="AT96" s="159"/>
      <c r="AU96" s="159"/>
      <c r="AV96" s="159"/>
      <c r="AW96" s="159"/>
      <c r="AX96" s="159"/>
      <c r="AY96" s="159"/>
      <c r="AZ96" s="159"/>
      <c r="BA96" s="159"/>
      <c r="BB96" s="159"/>
      <c r="BC96" s="159"/>
      <c r="BD96" s="159"/>
      <c r="BE96" s="159"/>
      <c r="BF96" s="159"/>
      <c r="BG96" s="159"/>
      <c r="BH96" s="159"/>
      <c r="BI96" s="159"/>
      <c r="BJ96" s="159"/>
      <c r="BK96" s="159"/>
    </row>
    <row r="97" spans="1:63" s="165" customFormat="1">
      <c r="A97" s="169">
        <v>96</v>
      </c>
      <c r="B97" s="195" t="s">
        <v>3860</v>
      </c>
      <c r="C97" s="195">
        <v>2012</v>
      </c>
      <c r="D97" s="203" t="s">
        <v>129</v>
      </c>
      <c r="E97" s="153" t="s">
        <v>4165</v>
      </c>
      <c r="F97" s="203" t="s">
        <v>500</v>
      </c>
      <c r="G97" s="203" t="s">
        <v>501</v>
      </c>
      <c r="H97" s="203" t="s">
        <v>1070</v>
      </c>
      <c r="I97" s="203">
        <v>917</v>
      </c>
      <c r="J97" s="203" t="s">
        <v>3908</v>
      </c>
      <c r="K97" s="203" t="s">
        <v>4166</v>
      </c>
      <c r="L97" s="203"/>
      <c r="M97" s="203" t="s">
        <v>1826</v>
      </c>
      <c r="N97" s="203"/>
      <c r="O97" s="143" t="s">
        <v>16</v>
      </c>
      <c r="P97" s="143"/>
      <c r="Q97" s="153"/>
      <c r="R97" s="153"/>
      <c r="S97" s="143"/>
      <c r="T97" s="203"/>
      <c r="U97" s="143"/>
      <c r="V97" s="170"/>
      <c r="W97" s="170"/>
      <c r="X97" s="157">
        <v>27</v>
      </c>
      <c r="Y97" s="143">
        <v>28</v>
      </c>
      <c r="Z97" s="143"/>
      <c r="AA97" s="158"/>
      <c r="AB97" s="143">
        <v>4</v>
      </c>
      <c r="AC97" s="143">
        <v>1.7370000000000001</v>
      </c>
      <c r="AD97" s="143">
        <v>1.9419999999999999</v>
      </c>
      <c r="AE97" s="159">
        <v>1.377</v>
      </c>
      <c r="AF97" s="159">
        <v>1.736</v>
      </c>
      <c r="AG97" s="159">
        <v>1.9890000000000001</v>
      </c>
      <c r="AH97" s="159">
        <v>2.0459999999999998</v>
      </c>
      <c r="AI97" s="159">
        <v>36</v>
      </c>
      <c r="AJ97" s="159">
        <v>153</v>
      </c>
      <c r="AK97" s="159">
        <v>0.23529411764705882</v>
      </c>
      <c r="AL97" s="159" t="s">
        <v>2088</v>
      </c>
      <c r="AM97" s="159" t="s">
        <v>919</v>
      </c>
      <c r="AN97" s="159">
        <v>1996</v>
      </c>
      <c r="AO97" s="159" t="s">
        <v>1068</v>
      </c>
      <c r="AP97" s="159" t="s">
        <v>4167</v>
      </c>
      <c r="AQ97" s="159"/>
      <c r="AR97" s="159"/>
      <c r="AS97" s="159"/>
      <c r="AT97" s="159"/>
      <c r="AU97" s="159"/>
      <c r="AV97" s="159"/>
      <c r="AW97" s="159"/>
      <c r="AX97" s="159"/>
      <c r="AY97" s="159"/>
      <c r="AZ97" s="159"/>
      <c r="BA97" s="159"/>
      <c r="BB97" s="159"/>
      <c r="BC97" s="159"/>
      <c r="BD97" s="159"/>
      <c r="BE97" s="159"/>
      <c r="BF97" s="159"/>
      <c r="BG97" s="159"/>
      <c r="BH97" s="159"/>
      <c r="BI97" s="159"/>
      <c r="BJ97" s="159"/>
      <c r="BK97" s="159"/>
    </row>
    <row r="98" spans="1:63" s="165" customFormat="1" ht="32.25" customHeight="1">
      <c r="A98" s="194">
        <v>97</v>
      </c>
      <c r="B98" s="194" t="s">
        <v>3860</v>
      </c>
      <c r="C98" s="194">
        <v>2012</v>
      </c>
      <c r="D98" s="204" t="s">
        <v>4168</v>
      </c>
      <c r="E98" s="153" t="s">
        <v>4169</v>
      </c>
      <c r="F98" s="143" t="s">
        <v>502</v>
      </c>
      <c r="G98" s="143" t="s">
        <v>503</v>
      </c>
      <c r="H98" s="143" t="s">
        <v>1071</v>
      </c>
      <c r="I98" s="143">
        <v>242</v>
      </c>
      <c r="J98" s="153" t="s">
        <v>4084</v>
      </c>
      <c r="K98" s="143"/>
      <c r="L98" s="198"/>
      <c r="M98" s="153" t="s">
        <v>3903</v>
      </c>
      <c r="N98" s="143" t="s">
        <v>3986</v>
      </c>
      <c r="O98" s="143"/>
      <c r="P98" s="143"/>
      <c r="Q98" s="153"/>
      <c r="R98" s="199"/>
      <c r="S98" s="205" t="s">
        <v>20</v>
      </c>
      <c r="T98" s="199"/>
      <c r="U98" s="200"/>
      <c r="V98" s="196"/>
      <c r="W98" s="196"/>
      <c r="X98" s="157" t="s">
        <v>1873</v>
      </c>
      <c r="Y98" s="143" t="s">
        <v>4170</v>
      </c>
      <c r="Z98" s="143"/>
      <c r="AA98" s="158"/>
      <c r="AB98" s="143">
        <v>2</v>
      </c>
      <c r="AC98" s="143">
        <v>0.5</v>
      </c>
      <c r="AD98" s="143">
        <v>0.48799999999999999</v>
      </c>
      <c r="AE98" s="159">
        <v>0.72499999999999998</v>
      </c>
      <c r="AF98" s="159">
        <v>0.4</v>
      </c>
      <c r="AG98" s="159">
        <v>0.65900000000000003</v>
      </c>
      <c r="AH98" s="159">
        <v>0.55100000000000005</v>
      </c>
      <c r="AI98" s="159">
        <v>13</v>
      </c>
      <c r="AJ98" s="159">
        <v>87</v>
      </c>
      <c r="AK98" s="159">
        <v>0.14942528735632185</v>
      </c>
      <c r="AL98" s="159" t="s">
        <v>2043</v>
      </c>
      <c r="AM98" s="159" t="s">
        <v>1072</v>
      </c>
      <c r="AN98" s="159">
        <v>1996</v>
      </c>
      <c r="AO98" s="159" t="s">
        <v>1073</v>
      </c>
      <c r="AP98" s="159" t="s">
        <v>4171</v>
      </c>
      <c r="AQ98" s="159"/>
      <c r="AR98" s="159"/>
      <c r="AS98" s="159"/>
      <c r="AT98" s="159"/>
      <c r="AU98" s="159"/>
      <c r="AV98" s="159"/>
      <c r="AW98" s="159"/>
      <c r="AX98" s="159"/>
      <c r="AY98" s="159"/>
      <c r="AZ98" s="159"/>
      <c r="BA98" s="159"/>
      <c r="BB98" s="159"/>
      <c r="BC98" s="159"/>
      <c r="BD98" s="159"/>
      <c r="BE98" s="159"/>
      <c r="BF98" s="159"/>
      <c r="BG98" s="159"/>
      <c r="BH98" s="159"/>
      <c r="BI98" s="159"/>
      <c r="BJ98" s="159"/>
      <c r="BK98" s="159"/>
    </row>
    <row r="99" spans="1:63" s="165" customFormat="1">
      <c r="A99" s="169">
        <v>98</v>
      </c>
      <c r="B99" s="169" t="s">
        <v>3860</v>
      </c>
      <c r="C99" s="169">
        <v>2012</v>
      </c>
      <c r="D99" s="163" t="s">
        <v>131</v>
      </c>
      <c r="E99" s="153" t="s">
        <v>4172</v>
      </c>
      <c r="F99" s="143" t="s">
        <v>504</v>
      </c>
      <c r="G99" s="143" t="s">
        <v>505</v>
      </c>
      <c r="H99" s="153" t="s">
        <v>1074</v>
      </c>
      <c r="I99" s="143">
        <v>211</v>
      </c>
      <c r="J99" s="143" t="s">
        <v>4084</v>
      </c>
      <c r="K99" s="143" t="s">
        <v>1874</v>
      </c>
      <c r="L99" s="143"/>
      <c r="M99" s="143"/>
      <c r="N99" s="153" t="s">
        <v>1832</v>
      </c>
      <c r="O99" s="143"/>
      <c r="P99" s="143"/>
      <c r="Q99" s="153"/>
      <c r="R99" s="153"/>
      <c r="S99" s="143" t="s">
        <v>20</v>
      </c>
      <c r="T99" s="153"/>
      <c r="U99" s="143"/>
      <c r="V99" s="168" t="s">
        <v>2006</v>
      </c>
      <c r="W99" s="168"/>
      <c r="X99" s="157">
        <v>26</v>
      </c>
      <c r="Y99" s="143">
        <v>27</v>
      </c>
      <c r="Z99" s="143"/>
      <c r="AA99" s="158"/>
      <c r="AB99" s="143">
        <v>3</v>
      </c>
      <c r="AC99" s="143"/>
      <c r="AD99" s="143"/>
      <c r="AE99" s="159"/>
      <c r="AF99" s="159"/>
      <c r="AG99" s="159"/>
      <c r="AH99" s="159"/>
      <c r="AI99" s="159"/>
      <c r="AJ99" s="159"/>
      <c r="AK99" s="159"/>
      <c r="AL99" s="159"/>
      <c r="AM99" s="159" t="s">
        <v>1053</v>
      </c>
      <c r="AN99" s="159">
        <v>1996</v>
      </c>
      <c r="AO99" s="159" t="s">
        <v>1068</v>
      </c>
      <c r="AP99" s="159" t="s">
        <v>4173</v>
      </c>
      <c r="AQ99" s="159"/>
      <c r="AR99" s="159"/>
      <c r="AS99" s="159"/>
      <c r="AT99" s="159"/>
      <c r="AU99" s="159"/>
      <c r="AV99" s="159"/>
      <c r="AW99" s="159"/>
      <c r="AX99" s="159"/>
      <c r="AY99" s="159"/>
      <c r="AZ99" s="159"/>
      <c r="BA99" s="159"/>
      <c r="BB99" s="159"/>
      <c r="BC99" s="159"/>
      <c r="BD99" s="159"/>
      <c r="BE99" s="159"/>
      <c r="BF99" s="159"/>
      <c r="BG99" s="159"/>
      <c r="BH99" s="159"/>
      <c r="BI99" s="159"/>
      <c r="BJ99" s="159"/>
      <c r="BK99" s="159"/>
    </row>
    <row r="100" spans="1:63" s="165" customFormat="1">
      <c r="A100" s="169">
        <v>99</v>
      </c>
      <c r="B100" s="151" t="s">
        <v>3860</v>
      </c>
      <c r="C100" s="151">
        <v>2012</v>
      </c>
      <c r="D100" s="163" t="s">
        <v>4174</v>
      </c>
      <c r="E100" s="153" t="s">
        <v>4175</v>
      </c>
      <c r="F100" s="153" t="s">
        <v>506</v>
      </c>
      <c r="G100" s="153" t="s">
        <v>507</v>
      </c>
      <c r="H100" s="153" t="s">
        <v>1075</v>
      </c>
      <c r="I100" s="153">
        <v>3065</v>
      </c>
      <c r="J100" s="153" t="s">
        <v>3882</v>
      </c>
      <c r="K100" s="153"/>
      <c r="L100" s="153" t="s">
        <v>1823</v>
      </c>
      <c r="M100" s="153"/>
      <c r="N100" s="153"/>
      <c r="O100" s="143" t="s">
        <v>16</v>
      </c>
      <c r="P100" s="143" t="s">
        <v>21</v>
      </c>
      <c r="Q100" s="153"/>
      <c r="R100" s="153"/>
      <c r="S100" s="143"/>
      <c r="T100" s="153"/>
      <c r="U100" s="143"/>
      <c r="V100" s="170"/>
      <c r="W100" s="170"/>
      <c r="X100" s="157">
        <v>21</v>
      </c>
      <c r="Y100" s="143">
        <v>22</v>
      </c>
      <c r="Z100" s="143"/>
      <c r="AA100" s="158"/>
      <c r="AB100" s="143">
        <v>26</v>
      </c>
      <c r="AC100" s="143">
        <v>8.0579999999999998</v>
      </c>
      <c r="AD100" s="143">
        <v>7.6360000000000001</v>
      </c>
      <c r="AE100" s="159">
        <v>7.6920000000000002</v>
      </c>
      <c r="AF100" s="159">
        <v>6.6769999999999996</v>
      </c>
      <c r="AG100" s="159">
        <v>6.3929999999999998</v>
      </c>
      <c r="AH100" s="159">
        <v>5.9850000000000003</v>
      </c>
      <c r="AI100" s="159">
        <v>16</v>
      </c>
      <c r="AJ100" s="159">
        <v>165</v>
      </c>
      <c r="AK100" s="159">
        <v>9.696969696969697E-2</v>
      </c>
      <c r="AL100" s="159" t="s">
        <v>2100</v>
      </c>
      <c r="AM100" s="159" t="s">
        <v>1076</v>
      </c>
      <c r="AN100" s="159">
        <v>1996</v>
      </c>
      <c r="AO100" s="159" t="s">
        <v>1077</v>
      </c>
      <c r="AP100" s="159" t="s">
        <v>4176</v>
      </c>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row>
    <row r="101" spans="1:63" s="165" customFormat="1">
      <c r="A101" s="169">
        <v>100</v>
      </c>
      <c r="B101" s="151" t="s">
        <v>3860</v>
      </c>
      <c r="C101" s="151">
        <v>2012</v>
      </c>
      <c r="D101" s="163" t="s">
        <v>4177</v>
      </c>
      <c r="E101" s="153" t="s">
        <v>4178</v>
      </c>
      <c r="F101" s="153" t="s">
        <v>508</v>
      </c>
      <c r="G101" s="153" t="s">
        <v>509</v>
      </c>
      <c r="H101" s="153" t="s">
        <v>1078</v>
      </c>
      <c r="I101" s="153">
        <v>2015</v>
      </c>
      <c r="J101" s="153" t="s">
        <v>3882</v>
      </c>
      <c r="K101" s="153" t="s">
        <v>1875</v>
      </c>
      <c r="L101" s="153" t="s">
        <v>1823</v>
      </c>
      <c r="M101" s="153"/>
      <c r="N101" s="153"/>
      <c r="O101" s="171" t="s">
        <v>16</v>
      </c>
      <c r="P101" s="143" t="s">
        <v>3883</v>
      </c>
      <c r="Q101" s="153"/>
      <c r="R101" s="153"/>
      <c r="S101" s="143"/>
      <c r="T101" s="153"/>
      <c r="U101" s="143"/>
      <c r="V101" s="170"/>
      <c r="W101" s="170"/>
      <c r="X101" s="157">
        <v>27</v>
      </c>
      <c r="Y101" s="143">
        <v>28</v>
      </c>
      <c r="Z101" s="143"/>
      <c r="AA101" s="158"/>
      <c r="AB101" s="143">
        <v>12</v>
      </c>
      <c r="AC101" s="143">
        <v>4.3570000000000002</v>
      </c>
      <c r="AD101" s="143">
        <v>4.4749999999999996</v>
      </c>
      <c r="AE101" s="159">
        <v>4.67</v>
      </c>
      <c r="AF101" s="159">
        <v>4.585</v>
      </c>
      <c r="AG101" s="159">
        <v>4.569</v>
      </c>
      <c r="AH101" s="159">
        <v>4.6210000000000004</v>
      </c>
      <c r="AI101" s="159">
        <v>4</v>
      </c>
      <c r="AJ101" s="159">
        <v>80</v>
      </c>
      <c r="AK101" s="159">
        <v>0.05</v>
      </c>
      <c r="AL101" s="159" t="s">
        <v>2101</v>
      </c>
      <c r="AM101" s="159" t="s">
        <v>919</v>
      </c>
      <c r="AN101" s="159">
        <v>1996</v>
      </c>
      <c r="AO101" s="159" t="s">
        <v>1068</v>
      </c>
      <c r="AP101" s="159" t="s">
        <v>4179</v>
      </c>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row>
    <row r="102" spans="1:63" s="165" customFormat="1">
      <c r="A102" s="169">
        <v>101</v>
      </c>
      <c r="B102" s="151" t="s">
        <v>3860</v>
      </c>
      <c r="C102" s="151">
        <v>2012</v>
      </c>
      <c r="D102" s="163" t="s">
        <v>4180</v>
      </c>
      <c r="E102" s="153" t="s">
        <v>4181</v>
      </c>
      <c r="F102" s="153" t="s">
        <v>510</v>
      </c>
      <c r="G102" s="153" t="s">
        <v>511</v>
      </c>
      <c r="H102" s="153" t="s">
        <v>1079</v>
      </c>
      <c r="I102" s="153">
        <v>1410</v>
      </c>
      <c r="J102" s="153" t="s">
        <v>3908</v>
      </c>
      <c r="K102" s="153" t="s">
        <v>1875</v>
      </c>
      <c r="L102" s="153" t="s">
        <v>1823</v>
      </c>
      <c r="M102" s="153"/>
      <c r="N102" s="153"/>
      <c r="O102" s="143" t="s">
        <v>16</v>
      </c>
      <c r="P102" s="143"/>
      <c r="Q102" s="153"/>
      <c r="R102" s="153"/>
      <c r="S102" s="143"/>
      <c r="T102" s="153"/>
      <c r="U102" s="143"/>
      <c r="V102" s="170"/>
      <c r="W102" s="170"/>
      <c r="X102" s="157">
        <v>18</v>
      </c>
      <c r="Y102" s="143">
        <v>19</v>
      </c>
      <c r="Z102" s="143"/>
      <c r="AA102" s="158"/>
      <c r="AB102" s="143">
        <v>6</v>
      </c>
      <c r="AC102" s="143">
        <v>8.7550000000000008</v>
      </c>
      <c r="AD102" s="143">
        <v>9.234</v>
      </c>
      <c r="AE102" s="159">
        <v>8.8469999999999995</v>
      </c>
      <c r="AF102" s="159">
        <v>8.657</v>
      </c>
      <c r="AG102" s="159">
        <v>10.164999999999999</v>
      </c>
      <c r="AH102" s="159">
        <v>11.194000000000001</v>
      </c>
      <c r="AI102" s="159">
        <v>1</v>
      </c>
      <c r="AJ102" s="159">
        <v>80</v>
      </c>
      <c r="AK102" s="159">
        <v>1.2500000000000001E-2</v>
      </c>
      <c r="AL102" s="159" t="s">
        <v>2101</v>
      </c>
      <c r="AM102" s="159" t="s">
        <v>1080</v>
      </c>
      <c r="AN102" s="159">
        <v>1996</v>
      </c>
      <c r="AO102" s="159" t="s">
        <v>987</v>
      </c>
      <c r="AP102" s="159" t="s">
        <v>4182</v>
      </c>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row>
    <row r="103" spans="1:63" s="165" customFormat="1">
      <c r="A103" s="169">
        <v>102</v>
      </c>
      <c r="B103" s="151" t="s">
        <v>3860</v>
      </c>
      <c r="C103" s="151">
        <v>2012</v>
      </c>
      <c r="D103" s="163" t="s">
        <v>135</v>
      </c>
      <c r="E103" s="153" t="s">
        <v>4183</v>
      </c>
      <c r="F103" s="153" t="s">
        <v>512</v>
      </c>
      <c r="G103" s="153" t="s">
        <v>513</v>
      </c>
      <c r="H103" s="153" t="s">
        <v>1081</v>
      </c>
      <c r="I103" s="153">
        <v>440</v>
      </c>
      <c r="J103" s="153" t="s">
        <v>3917</v>
      </c>
      <c r="K103" s="153"/>
      <c r="L103" s="153"/>
      <c r="M103" s="153"/>
      <c r="N103" s="153"/>
      <c r="O103" s="143"/>
      <c r="P103" s="143"/>
      <c r="Q103" s="153"/>
      <c r="R103" s="153" t="s">
        <v>3918</v>
      </c>
      <c r="S103" s="143"/>
      <c r="T103" s="153"/>
      <c r="U103" s="143"/>
      <c r="V103" s="170" t="s">
        <v>2006</v>
      </c>
      <c r="W103" s="170"/>
      <c r="X103" s="157">
        <v>12</v>
      </c>
      <c r="Y103" s="143">
        <v>13</v>
      </c>
      <c r="Z103" s="143"/>
      <c r="AA103" s="158"/>
      <c r="AB103" s="143">
        <v>4</v>
      </c>
      <c r="AC103" s="143"/>
      <c r="AD103" s="143"/>
      <c r="AE103" s="159"/>
      <c r="AF103" s="159"/>
      <c r="AG103" s="159"/>
      <c r="AH103" s="159"/>
      <c r="AI103" s="159"/>
      <c r="AJ103" s="159"/>
      <c r="AK103" s="159"/>
      <c r="AL103" s="159"/>
      <c r="AM103" s="159" t="s">
        <v>868</v>
      </c>
      <c r="AN103" s="159">
        <v>2001</v>
      </c>
      <c r="AO103" s="159" t="s">
        <v>1082</v>
      </c>
      <c r="AP103" s="159" t="s">
        <v>4184</v>
      </c>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row>
    <row r="104" spans="1:63" s="165" customFormat="1">
      <c r="A104" s="169">
        <v>103</v>
      </c>
      <c r="B104" s="151" t="s">
        <v>3860</v>
      </c>
      <c r="C104" s="151">
        <v>2012</v>
      </c>
      <c r="D104" s="163" t="s">
        <v>4185</v>
      </c>
      <c r="E104" s="153" t="s">
        <v>4186</v>
      </c>
      <c r="F104" s="153" t="s">
        <v>804</v>
      </c>
      <c r="G104" s="153" t="s">
        <v>803</v>
      </c>
      <c r="H104" s="153" t="s">
        <v>1784</v>
      </c>
      <c r="I104" s="153">
        <v>1864</v>
      </c>
      <c r="J104" s="153" t="s">
        <v>3888</v>
      </c>
      <c r="K104" s="153" t="s">
        <v>4187</v>
      </c>
      <c r="L104" s="153" t="s">
        <v>1823</v>
      </c>
      <c r="M104" s="153"/>
      <c r="N104" s="153"/>
      <c r="O104" s="143"/>
      <c r="P104" s="143" t="s">
        <v>21</v>
      </c>
      <c r="Q104" s="153"/>
      <c r="R104" s="153"/>
      <c r="S104" s="143"/>
      <c r="T104" s="153"/>
      <c r="U104" s="143"/>
      <c r="V104" s="170"/>
      <c r="W104" s="170"/>
      <c r="X104" s="157">
        <v>69</v>
      </c>
      <c r="Y104" s="143">
        <v>70</v>
      </c>
      <c r="Z104" s="143"/>
      <c r="AA104" s="158"/>
      <c r="AB104" s="143">
        <v>9</v>
      </c>
      <c r="AC104" s="143">
        <v>1.8080000000000001</v>
      </c>
      <c r="AD104" s="143">
        <v>2.0070000000000001</v>
      </c>
      <c r="AE104" s="159">
        <v>2.2770000000000001</v>
      </c>
      <c r="AF104" s="159">
        <v>2.5249999999999999</v>
      </c>
      <c r="AG104" s="159">
        <v>2.3769999999999998</v>
      </c>
      <c r="AH104" s="159">
        <v>2.6259999999999999</v>
      </c>
      <c r="AI104" s="159">
        <v>6</v>
      </c>
      <c r="AJ104" s="159">
        <v>52</v>
      </c>
      <c r="AK104" s="159">
        <v>0.11538461538461539</v>
      </c>
      <c r="AL104" s="159" t="s">
        <v>2102</v>
      </c>
      <c r="AM104" s="159" t="s">
        <v>1085</v>
      </c>
      <c r="AN104" s="159">
        <v>1996</v>
      </c>
      <c r="AO104" s="159" t="s">
        <v>1086</v>
      </c>
      <c r="AP104" s="159" t="s">
        <v>4188</v>
      </c>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row>
    <row r="105" spans="1:63" s="165" customFormat="1">
      <c r="A105" s="169">
        <v>104</v>
      </c>
      <c r="B105" s="151" t="s">
        <v>3860</v>
      </c>
      <c r="C105" s="151" t="s">
        <v>3890</v>
      </c>
      <c r="D105" s="163" t="s">
        <v>4189</v>
      </c>
      <c r="E105" s="153" t="s">
        <v>4190</v>
      </c>
      <c r="F105" s="153" t="s">
        <v>514</v>
      </c>
      <c r="G105" s="153" t="s">
        <v>515</v>
      </c>
      <c r="H105" s="153" t="s">
        <v>1087</v>
      </c>
      <c r="I105" s="153">
        <v>243</v>
      </c>
      <c r="J105" s="153" t="s">
        <v>3923</v>
      </c>
      <c r="K105" s="153" t="s">
        <v>1876</v>
      </c>
      <c r="L105" s="153"/>
      <c r="M105" s="153"/>
      <c r="N105" s="153"/>
      <c r="O105" s="143"/>
      <c r="P105" s="143"/>
      <c r="Q105" s="153"/>
      <c r="R105" s="153" t="s">
        <v>3918</v>
      </c>
      <c r="S105" s="143"/>
      <c r="T105" s="153"/>
      <c r="U105" s="143"/>
      <c r="V105" s="170"/>
      <c r="W105" s="170" t="s">
        <v>2002</v>
      </c>
      <c r="X105" s="157">
        <v>27</v>
      </c>
      <c r="Y105" s="143">
        <v>28</v>
      </c>
      <c r="Z105" s="143"/>
      <c r="AA105" s="158"/>
      <c r="AB105" s="143">
        <v>2</v>
      </c>
      <c r="AC105" s="143"/>
      <c r="AD105" s="143"/>
      <c r="AE105" s="159"/>
      <c r="AF105" s="159"/>
      <c r="AG105" s="159"/>
      <c r="AH105" s="159"/>
      <c r="AI105" s="159"/>
      <c r="AJ105" s="159"/>
      <c r="AK105" s="159"/>
      <c r="AL105" s="159"/>
      <c r="AM105" s="159" t="s">
        <v>919</v>
      </c>
      <c r="AN105" s="159">
        <v>1996</v>
      </c>
      <c r="AO105" s="159">
        <v>1986</v>
      </c>
      <c r="AP105" s="159" t="s">
        <v>4191</v>
      </c>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row>
    <row r="106" spans="1:63" s="165" customFormat="1">
      <c r="A106" s="169">
        <v>105</v>
      </c>
      <c r="B106" s="151" t="s">
        <v>3860</v>
      </c>
      <c r="C106" s="151" t="s">
        <v>3886</v>
      </c>
      <c r="D106" s="163" t="s">
        <v>51</v>
      </c>
      <c r="E106" s="153" t="s">
        <v>2297</v>
      </c>
      <c r="F106" s="153" t="s">
        <v>516</v>
      </c>
      <c r="G106" s="153" t="s">
        <v>517</v>
      </c>
      <c r="H106" s="153" t="s">
        <v>1088</v>
      </c>
      <c r="I106" s="153">
        <v>971</v>
      </c>
      <c r="J106" s="153" t="s">
        <v>3888</v>
      </c>
      <c r="K106" s="153" t="s">
        <v>2010</v>
      </c>
      <c r="L106" s="153" t="s">
        <v>3902</v>
      </c>
      <c r="M106" s="153"/>
      <c r="N106" s="153"/>
      <c r="O106" s="143"/>
      <c r="P106" s="143" t="s">
        <v>3883</v>
      </c>
      <c r="Q106" s="153"/>
      <c r="R106" s="153"/>
      <c r="S106" s="143"/>
      <c r="T106" s="153"/>
      <c r="U106" s="143"/>
      <c r="V106" s="170"/>
      <c r="W106" s="170"/>
      <c r="X106" s="157"/>
      <c r="Y106" s="143">
        <v>54</v>
      </c>
      <c r="Z106" s="143"/>
      <c r="AA106" s="158" t="s">
        <v>2298</v>
      </c>
      <c r="AB106" s="143">
        <v>4</v>
      </c>
      <c r="AC106" s="143"/>
      <c r="AD106" s="143"/>
      <c r="AE106" s="159"/>
      <c r="AF106" s="159">
        <v>1.0509999999999999</v>
      </c>
      <c r="AG106" s="159">
        <v>2.3929999999999998</v>
      </c>
      <c r="AH106" s="159">
        <v>2.077</v>
      </c>
      <c r="AI106" s="159">
        <v>14</v>
      </c>
      <c r="AJ106" s="159">
        <v>138</v>
      </c>
      <c r="AK106" s="159">
        <v>0.10144927536231885</v>
      </c>
      <c r="AL106" s="159" t="s">
        <v>2299</v>
      </c>
      <c r="AM106" s="159" t="s">
        <v>922</v>
      </c>
      <c r="AN106" s="159">
        <v>1997</v>
      </c>
      <c r="AO106" s="159" t="s">
        <v>1089</v>
      </c>
      <c r="AP106" s="159" t="s">
        <v>4192</v>
      </c>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row>
    <row r="107" spans="1:63" s="165" customFormat="1">
      <c r="A107" s="169">
        <v>106</v>
      </c>
      <c r="B107" s="151" t="s">
        <v>3860</v>
      </c>
      <c r="C107" s="151">
        <v>2012</v>
      </c>
      <c r="D107" s="153" t="s">
        <v>4193</v>
      </c>
      <c r="E107" s="153" t="s">
        <v>4194</v>
      </c>
      <c r="F107" s="153" t="s">
        <v>518</v>
      </c>
      <c r="G107" s="153" t="s">
        <v>519</v>
      </c>
      <c r="H107" s="153" t="s">
        <v>1090</v>
      </c>
      <c r="I107" s="153">
        <v>1229</v>
      </c>
      <c r="J107" s="153" t="s">
        <v>3956</v>
      </c>
      <c r="K107" s="153" t="s">
        <v>1877</v>
      </c>
      <c r="L107" s="153" t="s">
        <v>1823</v>
      </c>
      <c r="M107" s="153"/>
      <c r="N107" s="153"/>
      <c r="O107" s="143"/>
      <c r="P107" s="143"/>
      <c r="Q107" s="153" t="s">
        <v>3864</v>
      </c>
      <c r="R107" s="153"/>
      <c r="S107" s="143"/>
      <c r="T107" s="153"/>
      <c r="U107" s="143"/>
      <c r="V107" s="170"/>
      <c r="W107" s="170"/>
      <c r="X107" s="157">
        <v>77</v>
      </c>
      <c r="Y107" s="143">
        <v>78</v>
      </c>
      <c r="Z107" s="143"/>
      <c r="AA107" s="158"/>
      <c r="AB107" s="143">
        <v>6</v>
      </c>
      <c r="AC107" s="143">
        <v>0.65300000000000002</v>
      </c>
      <c r="AD107" s="143">
        <v>0.77600000000000002</v>
      </c>
      <c r="AE107" s="159">
        <v>1.173</v>
      </c>
      <c r="AF107" s="159">
        <v>1.194</v>
      </c>
      <c r="AG107" s="159">
        <v>0.94699999999999995</v>
      </c>
      <c r="AH107" s="159">
        <v>1.034</v>
      </c>
      <c r="AI107" s="159">
        <v>84</v>
      </c>
      <c r="AJ107" s="159">
        <v>254</v>
      </c>
      <c r="AK107" s="159">
        <v>0.33070866141732286</v>
      </c>
      <c r="AL107" s="159" t="s">
        <v>2103</v>
      </c>
      <c r="AM107" s="159" t="s">
        <v>897</v>
      </c>
      <c r="AN107" s="159">
        <v>1996</v>
      </c>
      <c r="AO107" s="159" t="s">
        <v>1091</v>
      </c>
      <c r="AP107" s="159" t="s">
        <v>4195</v>
      </c>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row>
    <row r="108" spans="1:63" s="165" customFormat="1" ht="17.25" customHeight="1">
      <c r="A108" s="139">
        <v>107</v>
      </c>
      <c r="B108" s="180" t="s">
        <v>3860</v>
      </c>
      <c r="C108" s="180">
        <v>2012</v>
      </c>
      <c r="D108" s="163" t="s">
        <v>4196</v>
      </c>
      <c r="E108" s="143" t="s">
        <v>4197</v>
      </c>
      <c r="F108" s="153" t="s">
        <v>520</v>
      </c>
      <c r="G108" s="153" t="s">
        <v>521</v>
      </c>
      <c r="H108" s="153" t="s">
        <v>1092</v>
      </c>
      <c r="I108" s="153">
        <v>745</v>
      </c>
      <c r="J108" s="153" t="s">
        <v>4198</v>
      </c>
      <c r="K108" s="153" t="s">
        <v>1877</v>
      </c>
      <c r="L108" s="153" t="s">
        <v>3902</v>
      </c>
      <c r="M108" s="153"/>
      <c r="N108" s="153"/>
      <c r="O108" s="143"/>
      <c r="P108" s="143"/>
      <c r="Q108" s="153" t="s">
        <v>3864</v>
      </c>
      <c r="R108" s="153"/>
      <c r="S108" s="143"/>
      <c r="T108" s="153"/>
      <c r="U108" s="143"/>
      <c r="V108" s="168"/>
      <c r="W108" s="168" t="s">
        <v>2002</v>
      </c>
      <c r="X108" s="157">
        <v>23</v>
      </c>
      <c r="Y108" s="143">
        <v>24</v>
      </c>
      <c r="Z108" s="143"/>
      <c r="AA108" s="158"/>
      <c r="AB108" s="143">
        <v>4</v>
      </c>
      <c r="AC108" s="143"/>
      <c r="AD108" s="143">
        <v>0.40400000000000003</v>
      </c>
      <c r="AE108" s="159">
        <v>0.59299999999999997</v>
      </c>
      <c r="AF108" s="159">
        <v>0.47099999999999997</v>
      </c>
      <c r="AG108" s="159">
        <v>0.5</v>
      </c>
      <c r="AH108" s="159">
        <v>0.878</v>
      </c>
      <c r="AI108" s="159">
        <v>31</v>
      </c>
      <c r="AJ108" s="159">
        <v>49</v>
      </c>
      <c r="AK108" s="159">
        <v>0.63265306122448983</v>
      </c>
      <c r="AL108" s="159" t="s">
        <v>2104</v>
      </c>
      <c r="AM108" s="159" t="s">
        <v>902</v>
      </c>
      <c r="AN108" s="159">
        <v>1996</v>
      </c>
      <c r="AO108" s="159" t="s">
        <v>1068</v>
      </c>
      <c r="AP108" s="159" t="s">
        <v>4199</v>
      </c>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row>
    <row r="109" spans="1:63" s="165" customFormat="1">
      <c r="A109" s="169">
        <v>108</v>
      </c>
      <c r="B109" s="151" t="s">
        <v>3860</v>
      </c>
      <c r="C109" s="151">
        <v>2012</v>
      </c>
      <c r="D109" s="163" t="s">
        <v>4200</v>
      </c>
      <c r="E109" s="153" t="s">
        <v>4201</v>
      </c>
      <c r="F109" s="153" t="s">
        <v>522</v>
      </c>
      <c r="G109" s="153" t="s">
        <v>523</v>
      </c>
      <c r="H109" s="153" t="s">
        <v>1093</v>
      </c>
      <c r="I109" s="153">
        <v>880</v>
      </c>
      <c r="J109" s="153" t="s">
        <v>3956</v>
      </c>
      <c r="K109" s="153" t="s">
        <v>1877</v>
      </c>
      <c r="L109" s="153" t="s">
        <v>1823</v>
      </c>
      <c r="M109" s="153"/>
      <c r="N109" s="153"/>
      <c r="O109" s="171"/>
      <c r="P109" s="143"/>
      <c r="Q109" s="153" t="s">
        <v>3864</v>
      </c>
      <c r="R109" s="153"/>
      <c r="S109" s="143"/>
      <c r="T109" s="153"/>
      <c r="U109" s="143"/>
      <c r="V109" s="170"/>
      <c r="W109" s="170"/>
      <c r="X109" s="157">
        <v>29</v>
      </c>
      <c r="Y109" s="143">
        <v>30</v>
      </c>
      <c r="Z109" s="143"/>
      <c r="AA109" s="158"/>
      <c r="AB109" s="143">
        <v>4</v>
      </c>
      <c r="AC109" s="143">
        <v>0.21299999999999999</v>
      </c>
      <c r="AD109" s="143">
        <v>0.38200000000000001</v>
      </c>
      <c r="AE109" s="159">
        <v>0.74099999999999999</v>
      </c>
      <c r="AF109" s="159">
        <v>0.96699999999999997</v>
      </c>
      <c r="AG109" s="159">
        <v>0.75</v>
      </c>
      <c r="AH109" s="159">
        <v>1.1559999999999999</v>
      </c>
      <c r="AI109" s="159">
        <v>70</v>
      </c>
      <c r="AJ109" s="159">
        <v>254</v>
      </c>
      <c r="AK109" s="159">
        <v>0.27559055118110237</v>
      </c>
      <c r="AL109" s="159" t="s">
        <v>2103</v>
      </c>
      <c r="AM109" s="159" t="s">
        <v>1044</v>
      </c>
      <c r="AN109" s="159">
        <v>1996</v>
      </c>
      <c r="AO109" s="159" t="s">
        <v>1094</v>
      </c>
      <c r="AP109" s="159" t="s">
        <v>4202</v>
      </c>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row>
    <row r="110" spans="1:63" s="165" customFormat="1">
      <c r="A110" s="169">
        <v>109</v>
      </c>
      <c r="B110" s="151" t="s">
        <v>3860</v>
      </c>
      <c r="C110" s="151">
        <v>2012</v>
      </c>
      <c r="D110" s="163" t="s">
        <v>4203</v>
      </c>
      <c r="E110" s="153" t="s">
        <v>4204</v>
      </c>
      <c r="F110" s="153" t="s">
        <v>524</v>
      </c>
      <c r="G110" s="153" t="s">
        <v>525</v>
      </c>
      <c r="H110" s="153" t="s">
        <v>1095</v>
      </c>
      <c r="I110" s="153">
        <v>906</v>
      </c>
      <c r="J110" s="153" t="s">
        <v>3956</v>
      </c>
      <c r="K110" s="153" t="s">
        <v>1877</v>
      </c>
      <c r="L110" s="153" t="s">
        <v>1823</v>
      </c>
      <c r="M110" s="153"/>
      <c r="N110" s="153"/>
      <c r="O110" s="171"/>
      <c r="P110" s="143"/>
      <c r="Q110" s="153" t="s">
        <v>3864</v>
      </c>
      <c r="R110" s="153"/>
      <c r="S110" s="143"/>
      <c r="T110" s="153"/>
      <c r="U110" s="143"/>
      <c r="V110" s="170"/>
      <c r="W110" s="170"/>
      <c r="X110" s="157">
        <v>32</v>
      </c>
      <c r="Y110" s="143">
        <v>33</v>
      </c>
      <c r="Z110" s="143"/>
      <c r="AA110" s="158"/>
      <c r="AB110" s="143">
        <v>4</v>
      </c>
      <c r="AC110" s="143">
        <v>1.425</v>
      </c>
      <c r="AD110" s="143">
        <v>1.4810000000000001</v>
      </c>
      <c r="AE110" s="159">
        <v>1.3260000000000001</v>
      </c>
      <c r="AF110" s="159">
        <v>1.25</v>
      </c>
      <c r="AG110" s="159">
        <v>1.698</v>
      </c>
      <c r="AH110" s="159">
        <v>1.877</v>
      </c>
      <c r="AI110" s="159">
        <v>24</v>
      </c>
      <c r="AJ110" s="159">
        <v>254</v>
      </c>
      <c r="AK110" s="159">
        <v>9.4488188976377951E-2</v>
      </c>
      <c r="AL110" s="159" t="s">
        <v>2103</v>
      </c>
      <c r="AM110" s="159" t="s">
        <v>1096</v>
      </c>
      <c r="AN110" s="159">
        <v>1996</v>
      </c>
      <c r="AO110" s="159" t="s">
        <v>1035</v>
      </c>
      <c r="AP110" s="159" t="s">
        <v>4205</v>
      </c>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row>
    <row r="111" spans="1:63" s="165" customFormat="1">
      <c r="A111" s="169">
        <v>110</v>
      </c>
      <c r="B111" s="151" t="s">
        <v>3860</v>
      </c>
      <c r="C111" s="151">
        <v>2012</v>
      </c>
      <c r="D111" s="163" t="s">
        <v>4206</v>
      </c>
      <c r="E111" s="153" t="s">
        <v>4207</v>
      </c>
      <c r="F111" s="153" t="s">
        <v>526</v>
      </c>
      <c r="G111" s="153" t="s">
        <v>527</v>
      </c>
      <c r="H111" s="153" t="s">
        <v>1097</v>
      </c>
      <c r="I111" s="153">
        <v>1137</v>
      </c>
      <c r="J111" s="153" t="s">
        <v>4208</v>
      </c>
      <c r="K111" s="153"/>
      <c r="L111" s="153"/>
      <c r="M111" s="153" t="s">
        <v>1826</v>
      </c>
      <c r="N111" s="153"/>
      <c r="O111" s="143"/>
      <c r="P111" s="143"/>
      <c r="Q111" s="153"/>
      <c r="R111" s="153"/>
      <c r="S111" s="143"/>
      <c r="T111" s="153" t="s">
        <v>19</v>
      </c>
      <c r="U111" s="143"/>
      <c r="V111" s="170"/>
      <c r="W111" s="170" t="s">
        <v>2002</v>
      </c>
      <c r="X111" s="157">
        <v>21</v>
      </c>
      <c r="Y111" s="143">
        <v>22</v>
      </c>
      <c r="Z111" s="143"/>
      <c r="AA111" s="158"/>
      <c r="AB111" s="143">
        <v>6</v>
      </c>
      <c r="AC111" s="143">
        <v>1.2350000000000001</v>
      </c>
      <c r="AD111" s="143">
        <v>1.3720000000000001</v>
      </c>
      <c r="AE111" s="159">
        <v>1.331</v>
      </c>
      <c r="AF111" s="159">
        <v>1.33</v>
      </c>
      <c r="AG111" s="159">
        <v>1.26</v>
      </c>
      <c r="AH111" s="159">
        <v>1.327</v>
      </c>
      <c r="AI111" s="159">
        <v>100</v>
      </c>
      <c r="AJ111" s="159">
        <v>344</v>
      </c>
      <c r="AK111" s="159">
        <v>0.29069767441860467</v>
      </c>
      <c r="AL111" s="159" t="s">
        <v>2044</v>
      </c>
      <c r="AM111" s="159" t="s">
        <v>1076</v>
      </c>
      <c r="AN111" s="159">
        <v>1996</v>
      </c>
      <c r="AO111" s="159" t="s">
        <v>1077</v>
      </c>
      <c r="AP111" s="159" t="s">
        <v>4209</v>
      </c>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row>
    <row r="112" spans="1:63" s="165" customFormat="1">
      <c r="A112" s="169">
        <v>111</v>
      </c>
      <c r="B112" s="151" t="s">
        <v>3860</v>
      </c>
      <c r="C112" s="151">
        <v>2012</v>
      </c>
      <c r="D112" s="153" t="s">
        <v>143</v>
      </c>
      <c r="E112" s="153" t="s">
        <v>4210</v>
      </c>
      <c r="F112" s="153" t="s">
        <v>528</v>
      </c>
      <c r="G112" s="153" t="s">
        <v>529</v>
      </c>
      <c r="H112" s="153" t="s">
        <v>1098</v>
      </c>
      <c r="I112" s="153">
        <v>251</v>
      </c>
      <c r="J112" s="153" t="s">
        <v>3917</v>
      </c>
      <c r="K112" s="153" t="s">
        <v>1878</v>
      </c>
      <c r="L112" s="153"/>
      <c r="M112" s="153"/>
      <c r="N112" s="153"/>
      <c r="O112" s="143"/>
      <c r="P112" s="143"/>
      <c r="Q112" s="153"/>
      <c r="R112" s="153" t="s">
        <v>3918</v>
      </c>
      <c r="S112" s="143"/>
      <c r="T112" s="153"/>
      <c r="U112" s="143"/>
      <c r="V112" s="170"/>
      <c r="W112" s="170"/>
      <c r="X112" s="157">
        <v>41</v>
      </c>
      <c r="Y112" s="143">
        <v>42</v>
      </c>
      <c r="Z112" s="143"/>
      <c r="AA112" s="158"/>
      <c r="AB112" s="143">
        <v>4</v>
      </c>
      <c r="AC112" s="143"/>
      <c r="AD112" s="143"/>
      <c r="AE112" s="159"/>
      <c r="AF112" s="159"/>
      <c r="AG112" s="159"/>
      <c r="AH112" s="159"/>
      <c r="AI112" s="159"/>
      <c r="AJ112" s="159"/>
      <c r="AK112" s="159"/>
      <c r="AL112" s="159"/>
      <c r="AM112" s="159" t="s">
        <v>875</v>
      </c>
      <c r="AN112" s="159">
        <v>1996</v>
      </c>
      <c r="AO112" s="159" t="s">
        <v>876</v>
      </c>
      <c r="AP112" s="159" t="s">
        <v>4211</v>
      </c>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row>
    <row r="113" spans="1:63" s="165" customFormat="1">
      <c r="A113" s="169">
        <v>112</v>
      </c>
      <c r="B113" s="151" t="s">
        <v>3860</v>
      </c>
      <c r="C113" s="151">
        <v>2012</v>
      </c>
      <c r="D113" s="163" t="s">
        <v>4212</v>
      </c>
      <c r="E113" s="153" t="s">
        <v>4213</v>
      </c>
      <c r="F113" s="153" t="s">
        <v>530</v>
      </c>
      <c r="G113" s="153" t="s">
        <v>531</v>
      </c>
      <c r="H113" s="153" t="s">
        <v>1104</v>
      </c>
      <c r="I113" s="153">
        <v>880</v>
      </c>
      <c r="J113" s="153" t="s">
        <v>3888</v>
      </c>
      <c r="K113" s="153" t="s">
        <v>1879</v>
      </c>
      <c r="L113" s="153" t="s">
        <v>1823</v>
      </c>
      <c r="M113" s="153"/>
      <c r="N113" s="153"/>
      <c r="O113" s="143"/>
      <c r="P113" s="143" t="s">
        <v>21</v>
      </c>
      <c r="Q113" s="153"/>
      <c r="R113" s="153"/>
      <c r="S113" s="143"/>
      <c r="T113" s="153"/>
      <c r="U113" s="143"/>
      <c r="V113" s="170"/>
      <c r="W113" s="170"/>
      <c r="X113" s="157">
        <v>52</v>
      </c>
      <c r="Y113" s="143">
        <v>53</v>
      </c>
      <c r="Z113" s="143"/>
      <c r="AA113" s="158"/>
      <c r="AB113" s="143">
        <v>6</v>
      </c>
      <c r="AC113" s="143">
        <v>2.6259999999999999</v>
      </c>
      <c r="AD113" s="143">
        <v>2.4470000000000001</v>
      </c>
      <c r="AE113" s="159">
        <v>3.0230000000000001</v>
      </c>
      <c r="AF113" s="159">
        <v>2.9689999999999999</v>
      </c>
      <c r="AG113" s="159">
        <v>2.9289999999999998</v>
      </c>
      <c r="AH113" s="159">
        <v>2.9569999999999999</v>
      </c>
      <c r="AI113" s="159">
        <v>11</v>
      </c>
      <c r="AJ113" s="159">
        <v>160</v>
      </c>
      <c r="AK113" s="159">
        <v>6.8750000000000006E-2</v>
      </c>
      <c r="AL113" s="159" t="s">
        <v>2059</v>
      </c>
      <c r="AM113" s="159" t="s">
        <v>865</v>
      </c>
      <c r="AN113" s="159">
        <v>1996</v>
      </c>
      <c r="AO113" s="159" t="s">
        <v>1105</v>
      </c>
      <c r="AP113" s="159" t="s">
        <v>4214</v>
      </c>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row>
    <row r="114" spans="1:63" s="165" customFormat="1">
      <c r="A114" s="169">
        <v>113</v>
      </c>
      <c r="B114" s="151" t="s">
        <v>3860</v>
      </c>
      <c r="C114" s="151" t="s">
        <v>3890</v>
      </c>
      <c r="D114" s="153" t="s">
        <v>4215</v>
      </c>
      <c r="E114" s="153" t="s">
        <v>4216</v>
      </c>
      <c r="F114" s="153" t="s">
        <v>532</v>
      </c>
      <c r="G114" s="153" t="s">
        <v>533</v>
      </c>
      <c r="H114" s="153" t="s">
        <v>1106</v>
      </c>
      <c r="I114" s="153">
        <v>1378</v>
      </c>
      <c r="J114" s="153" t="s">
        <v>4217</v>
      </c>
      <c r="K114" s="153" t="s">
        <v>1986</v>
      </c>
      <c r="L114" s="153"/>
      <c r="M114" s="153"/>
      <c r="N114" s="153"/>
      <c r="O114" s="143" t="s">
        <v>4218</v>
      </c>
      <c r="P114" s="143"/>
      <c r="Q114" s="153" t="s">
        <v>3864</v>
      </c>
      <c r="R114" s="153"/>
      <c r="S114" s="143" t="s">
        <v>4219</v>
      </c>
      <c r="T114" s="153" t="s">
        <v>3884</v>
      </c>
      <c r="U114" s="143"/>
      <c r="V114" s="170"/>
      <c r="W114" s="170"/>
      <c r="X114" s="157">
        <v>24</v>
      </c>
      <c r="Y114" s="143">
        <v>25</v>
      </c>
      <c r="Z114" s="143"/>
      <c r="AA114" s="158"/>
      <c r="AB114" s="143">
        <v>6</v>
      </c>
      <c r="AC114" s="143">
        <v>1.1919999999999999</v>
      </c>
      <c r="AD114" s="143">
        <v>1.2330000000000001</v>
      </c>
      <c r="AE114" s="159">
        <v>1.1579999999999999</v>
      </c>
      <c r="AF114" s="159">
        <v>0.73099999999999998</v>
      </c>
      <c r="AG114" s="159">
        <v>1.268</v>
      </c>
      <c r="AH114" s="159">
        <v>0.88900000000000001</v>
      </c>
      <c r="AI114" s="159">
        <v>15</v>
      </c>
      <c r="AJ114" s="159">
        <v>22</v>
      </c>
      <c r="AK114" s="159">
        <v>0.68181818181818177</v>
      </c>
      <c r="AL114" s="159" t="s">
        <v>2105</v>
      </c>
      <c r="AM114" s="159" t="s">
        <v>894</v>
      </c>
      <c r="AN114" s="159">
        <v>1996</v>
      </c>
      <c r="AO114" s="159" t="s">
        <v>895</v>
      </c>
      <c r="AP114" s="159" t="s">
        <v>4220</v>
      </c>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row>
    <row r="115" spans="1:63" s="165" customFormat="1">
      <c r="A115" s="169">
        <v>114</v>
      </c>
      <c r="B115" s="151" t="s">
        <v>3860</v>
      </c>
      <c r="C115" s="151">
        <v>2012</v>
      </c>
      <c r="D115" s="163" t="s">
        <v>4221</v>
      </c>
      <c r="E115" s="153" t="s">
        <v>4222</v>
      </c>
      <c r="F115" s="153" t="s">
        <v>802</v>
      </c>
      <c r="G115" s="153" t="s">
        <v>801</v>
      </c>
      <c r="H115" s="153" t="s">
        <v>1113</v>
      </c>
      <c r="I115" s="153">
        <v>141</v>
      </c>
      <c r="J115" s="153" t="s">
        <v>3926</v>
      </c>
      <c r="K115" s="153" t="s">
        <v>4223</v>
      </c>
      <c r="L115" s="153"/>
      <c r="M115" s="153"/>
      <c r="N115" s="153" t="s">
        <v>1832</v>
      </c>
      <c r="O115" s="143"/>
      <c r="P115" s="143"/>
      <c r="Q115" s="153"/>
      <c r="R115" s="153"/>
      <c r="S115" s="143" t="s">
        <v>20</v>
      </c>
      <c r="T115" s="153"/>
      <c r="U115" s="166"/>
      <c r="V115" s="206"/>
      <c r="W115" s="168"/>
      <c r="X115" s="157">
        <v>19</v>
      </c>
      <c r="Y115" s="143">
        <v>20</v>
      </c>
      <c r="Z115" s="143"/>
      <c r="AA115" s="158"/>
      <c r="AB115" s="143">
        <v>4</v>
      </c>
      <c r="AC115" s="143"/>
      <c r="AD115" s="143"/>
      <c r="AE115" s="159"/>
      <c r="AF115" s="159"/>
      <c r="AG115" s="159"/>
      <c r="AH115" s="159"/>
      <c r="AI115" s="159"/>
      <c r="AJ115" s="159"/>
      <c r="AK115" s="159"/>
      <c r="AL115" s="159"/>
      <c r="AM115" s="159" t="s">
        <v>1114</v>
      </c>
      <c r="AN115" s="159">
        <v>1996</v>
      </c>
      <c r="AO115" s="159" t="s">
        <v>1115</v>
      </c>
      <c r="AP115" s="159" t="s">
        <v>4224</v>
      </c>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row>
    <row r="116" spans="1:63" s="165" customFormat="1">
      <c r="A116" s="169">
        <v>115</v>
      </c>
      <c r="B116" s="151" t="s">
        <v>3860</v>
      </c>
      <c r="C116" s="207" t="s">
        <v>3890</v>
      </c>
      <c r="D116" s="163" t="s">
        <v>4225</v>
      </c>
      <c r="E116" s="153" t="s">
        <v>4226</v>
      </c>
      <c r="F116" s="153" t="s">
        <v>534</v>
      </c>
      <c r="G116" s="153" t="s">
        <v>535</v>
      </c>
      <c r="H116" s="153" t="s">
        <v>1116</v>
      </c>
      <c r="I116" s="153">
        <v>564</v>
      </c>
      <c r="J116" s="153" t="s">
        <v>3917</v>
      </c>
      <c r="K116" s="153"/>
      <c r="L116" s="153"/>
      <c r="M116" s="153"/>
      <c r="N116" s="153"/>
      <c r="O116" s="143"/>
      <c r="P116" s="143"/>
      <c r="Q116" s="153"/>
      <c r="R116" s="153" t="s">
        <v>3918</v>
      </c>
      <c r="S116" s="143"/>
      <c r="T116" s="153"/>
      <c r="U116" s="143"/>
      <c r="V116" s="170" t="s">
        <v>2006</v>
      </c>
      <c r="W116" s="170"/>
      <c r="X116" s="157">
        <v>2</v>
      </c>
      <c r="Y116" s="143">
        <v>3</v>
      </c>
      <c r="Z116" s="143"/>
      <c r="AA116" s="158"/>
      <c r="AB116" s="143">
        <v>4</v>
      </c>
      <c r="AC116" s="143"/>
      <c r="AD116" s="143"/>
      <c r="AE116" s="159"/>
      <c r="AF116" s="159"/>
      <c r="AG116" s="159"/>
      <c r="AH116" s="159"/>
      <c r="AI116" s="159"/>
      <c r="AJ116" s="159"/>
      <c r="AK116" s="159"/>
      <c r="AL116" s="159"/>
      <c r="AM116" s="159" t="s">
        <v>868</v>
      </c>
      <c r="AN116" s="159">
        <v>2011</v>
      </c>
      <c r="AO116" s="159" t="s">
        <v>1117</v>
      </c>
      <c r="AP116" s="159" t="s">
        <v>4227</v>
      </c>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row>
    <row r="117" spans="1:63" s="165" customFormat="1">
      <c r="A117" s="169">
        <v>116</v>
      </c>
      <c r="B117" s="151" t="s">
        <v>3860</v>
      </c>
      <c r="C117" s="151" t="s">
        <v>3890</v>
      </c>
      <c r="D117" s="163" t="s">
        <v>4228</v>
      </c>
      <c r="E117" s="153" t="s">
        <v>4229</v>
      </c>
      <c r="F117" s="153" t="s">
        <v>536</v>
      </c>
      <c r="G117" s="153" t="s">
        <v>537</v>
      </c>
      <c r="H117" s="153" t="s">
        <v>4230</v>
      </c>
      <c r="I117" s="153">
        <v>328</v>
      </c>
      <c r="J117" s="153" t="s">
        <v>3908</v>
      </c>
      <c r="K117" s="153" t="s">
        <v>1880</v>
      </c>
      <c r="L117" s="153" t="s">
        <v>3902</v>
      </c>
      <c r="M117" s="153"/>
      <c r="N117" s="153"/>
      <c r="O117" s="143" t="s">
        <v>16</v>
      </c>
      <c r="P117" s="143"/>
      <c r="Q117" s="153"/>
      <c r="R117" s="153"/>
      <c r="S117" s="143"/>
      <c r="T117" s="153"/>
      <c r="U117" s="143"/>
      <c r="V117" s="170"/>
      <c r="W117" s="170"/>
      <c r="X117" s="157">
        <v>4</v>
      </c>
      <c r="Y117" s="143">
        <v>5</v>
      </c>
      <c r="Z117" s="143"/>
      <c r="AA117" s="158"/>
      <c r="AB117" s="143">
        <v>4</v>
      </c>
      <c r="AC117" s="143"/>
      <c r="AD117" s="143"/>
      <c r="AE117" s="159">
        <v>1.012</v>
      </c>
      <c r="AF117" s="159">
        <v>1.129</v>
      </c>
      <c r="AG117" s="159">
        <v>1.839</v>
      </c>
      <c r="AH117" s="159">
        <v>1.621</v>
      </c>
      <c r="AI117" s="159">
        <v>62</v>
      </c>
      <c r="AJ117" s="159">
        <v>153</v>
      </c>
      <c r="AK117" s="159">
        <v>0.40522875816993464</v>
      </c>
      <c r="AL117" s="159" t="s">
        <v>2088</v>
      </c>
      <c r="AM117" s="159" t="s">
        <v>868</v>
      </c>
      <c r="AN117" s="159">
        <v>2009</v>
      </c>
      <c r="AO117" s="159" t="s">
        <v>989</v>
      </c>
      <c r="AP117" s="159" t="s">
        <v>4231</v>
      </c>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row>
    <row r="118" spans="1:63" s="165" customFormat="1">
      <c r="A118" s="169">
        <v>117</v>
      </c>
      <c r="B118" s="151" t="s">
        <v>3860</v>
      </c>
      <c r="C118" s="151">
        <v>2012</v>
      </c>
      <c r="D118" s="163" t="s">
        <v>4232</v>
      </c>
      <c r="E118" s="153" t="s">
        <v>4233</v>
      </c>
      <c r="F118" s="153" t="s">
        <v>538</v>
      </c>
      <c r="G118" s="153" t="s">
        <v>539</v>
      </c>
      <c r="H118" s="153" t="s">
        <v>1119</v>
      </c>
      <c r="I118" s="153">
        <v>1719</v>
      </c>
      <c r="J118" s="153" t="s">
        <v>3882</v>
      </c>
      <c r="K118" s="153" t="s">
        <v>1881</v>
      </c>
      <c r="L118" s="153" t="s">
        <v>1823</v>
      </c>
      <c r="M118" s="153"/>
      <c r="N118" s="153"/>
      <c r="O118" s="143" t="s">
        <v>16</v>
      </c>
      <c r="P118" s="143" t="s">
        <v>21</v>
      </c>
      <c r="Q118" s="153"/>
      <c r="R118" s="153"/>
      <c r="S118" s="143"/>
      <c r="T118" s="153"/>
      <c r="U118" s="143"/>
      <c r="V118" s="170"/>
      <c r="W118" s="170"/>
      <c r="X118" s="157">
        <v>24</v>
      </c>
      <c r="Y118" s="143">
        <v>25</v>
      </c>
      <c r="Z118" s="143"/>
      <c r="AA118" s="158"/>
      <c r="AB118" s="143">
        <v>12</v>
      </c>
      <c r="AC118" s="143">
        <v>3.3010000000000002</v>
      </c>
      <c r="AD118" s="143">
        <v>3.415</v>
      </c>
      <c r="AE118" s="159">
        <v>3.1349999999999998</v>
      </c>
      <c r="AF118" s="159">
        <v>3.181</v>
      </c>
      <c r="AG118" s="159">
        <v>2.536</v>
      </c>
      <c r="AH118" s="159">
        <v>3.0310000000000001</v>
      </c>
      <c r="AI118" s="159">
        <v>66</v>
      </c>
      <c r="AJ118" s="159">
        <v>150</v>
      </c>
      <c r="AK118" s="159">
        <v>0.44</v>
      </c>
      <c r="AL118" s="159" t="s">
        <v>2106</v>
      </c>
      <c r="AM118" s="159" t="s">
        <v>894</v>
      </c>
      <c r="AN118" s="159">
        <v>1996</v>
      </c>
      <c r="AO118" s="159" t="s">
        <v>895</v>
      </c>
      <c r="AP118" s="159" t="s">
        <v>4234</v>
      </c>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row>
    <row r="119" spans="1:63" s="165" customFormat="1">
      <c r="A119" s="169">
        <v>118</v>
      </c>
      <c r="B119" s="151" t="s">
        <v>3860</v>
      </c>
      <c r="C119" s="151">
        <v>2012</v>
      </c>
      <c r="D119" s="163" t="s">
        <v>4235</v>
      </c>
      <c r="E119" s="153" t="s">
        <v>4236</v>
      </c>
      <c r="F119" s="153" t="s">
        <v>540</v>
      </c>
      <c r="G119" s="153" t="s">
        <v>541</v>
      </c>
      <c r="H119" s="153" t="s">
        <v>1120</v>
      </c>
      <c r="I119" s="153">
        <v>1138</v>
      </c>
      <c r="J119" s="153" t="s">
        <v>3908</v>
      </c>
      <c r="K119" s="153" t="s">
        <v>1882</v>
      </c>
      <c r="L119" s="153" t="s">
        <v>3902</v>
      </c>
      <c r="M119" s="153" t="s">
        <v>3903</v>
      </c>
      <c r="N119" s="153"/>
      <c r="O119" s="143" t="s">
        <v>16</v>
      </c>
      <c r="P119" s="143"/>
      <c r="Q119" s="153"/>
      <c r="R119" s="153"/>
      <c r="S119" s="143"/>
      <c r="T119" s="153"/>
      <c r="U119" s="143"/>
      <c r="V119" s="170" t="s">
        <v>2006</v>
      </c>
      <c r="W119" s="170"/>
      <c r="X119" s="157">
        <v>24</v>
      </c>
      <c r="Y119" s="143">
        <v>25</v>
      </c>
      <c r="Z119" s="143"/>
      <c r="AA119" s="158"/>
      <c r="AB119" s="143">
        <v>6</v>
      </c>
      <c r="AC119" s="143">
        <v>2.0640000000000001</v>
      </c>
      <c r="AD119" s="143">
        <v>1.958</v>
      </c>
      <c r="AE119" s="159">
        <v>1.7929999999999999</v>
      </c>
      <c r="AF119" s="159">
        <v>1.5840000000000001</v>
      </c>
      <c r="AG119" s="159">
        <v>1.756</v>
      </c>
      <c r="AH119" s="159">
        <v>2.5449999999999999</v>
      </c>
      <c r="AI119" s="159">
        <v>12</v>
      </c>
      <c r="AJ119" s="159">
        <v>74</v>
      </c>
      <c r="AK119" s="159">
        <v>0.16216216216216217</v>
      </c>
      <c r="AL119" s="159" t="s">
        <v>2099</v>
      </c>
      <c r="AM119" s="159" t="s">
        <v>894</v>
      </c>
      <c r="AN119" s="159">
        <v>1996</v>
      </c>
      <c r="AO119" s="159" t="s">
        <v>1121</v>
      </c>
      <c r="AP119" s="159" t="s">
        <v>4237</v>
      </c>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row>
    <row r="120" spans="1:63" s="174" customFormat="1">
      <c r="A120" s="169">
        <v>119</v>
      </c>
      <c r="B120" s="151" t="s">
        <v>3860</v>
      </c>
      <c r="C120" s="151">
        <v>2012</v>
      </c>
      <c r="D120" s="163" t="s">
        <v>4238</v>
      </c>
      <c r="E120" s="153" t="s">
        <v>4239</v>
      </c>
      <c r="F120" s="153" t="s">
        <v>542</v>
      </c>
      <c r="G120" s="153" t="s">
        <v>543</v>
      </c>
      <c r="H120" s="153" t="s">
        <v>1122</v>
      </c>
      <c r="I120" s="153">
        <v>477</v>
      </c>
      <c r="J120" s="153" t="s">
        <v>3917</v>
      </c>
      <c r="K120" s="153" t="s">
        <v>1883</v>
      </c>
      <c r="L120" s="153"/>
      <c r="M120" s="153" t="s">
        <v>1826</v>
      </c>
      <c r="N120" s="153"/>
      <c r="O120" s="143"/>
      <c r="P120" s="143"/>
      <c r="Q120" s="153"/>
      <c r="R120" s="153" t="s">
        <v>3918</v>
      </c>
      <c r="S120" s="143"/>
      <c r="T120" s="153"/>
      <c r="U120" s="143"/>
      <c r="V120" s="170"/>
      <c r="W120" s="170"/>
      <c r="X120" s="163">
        <v>10</v>
      </c>
      <c r="Y120" s="141">
        <v>11</v>
      </c>
      <c r="Z120" s="141"/>
      <c r="AA120" s="173"/>
      <c r="AB120" s="143">
        <v>4</v>
      </c>
      <c r="AC120" s="143">
        <v>0.754</v>
      </c>
      <c r="AD120" s="143">
        <v>0.5</v>
      </c>
      <c r="AE120" s="138">
        <v>0.50600000000000001</v>
      </c>
      <c r="AF120" s="138">
        <v>0.56799999999999995</v>
      </c>
      <c r="AG120" s="138">
        <v>0.628</v>
      </c>
      <c r="AH120" s="138">
        <v>0.66700000000000004</v>
      </c>
      <c r="AI120" s="138">
        <v>82</v>
      </c>
      <c r="AJ120" s="138">
        <v>147</v>
      </c>
      <c r="AK120" s="138">
        <v>0.55782312925170063</v>
      </c>
      <c r="AL120" s="138" t="s">
        <v>2048</v>
      </c>
      <c r="AM120" s="138" t="s">
        <v>868</v>
      </c>
      <c r="AN120" s="138">
        <v>2003</v>
      </c>
      <c r="AO120" s="138" t="s">
        <v>1123</v>
      </c>
      <c r="AP120" s="138" t="s">
        <v>4240</v>
      </c>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row>
    <row r="121" spans="1:63" s="165" customFormat="1">
      <c r="A121" s="169">
        <v>120</v>
      </c>
      <c r="B121" s="151" t="s">
        <v>3860</v>
      </c>
      <c r="C121" s="151">
        <v>2012</v>
      </c>
      <c r="D121" s="153" t="s">
        <v>4241</v>
      </c>
      <c r="E121" s="153" t="s">
        <v>4242</v>
      </c>
      <c r="F121" s="153" t="s">
        <v>544</v>
      </c>
      <c r="G121" s="153" t="s">
        <v>545</v>
      </c>
      <c r="H121" s="153" t="s">
        <v>1124</v>
      </c>
      <c r="I121" s="153">
        <v>813</v>
      </c>
      <c r="J121" s="153" t="s">
        <v>3908</v>
      </c>
      <c r="K121" s="153" t="s">
        <v>1884</v>
      </c>
      <c r="L121" s="153" t="s">
        <v>1823</v>
      </c>
      <c r="M121" s="153"/>
      <c r="N121" s="153"/>
      <c r="O121" s="143" t="s">
        <v>16</v>
      </c>
      <c r="P121" s="143"/>
      <c r="Q121" s="153"/>
      <c r="R121" s="153"/>
      <c r="S121" s="143"/>
      <c r="T121" s="153"/>
      <c r="U121" s="143"/>
      <c r="V121" s="170" t="s">
        <v>2006</v>
      </c>
      <c r="W121" s="170"/>
      <c r="X121" s="157">
        <v>41</v>
      </c>
      <c r="Y121" s="143">
        <v>42</v>
      </c>
      <c r="Z121" s="143"/>
      <c r="AA121" s="158"/>
      <c r="AB121" s="143">
        <v>6</v>
      </c>
      <c r="AC121" s="143">
        <v>5.7590000000000003</v>
      </c>
      <c r="AD121" s="143">
        <v>6.4139999999999997</v>
      </c>
      <c r="AE121" s="159">
        <v>6.9820000000000002</v>
      </c>
      <c r="AF121" s="159">
        <v>9.1969999999999992</v>
      </c>
      <c r="AG121" s="159">
        <v>9.1760000000000002</v>
      </c>
      <c r="AH121" s="159">
        <v>7.5220000000000002</v>
      </c>
      <c r="AI121" s="159">
        <v>6</v>
      </c>
      <c r="AJ121" s="159">
        <v>172</v>
      </c>
      <c r="AK121" s="159">
        <v>3.4883720930232558E-2</v>
      </c>
      <c r="AL121" s="159" t="s">
        <v>2045</v>
      </c>
      <c r="AM121" s="159" t="s">
        <v>875</v>
      </c>
      <c r="AN121" s="159">
        <v>1996</v>
      </c>
      <c r="AO121" s="159" t="s">
        <v>876</v>
      </c>
      <c r="AP121" s="159" t="s">
        <v>4243</v>
      </c>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row>
    <row r="122" spans="1:63" s="165" customFormat="1" ht="17.25" customHeight="1">
      <c r="A122" s="139">
        <v>121</v>
      </c>
      <c r="B122" s="208" t="s">
        <v>3860</v>
      </c>
      <c r="C122" s="180">
        <v>2012</v>
      </c>
      <c r="D122" s="163" t="s">
        <v>152</v>
      </c>
      <c r="E122" s="153" t="s">
        <v>4244</v>
      </c>
      <c r="F122" s="153" t="s">
        <v>546</v>
      </c>
      <c r="G122" s="153" t="s">
        <v>547</v>
      </c>
      <c r="H122" s="153" t="s">
        <v>1125</v>
      </c>
      <c r="I122" s="153">
        <v>466</v>
      </c>
      <c r="J122" s="153" t="s">
        <v>3917</v>
      </c>
      <c r="K122" s="153"/>
      <c r="L122" s="153"/>
      <c r="M122" s="153"/>
      <c r="N122" s="153"/>
      <c r="O122" s="143"/>
      <c r="P122" s="143"/>
      <c r="Q122" s="153" t="s">
        <v>18</v>
      </c>
      <c r="R122" s="153" t="s">
        <v>3918</v>
      </c>
      <c r="S122" s="143"/>
      <c r="T122" s="153"/>
      <c r="U122" s="143"/>
      <c r="V122" s="168"/>
      <c r="W122" s="168"/>
      <c r="X122" s="157">
        <v>20</v>
      </c>
      <c r="Y122" s="143">
        <v>21</v>
      </c>
      <c r="Z122" s="143"/>
      <c r="AA122" s="158"/>
      <c r="AB122" s="143">
        <v>4</v>
      </c>
      <c r="AC122" s="143"/>
      <c r="AD122" s="143"/>
      <c r="AE122" s="159"/>
      <c r="AF122" s="159"/>
      <c r="AG122" s="159"/>
      <c r="AH122" s="159"/>
      <c r="AI122" s="159"/>
      <c r="AJ122" s="159"/>
      <c r="AK122" s="159"/>
      <c r="AL122" s="159"/>
      <c r="AM122" s="159" t="s">
        <v>986</v>
      </c>
      <c r="AN122" s="159">
        <v>1996</v>
      </c>
      <c r="AO122" s="159" t="s">
        <v>1115</v>
      </c>
      <c r="AP122" s="159" t="s">
        <v>4245</v>
      </c>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row>
    <row r="123" spans="1:63" s="165" customFormat="1">
      <c r="A123" s="169">
        <v>122</v>
      </c>
      <c r="B123" s="151" t="s">
        <v>3860</v>
      </c>
      <c r="C123" s="151">
        <v>2012</v>
      </c>
      <c r="D123" s="163" t="s">
        <v>153</v>
      </c>
      <c r="E123" s="153" t="s">
        <v>4246</v>
      </c>
      <c r="F123" s="153" t="s">
        <v>548</v>
      </c>
      <c r="G123" s="153" t="s">
        <v>549</v>
      </c>
      <c r="H123" s="153" t="s">
        <v>1126</v>
      </c>
      <c r="I123" s="153">
        <v>462</v>
      </c>
      <c r="J123" s="153" t="s">
        <v>3917</v>
      </c>
      <c r="K123" s="153"/>
      <c r="L123" s="153"/>
      <c r="M123" s="153"/>
      <c r="N123" s="153"/>
      <c r="O123" s="143"/>
      <c r="P123" s="143"/>
      <c r="Q123" s="153"/>
      <c r="R123" s="153" t="s">
        <v>3918</v>
      </c>
      <c r="S123" s="143"/>
      <c r="T123" s="153"/>
      <c r="U123" s="143"/>
      <c r="V123" s="170" t="s">
        <v>2006</v>
      </c>
      <c r="W123" s="170"/>
      <c r="X123" s="157">
        <v>26</v>
      </c>
      <c r="Y123" s="143">
        <v>27</v>
      </c>
      <c r="Z123" s="143"/>
      <c r="AA123" s="158"/>
      <c r="AB123" s="143">
        <v>3</v>
      </c>
      <c r="AC123" s="143"/>
      <c r="AD123" s="143"/>
      <c r="AE123" s="159"/>
      <c r="AF123" s="159"/>
      <c r="AG123" s="159">
        <v>0.25700000000000001</v>
      </c>
      <c r="AH123" s="159">
        <v>0.5</v>
      </c>
      <c r="AI123" s="159">
        <v>98</v>
      </c>
      <c r="AJ123" s="159">
        <v>147</v>
      </c>
      <c r="AK123" s="159">
        <v>0.66666666666666663</v>
      </c>
      <c r="AL123" s="159" t="s">
        <v>2048</v>
      </c>
      <c r="AM123" s="159" t="s">
        <v>1053</v>
      </c>
      <c r="AN123" s="159">
        <v>1996</v>
      </c>
      <c r="AO123" s="159" t="s">
        <v>1054</v>
      </c>
      <c r="AP123" s="159" t="s">
        <v>4247</v>
      </c>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row>
    <row r="124" spans="1:63" s="165" customFormat="1">
      <c r="A124" s="169">
        <v>123</v>
      </c>
      <c r="B124" s="151" t="s">
        <v>3860</v>
      </c>
      <c r="C124" s="151">
        <v>2012</v>
      </c>
      <c r="D124" s="163" t="s">
        <v>4248</v>
      </c>
      <c r="E124" s="153" t="s">
        <v>4249</v>
      </c>
      <c r="F124" s="153" t="s">
        <v>550</v>
      </c>
      <c r="G124" s="153" t="s">
        <v>551</v>
      </c>
      <c r="H124" s="153" t="s">
        <v>1127</v>
      </c>
      <c r="I124" s="153">
        <v>431</v>
      </c>
      <c r="J124" s="153" t="s">
        <v>3926</v>
      </c>
      <c r="K124" s="153" t="s">
        <v>1885</v>
      </c>
      <c r="L124" s="153"/>
      <c r="M124" s="153" t="s">
        <v>3903</v>
      </c>
      <c r="N124" s="153" t="s">
        <v>1832</v>
      </c>
      <c r="O124" s="143"/>
      <c r="P124" s="143"/>
      <c r="Q124" s="153"/>
      <c r="R124" s="153"/>
      <c r="S124" s="143" t="s">
        <v>20</v>
      </c>
      <c r="T124" s="153"/>
      <c r="U124" s="143"/>
      <c r="V124" s="170"/>
      <c r="W124" s="170"/>
      <c r="X124" s="157">
        <v>25</v>
      </c>
      <c r="Y124" s="143">
        <v>26</v>
      </c>
      <c r="Z124" s="143"/>
      <c r="AA124" s="158"/>
      <c r="AB124" s="143">
        <v>4</v>
      </c>
      <c r="AC124" s="143">
        <v>0.56699999999999995</v>
      </c>
      <c r="AD124" s="143">
        <v>1.143</v>
      </c>
      <c r="AE124" s="159">
        <v>0.85699999999999998</v>
      </c>
      <c r="AF124" s="159">
        <v>0.622</v>
      </c>
      <c r="AG124" s="159">
        <v>0.52600000000000002</v>
      </c>
      <c r="AH124" s="159">
        <v>0.52900000000000003</v>
      </c>
      <c r="AI124" s="159">
        <v>98</v>
      </c>
      <c r="AJ124" s="159">
        <v>179</v>
      </c>
      <c r="AK124" s="159">
        <v>0.54748603351955305</v>
      </c>
      <c r="AL124" s="159" t="s">
        <v>2053</v>
      </c>
      <c r="AM124" s="159" t="s">
        <v>1128</v>
      </c>
      <c r="AN124" s="159">
        <v>1996</v>
      </c>
      <c r="AO124" s="159" t="s">
        <v>911</v>
      </c>
      <c r="AP124" s="159" t="s">
        <v>4250</v>
      </c>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row>
    <row r="125" spans="1:63" s="165" customFormat="1">
      <c r="A125" s="185">
        <v>124</v>
      </c>
      <c r="B125" s="185" t="s">
        <v>3860</v>
      </c>
      <c r="C125" s="185">
        <v>2012</v>
      </c>
      <c r="D125" s="163" t="s">
        <v>4251</v>
      </c>
      <c r="E125" s="153" t="s">
        <v>4252</v>
      </c>
      <c r="F125" s="143" t="s">
        <v>552</v>
      </c>
      <c r="G125" s="143" t="s">
        <v>553</v>
      </c>
      <c r="H125" s="143" t="s">
        <v>1129</v>
      </c>
      <c r="I125" s="153">
        <v>608</v>
      </c>
      <c r="J125" s="143" t="s">
        <v>4049</v>
      </c>
      <c r="K125" s="143" t="s">
        <v>1886</v>
      </c>
      <c r="L125" s="143"/>
      <c r="M125" s="153" t="s">
        <v>1826</v>
      </c>
      <c r="N125" s="143"/>
      <c r="O125" s="171"/>
      <c r="P125" s="143"/>
      <c r="Q125" s="153"/>
      <c r="R125" s="153"/>
      <c r="S125" s="149"/>
      <c r="T125" s="149" t="s">
        <v>19</v>
      </c>
      <c r="U125" s="166"/>
      <c r="V125" s="168" t="s">
        <v>2006</v>
      </c>
      <c r="W125" s="168"/>
      <c r="X125" s="157">
        <v>24</v>
      </c>
      <c r="Y125" s="143">
        <v>25</v>
      </c>
      <c r="Z125" s="143"/>
      <c r="AA125" s="158"/>
      <c r="AB125" s="143">
        <v>4</v>
      </c>
      <c r="AC125" s="143">
        <v>0.63500000000000001</v>
      </c>
      <c r="AD125" s="143">
        <v>1</v>
      </c>
      <c r="AE125" s="159">
        <v>1.125</v>
      </c>
      <c r="AF125" s="159">
        <v>1.093</v>
      </c>
      <c r="AG125" s="159">
        <v>1.228</v>
      </c>
      <c r="AH125" s="159">
        <v>1.016</v>
      </c>
      <c r="AI125" s="159">
        <v>36</v>
      </c>
      <c r="AJ125" s="159">
        <v>79</v>
      </c>
      <c r="AK125" s="159">
        <v>0.45569620253164556</v>
      </c>
      <c r="AL125" s="159" t="s">
        <v>2107</v>
      </c>
      <c r="AM125" s="159" t="s">
        <v>894</v>
      </c>
      <c r="AN125" s="159">
        <v>1996</v>
      </c>
      <c r="AO125" s="159" t="s">
        <v>895</v>
      </c>
      <c r="AP125" s="159" t="s">
        <v>4253</v>
      </c>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row>
    <row r="126" spans="1:63" s="165" customFormat="1">
      <c r="A126" s="169">
        <v>125</v>
      </c>
      <c r="B126" s="151" t="s">
        <v>3860</v>
      </c>
      <c r="C126" s="151">
        <v>2012</v>
      </c>
      <c r="D126" s="153" t="s">
        <v>156</v>
      </c>
      <c r="E126" s="153" t="s">
        <v>4254</v>
      </c>
      <c r="F126" s="153" t="s">
        <v>554</v>
      </c>
      <c r="G126" s="153" t="s">
        <v>555</v>
      </c>
      <c r="H126" s="153" t="s">
        <v>1130</v>
      </c>
      <c r="I126" s="153">
        <v>587</v>
      </c>
      <c r="J126" s="153" t="s">
        <v>3917</v>
      </c>
      <c r="K126" s="153"/>
      <c r="L126" s="153"/>
      <c r="M126" s="153"/>
      <c r="N126" s="153"/>
      <c r="O126" s="143"/>
      <c r="P126" s="143"/>
      <c r="Q126" s="153"/>
      <c r="R126" s="153" t="s">
        <v>3918</v>
      </c>
      <c r="S126" s="143"/>
      <c r="T126" s="153"/>
      <c r="U126" s="143"/>
      <c r="V126" s="170" t="s">
        <v>2006</v>
      </c>
      <c r="W126" s="170"/>
      <c r="X126" s="157">
        <v>24</v>
      </c>
      <c r="Y126" s="143">
        <v>25</v>
      </c>
      <c r="Z126" s="143"/>
      <c r="AA126" s="158"/>
      <c r="AB126" s="143">
        <v>4</v>
      </c>
      <c r="AC126" s="143"/>
      <c r="AD126" s="143"/>
      <c r="AE126" s="159"/>
      <c r="AF126" s="159"/>
      <c r="AG126" s="159"/>
      <c r="AH126" s="159"/>
      <c r="AI126" s="159"/>
      <c r="AJ126" s="159"/>
      <c r="AK126" s="159"/>
      <c r="AL126" s="159"/>
      <c r="AM126" s="159" t="s">
        <v>894</v>
      </c>
      <c r="AN126" s="159">
        <v>1996</v>
      </c>
      <c r="AO126" s="159" t="s">
        <v>895</v>
      </c>
      <c r="AP126" s="159" t="s">
        <v>4255</v>
      </c>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row>
    <row r="127" spans="1:63" s="165" customFormat="1">
      <c r="A127" s="169">
        <v>126</v>
      </c>
      <c r="B127" s="151" t="s">
        <v>3860</v>
      </c>
      <c r="C127" s="151">
        <v>2012</v>
      </c>
      <c r="D127" s="163" t="s">
        <v>4256</v>
      </c>
      <c r="E127" s="153" t="s">
        <v>4257</v>
      </c>
      <c r="F127" s="153" t="s">
        <v>556</v>
      </c>
      <c r="G127" s="153" t="s">
        <v>557</v>
      </c>
      <c r="H127" s="153" t="s">
        <v>1785</v>
      </c>
      <c r="I127" s="153">
        <v>381</v>
      </c>
      <c r="J127" s="153" t="s">
        <v>3917</v>
      </c>
      <c r="K127" s="153"/>
      <c r="L127" s="153"/>
      <c r="M127" s="153" t="s">
        <v>1826</v>
      </c>
      <c r="N127" s="153"/>
      <c r="O127" s="143"/>
      <c r="P127" s="143"/>
      <c r="Q127" s="153"/>
      <c r="R127" s="153" t="s">
        <v>3918</v>
      </c>
      <c r="S127" s="143"/>
      <c r="T127" s="153" t="s">
        <v>19</v>
      </c>
      <c r="U127" s="143"/>
      <c r="V127" s="170" t="s">
        <v>2006</v>
      </c>
      <c r="W127" s="170"/>
      <c r="X127" s="157">
        <v>6</v>
      </c>
      <c r="Y127" s="143">
        <v>7</v>
      </c>
      <c r="Z127" s="143"/>
      <c r="AA127" s="158"/>
      <c r="AB127" s="143">
        <v>3</v>
      </c>
      <c r="AC127" s="143">
        <v>1.756</v>
      </c>
      <c r="AD127" s="143">
        <v>1.095</v>
      </c>
      <c r="AE127" s="159">
        <v>1.7909999999999999</v>
      </c>
      <c r="AF127" s="159">
        <v>0.86299999999999999</v>
      </c>
      <c r="AG127" s="159">
        <v>0.77200000000000002</v>
      </c>
      <c r="AH127" s="159">
        <v>1.25</v>
      </c>
      <c r="AI127" s="159">
        <v>25</v>
      </c>
      <c r="AJ127" s="159">
        <v>86</v>
      </c>
      <c r="AK127" s="159">
        <v>0.29069767441860467</v>
      </c>
      <c r="AL127" s="159" t="s">
        <v>2075</v>
      </c>
      <c r="AM127" s="159" t="s">
        <v>868</v>
      </c>
      <c r="AN127" s="159">
        <v>2007</v>
      </c>
      <c r="AO127" s="159" t="s">
        <v>995</v>
      </c>
      <c r="AP127" s="159" t="s">
        <v>4258</v>
      </c>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row>
    <row r="128" spans="1:63" s="165" customFormat="1">
      <c r="A128" s="169">
        <v>127</v>
      </c>
      <c r="B128" s="151" t="s">
        <v>3860</v>
      </c>
      <c r="C128" s="151">
        <v>2012</v>
      </c>
      <c r="D128" s="163" t="s">
        <v>4259</v>
      </c>
      <c r="E128" s="153" t="s">
        <v>4260</v>
      </c>
      <c r="F128" s="153" t="s">
        <v>558</v>
      </c>
      <c r="G128" s="153" t="s">
        <v>559</v>
      </c>
      <c r="H128" s="153" t="s">
        <v>1786</v>
      </c>
      <c r="I128" s="153">
        <v>4676</v>
      </c>
      <c r="J128" s="153" t="s">
        <v>3956</v>
      </c>
      <c r="K128" s="153"/>
      <c r="L128" s="153" t="s">
        <v>1823</v>
      </c>
      <c r="M128" s="153"/>
      <c r="N128" s="153"/>
      <c r="O128" s="171"/>
      <c r="P128" s="143"/>
      <c r="Q128" s="153" t="s">
        <v>3864</v>
      </c>
      <c r="R128" s="153"/>
      <c r="S128" s="143"/>
      <c r="T128" s="153"/>
      <c r="U128" s="143"/>
      <c r="V128" s="170"/>
      <c r="W128" s="170"/>
      <c r="X128" s="157">
        <v>2012</v>
      </c>
      <c r="Y128" s="143">
        <v>2013</v>
      </c>
      <c r="Z128" s="143"/>
      <c r="AA128" s="158"/>
      <c r="AB128" s="143">
        <v>24</v>
      </c>
      <c r="AC128" s="143">
        <v>0.63100000000000001</v>
      </c>
      <c r="AD128" s="143">
        <v>1.014</v>
      </c>
      <c r="AE128" s="159">
        <v>1.1160000000000001</v>
      </c>
      <c r="AF128" s="159">
        <v>1.0669999999999999</v>
      </c>
      <c r="AG128" s="159">
        <v>1.1000000000000001</v>
      </c>
      <c r="AH128" s="159">
        <v>1.0309999999999999</v>
      </c>
      <c r="AI128" s="159">
        <v>54</v>
      </c>
      <c r="AJ128" s="159">
        <v>312</v>
      </c>
      <c r="AK128" s="159">
        <v>0.17307692307692307</v>
      </c>
      <c r="AL128" s="159" t="s">
        <v>2108</v>
      </c>
      <c r="AM128" s="159" t="s">
        <v>1133</v>
      </c>
      <c r="AN128" s="159">
        <v>1996</v>
      </c>
      <c r="AO128" s="159" t="s">
        <v>1134</v>
      </c>
      <c r="AP128" s="159" t="s">
        <v>4261</v>
      </c>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row>
    <row r="129" spans="1:63" s="165" customFormat="1">
      <c r="A129" s="169">
        <v>128</v>
      </c>
      <c r="B129" s="151" t="s">
        <v>3860</v>
      </c>
      <c r="C129" s="151">
        <v>2012</v>
      </c>
      <c r="D129" s="163" t="s">
        <v>4262</v>
      </c>
      <c r="E129" s="153" t="s">
        <v>4263</v>
      </c>
      <c r="F129" s="153" t="s">
        <v>800</v>
      </c>
      <c r="G129" s="153" t="s">
        <v>799</v>
      </c>
      <c r="H129" s="153" t="s">
        <v>1136</v>
      </c>
      <c r="I129" s="153">
        <v>530</v>
      </c>
      <c r="J129" s="153" t="s">
        <v>4032</v>
      </c>
      <c r="K129" s="153"/>
      <c r="L129" s="153"/>
      <c r="M129" s="153" t="s">
        <v>3903</v>
      </c>
      <c r="N129" s="153"/>
      <c r="O129" s="143"/>
      <c r="P129" s="143"/>
      <c r="Q129" s="153"/>
      <c r="R129" s="153"/>
      <c r="S129" s="143"/>
      <c r="T129" s="153" t="s">
        <v>19</v>
      </c>
      <c r="U129" s="143"/>
      <c r="V129" s="170" t="s">
        <v>2006</v>
      </c>
      <c r="W129" s="170"/>
      <c r="X129" s="157">
        <v>12</v>
      </c>
      <c r="Y129" s="143">
        <v>13</v>
      </c>
      <c r="Z129" s="143"/>
      <c r="AA129" s="158"/>
      <c r="AB129" s="143">
        <v>3</v>
      </c>
      <c r="AC129" s="143">
        <v>0.67600000000000005</v>
      </c>
      <c r="AD129" s="143">
        <v>0.34300000000000003</v>
      </c>
      <c r="AE129" s="159">
        <v>1.147</v>
      </c>
      <c r="AF129" s="159">
        <v>0.51500000000000001</v>
      </c>
      <c r="AG129" s="159">
        <v>0.75800000000000001</v>
      </c>
      <c r="AH129" s="159">
        <v>0.5</v>
      </c>
      <c r="AI129" s="159">
        <v>63</v>
      </c>
      <c r="AJ129" s="159">
        <v>86</v>
      </c>
      <c r="AK129" s="159">
        <v>0.73255813953488369</v>
      </c>
      <c r="AL129" s="159" t="s">
        <v>2075</v>
      </c>
      <c r="AM129" s="159" t="s">
        <v>868</v>
      </c>
      <c r="AN129" s="159">
        <v>2001</v>
      </c>
      <c r="AO129" s="159" t="s">
        <v>917</v>
      </c>
      <c r="AP129" s="159" t="s">
        <v>4264</v>
      </c>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row>
    <row r="130" spans="1:63" s="165" customFormat="1">
      <c r="A130" s="169">
        <v>129</v>
      </c>
      <c r="B130" s="151" t="s">
        <v>3860</v>
      </c>
      <c r="C130" s="151">
        <v>2012</v>
      </c>
      <c r="D130" s="163" t="s">
        <v>161</v>
      </c>
      <c r="E130" s="153" t="s">
        <v>1987</v>
      </c>
      <c r="F130" s="153" t="s">
        <v>560</v>
      </c>
      <c r="G130" s="153" t="s">
        <v>561</v>
      </c>
      <c r="H130" s="153" t="s">
        <v>1137</v>
      </c>
      <c r="I130" s="153">
        <v>348</v>
      </c>
      <c r="J130" s="153" t="s">
        <v>3956</v>
      </c>
      <c r="K130" s="153" t="s">
        <v>4053</v>
      </c>
      <c r="L130" s="153"/>
      <c r="M130" s="153"/>
      <c r="N130" s="153"/>
      <c r="O130" s="143"/>
      <c r="P130" s="143"/>
      <c r="Q130" s="153" t="s">
        <v>3864</v>
      </c>
      <c r="R130" s="153"/>
      <c r="S130" s="143"/>
      <c r="T130" s="153"/>
      <c r="U130" s="143"/>
      <c r="V130" s="170"/>
      <c r="W130" s="170"/>
      <c r="X130" s="157">
        <v>54</v>
      </c>
      <c r="Y130" s="143">
        <v>55</v>
      </c>
      <c r="Z130" s="143"/>
      <c r="AA130" s="158"/>
      <c r="AB130" s="143">
        <v>4</v>
      </c>
      <c r="AC130" s="143"/>
      <c r="AD130" s="143"/>
      <c r="AE130" s="159"/>
      <c r="AF130" s="159"/>
      <c r="AG130" s="159"/>
      <c r="AH130" s="159"/>
      <c r="AI130" s="159"/>
      <c r="AJ130" s="159"/>
      <c r="AK130" s="159"/>
      <c r="AL130" s="159"/>
      <c r="AM130" s="159" t="s">
        <v>922</v>
      </c>
      <c r="AN130" s="159">
        <v>1996</v>
      </c>
      <c r="AO130" s="159" t="s">
        <v>1138</v>
      </c>
      <c r="AP130" s="159" t="s">
        <v>4265</v>
      </c>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row>
    <row r="131" spans="1:63" s="165" customFormat="1">
      <c r="A131" s="169">
        <v>130</v>
      </c>
      <c r="B131" s="151" t="s">
        <v>3860</v>
      </c>
      <c r="C131" s="151">
        <v>2012</v>
      </c>
      <c r="D131" s="163" t="s">
        <v>4266</v>
      </c>
      <c r="E131" s="153" t="s">
        <v>4267</v>
      </c>
      <c r="F131" s="153" t="s">
        <v>562</v>
      </c>
      <c r="G131" s="153" t="s">
        <v>563</v>
      </c>
      <c r="H131" s="153" t="s">
        <v>1139</v>
      </c>
      <c r="I131" s="153">
        <v>382</v>
      </c>
      <c r="J131" s="153" t="s">
        <v>3908</v>
      </c>
      <c r="K131" s="153"/>
      <c r="L131" s="153" t="s">
        <v>1823</v>
      </c>
      <c r="M131" s="153"/>
      <c r="N131" s="153"/>
      <c r="O131" s="143" t="s">
        <v>16</v>
      </c>
      <c r="P131" s="143"/>
      <c r="Q131" s="153"/>
      <c r="R131" s="153"/>
      <c r="S131" s="143"/>
      <c r="T131" s="153"/>
      <c r="U131" s="143"/>
      <c r="V131" s="170"/>
      <c r="W131" s="170"/>
      <c r="X131" s="157">
        <v>42</v>
      </c>
      <c r="Y131" s="143">
        <v>43</v>
      </c>
      <c r="Z131" s="143"/>
      <c r="AA131" s="158"/>
      <c r="AB131" s="143">
        <v>12</v>
      </c>
      <c r="AC131" s="143">
        <v>1.8560000000000001</v>
      </c>
      <c r="AD131" s="143">
        <v>1.7829999999999999</v>
      </c>
      <c r="AE131" s="159">
        <v>1.8979999999999999</v>
      </c>
      <c r="AF131" s="159">
        <v>1.7470000000000001</v>
      </c>
      <c r="AG131" s="159">
        <v>2.016</v>
      </c>
      <c r="AH131" s="159">
        <v>1.889</v>
      </c>
      <c r="AI131" s="159">
        <v>160</v>
      </c>
      <c r="AJ131" s="159">
        <v>213</v>
      </c>
      <c r="AK131" s="159">
        <v>0.75117370892018775</v>
      </c>
      <c r="AL131" s="159" t="s">
        <v>2051</v>
      </c>
      <c r="AM131" s="159" t="s">
        <v>1140</v>
      </c>
      <c r="AN131" s="159">
        <v>1996</v>
      </c>
      <c r="AO131" s="159" t="s">
        <v>1141</v>
      </c>
      <c r="AP131" s="159" t="s">
        <v>4268</v>
      </c>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row>
    <row r="132" spans="1:63" s="165" customFormat="1">
      <c r="A132" s="169">
        <v>131</v>
      </c>
      <c r="B132" s="151" t="s">
        <v>3860</v>
      </c>
      <c r="C132" s="151">
        <v>2012</v>
      </c>
      <c r="D132" s="153" t="s">
        <v>4269</v>
      </c>
      <c r="E132" s="153" t="s">
        <v>4270</v>
      </c>
      <c r="F132" s="153" t="s">
        <v>564</v>
      </c>
      <c r="G132" s="153" t="s">
        <v>565</v>
      </c>
      <c r="H132" s="153" t="s">
        <v>1887</v>
      </c>
      <c r="I132" s="153">
        <v>928</v>
      </c>
      <c r="J132" s="153" t="s">
        <v>3908</v>
      </c>
      <c r="K132" s="153"/>
      <c r="L132" s="153" t="s">
        <v>1823</v>
      </c>
      <c r="M132" s="153"/>
      <c r="N132" s="153"/>
      <c r="O132" s="143" t="s">
        <v>16</v>
      </c>
      <c r="P132" s="143"/>
      <c r="Q132" s="153"/>
      <c r="R132" s="153"/>
      <c r="S132" s="143"/>
      <c r="T132" s="153"/>
      <c r="U132" s="143"/>
      <c r="V132" s="170"/>
      <c r="W132" s="170"/>
      <c r="X132" s="157">
        <v>104</v>
      </c>
      <c r="Y132" s="143">
        <v>105</v>
      </c>
      <c r="Z132" s="143"/>
      <c r="AA132" s="158"/>
      <c r="AB132" s="143">
        <v>24</v>
      </c>
      <c r="AC132" s="143">
        <v>14.696999999999999</v>
      </c>
      <c r="AD132" s="143">
        <v>13.757</v>
      </c>
      <c r="AE132" s="159">
        <v>14.336</v>
      </c>
      <c r="AF132" s="159">
        <v>15.161</v>
      </c>
      <c r="AG132" s="159">
        <v>12.583</v>
      </c>
      <c r="AH132" s="159">
        <v>11.37</v>
      </c>
      <c r="AI132" s="159">
        <v>9</v>
      </c>
      <c r="AJ132" s="159">
        <v>213</v>
      </c>
      <c r="AK132" s="159">
        <v>4.2253521126760563E-2</v>
      </c>
      <c r="AL132" s="159" t="s">
        <v>2051</v>
      </c>
      <c r="AM132" s="159" t="s">
        <v>1148</v>
      </c>
      <c r="AN132" s="159">
        <v>1996</v>
      </c>
      <c r="AO132" s="159" t="s">
        <v>1149</v>
      </c>
      <c r="AP132" s="159" t="s">
        <v>4271</v>
      </c>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row>
    <row r="133" spans="1:63" s="165" customFormat="1" ht="15" customHeight="1">
      <c r="A133" s="169">
        <v>132</v>
      </c>
      <c r="B133" s="151" t="s">
        <v>3860</v>
      </c>
      <c r="C133" s="151">
        <v>2012</v>
      </c>
      <c r="D133" s="163" t="s">
        <v>4272</v>
      </c>
      <c r="E133" s="153" t="s">
        <v>4273</v>
      </c>
      <c r="F133" s="153" t="s">
        <v>566</v>
      </c>
      <c r="G133" s="153" t="s">
        <v>567</v>
      </c>
      <c r="H133" s="153" t="s">
        <v>1153</v>
      </c>
      <c r="I133" s="153">
        <v>812</v>
      </c>
      <c r="J133" s="153" t="s">
        <v>3949</v>
      </c>
      <c r="K133" s="153" t="s">
        <v>1888</v>
      </c>
      <c r="L133" s="153"/>
      <c r="M133" s="153" t="s">
        <v>1826</v>
      </c>
      <c r="N133" s="153"/>
      <c r="O133" s="143"/>
      <c r="P133" s="143"/>
      <c r="Q133" s="153"/>
      <c r="R133" s="153"/>
      <c r="S133" s="143"/>
      <c r="T133" s="153" t="s">
        <v>19</v>
      </c>
      <c r="U133" s="143"/>
      <c r="V133" s="170"/>
      <c r="W133" s="170" t="s">
        <v>2002</v>
      </c>
      <c r="X133" s="157">
        <v>21</v>
      </c>
      <c r="Y133" s="143">
        <v>22</v>
      </c>
      <c r="Z133" s="143"/>
      <c r="AA133" s="158"/>
      <c r="AB133" s="143">
        <v>5</v>
      </c>
      <c r="AC133" s="143">
        <v>0.51600000000000001</v>
      </c>
      <c r="AD133" s="143">
        <v>0.57399999999999995</v>
      </c>
      <c r="AE133" s="159">
        <v>0.57499999999999996</v>
      </c>
      <c r="AF133" s="159">
        <v>0.54700000000000004</v>
      </c>
      <c r="AG133" s="159">
        <v>0.76100000000000001</v>
      </c>
      <c r="AH133" s="159">
        <v>0.621</v>
      </c>
      <c r="AI133" s="159">
        <v>220</v>
      </c>
      <c r="AJ133" s="159">
        <v>344</v>
      </c>
      <c r="AK133" s="159">
        <v>0.63953488372093026</v>
      </c>
      <c r="AL133" s="159" t="s">
        <v>2044</v>
      </c>
      <c r="AM133" s="159" t="s">
        <v>1076</v>
      </c>
      <c r="AN133" s="159">
        <v>1996</v>
      </c>
      <c r="AO133" s="159" t="s">
        <v>1077</v>
      </c>
      <c r="AP133" s="159" t="s">
        <v>4274</v>
      </c>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row>
    <row r="134" spans="1:63" s="165" customFormat="1">
      <c r="A134" s="169">
        <v>133</v>
      </c>
      <c r="B134" s="151" t="s">
        <v>3860</v>
      </c>
      <c r="C134" s="151">
        <v>2012</v>
      </c>
      <c r="D134" s="163" t="s">
        <v>4275</v>
      </c>
      <c r="E134" s="153" t="s">
        <v>4276</v>
      </c>
      <c r="F134" s="153" t="s">
        <v>568</v>
      </c>
      <c r="G134" s="153" t="s">
        <v>569</v>
      </c>
      <c r="H134" s="153" t="s">
        <v>1155</v>
      </c>
      <c r="I134" s="153" t="s">
        <v>3893</v>
      </c>
      <c r="J134" s="153" t="s">
        <v>4084</v>
      </c>
      <c r="K134" s="153" t="s">
        <v>1889</v>
      </c>
      <c r="L134" s="153"/>
      <c r="M134" s="153" t="s">
        <v>1826</v>
      </c>
      <c r="N134" s="153" t="s">
        <v>1832</v>
      </c>
      <c r="O134" s="143"/>
      <c r="P134" s="143"/>
      <c r="Q134" s="153"/>
      <c r="R134" s="153"/>
      <c r="S134" s="143" t="s">
        <v>20</v>
      </c>
      <c r="T134" s="153"/>
      <c r="U134" s="143" t="s">
        <v>3953</v>
      </c>
      <c r="V134" s="170"/>
      <c r="W134" s="170"/>
      <c r="X134" s="157" t="s">
        <v>4277</v>
      </c>
      <c r="Y134" s="143" t="s">
        <v>4278</v>
      </c>
      <c r="Z134" s="143"/>
      <c r="AA134" s="158"/>
      <c r="AB134" s="143">
        <v>4</v>
      </c>
      <c r="AC134" s="143">
        <v>0.41499999999999998</v>
      </c>
      <c r="AD134" s="143">
        <v>1.1000000000000001</v>
      </c>
      <c r="AE134" s="159">
        <v>0.41</v>
      </c>
      <c r="AF134" s="159">
        <v>0.36399999999999999</v>
      </c>
      <c r="AG134" s="159">
        <v>0.64</v>
      </c>
      <c r="AH134" s="159">
        <v>0.40300000000000002</v>
      </c>
      <c r="AI134" s="159">
        <v>28</v>
      </c>
      <c r="AJ134" s="159">
        <v>87</v>
      </c>
      <c r="AK134" s="159">
        <v>0.32183908045977011</v>
      </c>
      <c r="AL134" s="159" t="s">
        <v>2043</v>
      </c>
      <c r="AM134" s="159" t="s">
        <v>929</v>
      </c>
      <c r="AN134" s="159">
        <v>1996</v>
      </c>
      <c r="AO134" s="159">
        <v>1914</v>
      </c>
      <c r="AP134" s="159" t="s">
        <v>4279</v>
      </c>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row>
    <row r="135" spans="1:63" s="165" customFormat="1" ht="18.75" customHeight="1">
      <c r="A135" s="169">
        <v>134</v>
      </c>
      <c r="B135" s="151" t="s">
        <v>3860</v>
      </c>
      <c r="C135" s="151" t="s">
        <v>3890</v>
      </c>
      <c r="D135" s="163" t="s">
        <v>4280</v>
      </c>
      <c r="E135" s="153" t="s">
        <v>4281</v>
      </c>
      <c r="F135" s="153" t="s">
        <v>570</v>
      </c>
      <c r="G135" s="153" t="s">
        <v>571</v>
      </c>
      <c r="H135" s="153" t="s">
        <v>1156</v>
      </c>
      <c r="I135" s="153">
        <v>858</v>
      </c>
      <c r="J135" s="153" t="s">
        <v>3882</v>
      </c>
      <c r="K135" s="153"/>
      <c r="L135" s="153"/>
      <c r="M135" s="153"/>
      <c r="N135" s="153"/>
      <c r="O135" s="143" t="s">
        <v>16</v>
      </c>
      <c r="P135" s="143" t="s">
        <v>3883</v>
      </c>
      <c r="Q135" s="153"/>
      <c r="R135" s="153"/>
      <c r="S135" s="143"/>
      <c r="T135" s="153"/>
      <c r="U135" s="143"/>
      <c r="V135" s="170"/>
      <c r="W135" s="170"/>
      <c r="X135" s="157">
        <v>36</v>
      </c>
      <c r="Y135" s="143">
        <v>37</v>
      </c>
      <c r="Z135" s="143"/>
      <c r="AA135" s="158"/>
      <c r="AB135" s="143">
        <v>9</v>
      </c>
      <c r="AC135" s="143">
        <v>1.5449999999999999</v>
      </c>
      <c r="AD135" s="143">
        <v>2.0219999999999998</v>
      </c>
      <c r="AE135" s="159">
        <v>2.1070000000000002</v>
      </c>
      <c r="AF135" s="159">
        <v>2.6269999999999998</v>
      </c>
      <c r="AG135" s="159">
        <v>2.8580000000000001</v>
      </c>
      <c r="AH135" s="159">
        <v>2.3220000000000001</v>
      </c>
      <c r="AI135" s="159">
        <v>31</v>
      </c>
      <c r="AJ135" s="159">
        <v>75</v>
      </c>
      <c r="AK135" s="159">
        <v>0.41333333333333333</v>
      </c>
      <c r="AL135" s="159" t="s">
        <v>2109</v>
      </c>
      <c r="AM135" s="159" t="s">
        <v>961</v>
      </c>
      <c r="AN135" s="159">
        <v>1996</v>
      </c>
      <c r="AO135" s="159">
        <v>1977</v>
      </c>
      <c r="AP135" s="159" t="s">
        <v>4282</v>
      </c>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row>
    <row r="136" spans="1:63" s="165" customFormat="1" ht="21.75" customHeight="1">
      <c r="A136" s="169">
        <v>135</v>
      </c>
      <c r="B136" s="151" t="s">
        <v>3860</v>
      </c>
      <c r="C136" s="151">
        <v>2012</v>
      </c>
      <c r="D136" s="153" t="s">
        <v>4283</v>
      </c>
      <c r="E136" s="153" t="s">
        <v>4284</v>
      </c>
      <c r="F136" s="153" t="s">
        <v>572</v>
      </c>
      <c r="G136" s="153" t="s">
        <v>573</v>
      </c>
      <c r="H136" s="153" t="s">
        <v>1157</v>
      </c>
      <c r="I136" s="153">
        <v>1784</v>
      </c>
      <c r="J136" s="153" t="s">
        <v>3908</v>
      </c>
      <c r="K136" s="153" t="s">
        <v>1890</v>
      </c>
      <c r="L136" s="153" t="s">
        <v>1823</v>
      </c>
      <c r="M136" s="153"/>
      <c r="N136" s="153"/>
      <c r="O136" s="143" t="s">
        <v>16</v>
      </c>
      <c r="P136" s="143"/>
      <c r="Q136" s="153"/>
      <c r="R136" s="153"/>
      <c r="S136" s="143"/>
      <c r="T136" s="153"/>
      <c r="U136" s="143"/>
      <c r="V136" s="170"/>
      <c r="W136" s="170"/>
      <c r="X136" s="157">
        <v>67</v>
      </c>
      <c r="Y136" s="143">
        <v>68</v>
      </c>
      <c r="Z136" s="143"/>
      <c r="AA136" s="158"/>
      <c r="AB136" s="143">
        <v>12</v>
      </c>
      <c r="AC136" s="143">
        <v>4.6589999999999998</v>
      </c>
      <c r="AD136" s="143">
        <v>5.0679999999999996</v>
      </c>
      <c r="AE136" s="159">
        <v>5.3380000000000001</v>
      </c>
      <c r="AF136" s="159">
        <v>5.4390000000000001</v>
      </c>
      <c r="AG136" s="159">
        <v>5.3129999999999997</v>
      </c>
      <c r="AH136" s="159">
        <v>4.9189999999999996</v>
      </c>
      <c r="AI136" s="159">
        <v>20</v>
      </c>
      <c r="AJ136" s="159">
        <v>253</v>
      </c>
      <c r="AK136" s="159">
        <v>7.9051383399209488E-2</v>
      </c>
      <c r="AL136" s="159" t="s">
        <v>2110</v>
      </c>
      <c r="AM136" s="159" t="s">
        <v>1158</v>
      </c>
      <c r="AN136" s="159">
        <v>1996</v>
      </c>
      <c r="AO136" s="159" t="s">
        <v>1159</v>
      </c>
      <c r="AP136" s="159" t="s">
        <v>4285</v>
      </c>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row>
    <row r="137" spans="1:63" s="165" customFormat="1">
      <c r="A137" s="169">
        <v>136</v>
      </c>
      <c r="B137" s="151" t="s">
        <v>3860</v>
      </c>
      <c r="C137" s="151" t="s">
        <v>3886</v>
      </c>
      <c r="D137" s="163" t="s">
        <v>4286</v>
      </c>
      <c r="E137" s="153" t="s">
        <v>4287</v>
      </c>
      <c r="F137" s="153" t="s">
        <v>798</v>
      </c>
      <c r="G137" s="153" t="s">
        <v>797</v>
      </c>
      <c r="H137" s="153" t="s">
        <v>1794</v>
      </c>
      <c r="I137" s="153">
        <v>181</v>
      </c>
      <c r="J137" s="153" t="s">
        <v>3888</v>
      </c>
      <c r="K137" s="153" t="s">
        <v>4288</v>
      </c>
      <c r="L137" s="153" t="s">
        <v>3902</v>
      </c>
      <c r="M137" s="153"/>
      <c r="N137" s="153"/>
      <c r="O137" s="143"/>
      <c r="P137" s="143" t="s">
        <v>3883</v>
      </c>
      <c r="Q137" s="153"/>
      <c r="R137" s="153"/>
      <c r="S137" s="143"/>
      <c r="T137" s="153"/>
      <c r="U137" s="143"/>
      <c r="V137" s="170"/>
      <c r="W137" s="170"/>
      <c r="X137" s="157">
        <v>21</v>
      </c>
      <c r="Y137" s="143">
        <v>22</v>
      </c>
      <c r="Z137" s="143">
        <v>23</v>
      </c>
      <c r="AA137" s="158"/>
      <c r="AB137" s="143">
        <v>4</v>
      </c>
      <c r="AC137" s="143"/>
      <c r="AD137" s="143"/>
      <c r="AE137" s="159"/>
      <c r="AF137" s="159">
        <v>0.58599999999999997</v>
      </c>
      <c r="AG137" s="159">
        <v>0.58599999999999997</v>
      </c>
      <c r="AH137" s="159">
        <v>0.57599999999999996</v>
      </c>
      <c r="AI137" s="159">
        <v>38</v>
      </c>
      <c r="AJ137" s="159">
        <v>58</v>
      </c>
      <c r="AK137" s="159">
        <v>0.65517241379310343</v>
      </c>
      <c r="AL137" s="159" t="s">
        <v>2300</v>
      </c>
      <c r="AM137" s="159" t="s">
        <v>1076</v>
      </c>
      <c r="AN137" s="159">
        <v>1996</v>
      </c>
      <c r="AO137" s="159" t="s">
        <v>1077</v>
      </c>
      <c r="AP137" s="159" t="s">
        <v>4289</v>
      </c>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row>
    <row r="138" spans="1:63" s="165" customFormat="1">
      <c r="A138" s="169">
        <v>137</v>
      </c>
      <c r="B138" s="151" t="s">
        <v>3860</v>
      </c>
      <c r="C138" s="151">
        <v>2012</v>
      </c>
      <c r="D138" s="163" t="s">
        <v>4290</v>
      </c>
      <c r="E138" s="153" t="s">
        <v>4291</v>
      </c>
      <c r="F138" s="153" t="s">
        <v>796</v>
      </c>
      <c r="G138" s="153" t="s">
        <v>795</v>
      </c>
      <c r="H138" s="153" t="s">
        <v>1435</v>
      </c>
      <c r="I138" s="153">
        <v>627</v>
      </c>
      <c r="J138" s="153" t="s">
        <v>3888</v>
      </c>
      <c r="K138" s="153" t="s">
        <v>1891</v>
      </c>
      <c r="L138" s="153" t="s">
        <v>1823</v>
      </c>
      <c r="M138" s="153"/>
      <c r="N138" s="153"/>
      <c r="O138" s="143"/>
      <c r="P138" s="143" t="s">
        <v>21</v>
      </c>
      <c r="Q138" s="153"/>
      <c r="R138" s="153"/>
      <c r="S138" s="143"/>
      <c r="T138" s="153"/>
      <c r="U138" s="143"/>
      <c r="V138" s="170"/>
      <c r="W138" s="170"/>
      <c r="X138" s="157" t="s">
        <v>1892</v>
      </c>
      <c r="Y138" s="143" t="s">
        <v>4292</v>
      </c>
      <c r="Z138" s="143"/>
      <c r="AA138" s="158"/>
      <c r="AB138" s="143">
        <v>12</v>
      </c>
      <c r="AC138" s="143">
        <v>2.145</v>
      </c>
      <c r="AD138" s="143">
        <v>2.371</v>
      </c>
      <c r="AE138" s="159">
        <v>2.7189999999999999</v>
      </c>
      <c r="AF138" s="159">
        <v>3.073</v>
      </c>
      <c r="AG138" s="159">
        <v>2.5819999999999999</v>
      </c>
      <c r="AH138" s="159">
        <v>2.3969999999999998</v>
      </c>
      <c r="AI138" s="159">
        <v>171</v>
      </c>
      <c r="AJ138" s="159">
        <v>289</v>
      </c>
      <c r="AK138" s="159">
        <v>0.59169550173010377</v>
      </c>
      <c r="AL138" s="159" t="s">
        <v>2096</v>
      </c>
      <c r="AM138" s="159" t="s">
        <v>938</v>
      </c>
      <c r="AN138" s="159">
        <v>1996</v>
      </c>
      <c r="AO138" s="159" t="s">
        <v>1436</v>
      </c>
      <c r="AP138" s="159" t="s">
        <v>4293</v>
      </c>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row>
    <row r="139" spans="1:63" s="165" customFormat="1">
      <c r="A139" s="185">
        <v>138</v>
      </c>
      <c r="B139" s="202" t="s">
        <v>3860</v>
      </c>
      <c r="C139" s="202" t="s">
        <v>3890</v>
      </c>
      <c r="D139" s="163" t="s">
        <v>4294</v>
      </c>
      <c r="E139" s="153" t="s">
        <v>4295</v>
      </c>
      <c r="F139" s="143" t="s">
        <v>574</v>
      </c>
      <c r="G139" s="143" t="s">
        <v>575</v>
      </c>
      <c r="H139" s="143" t="s">
        <v>1165</v>
      </c>
      <c r="I139" s="153">
        <v>741</v>
      </c>
      <c r="J139" s="143" t="s">
        <v>3888</v>
      </c>
      <c r="K139" s="143"/>
      <c r="L139" s="143"/>
      <c r="M139" s="153"/>
      <c r="N139" s="143"/>
      <c r="O139" s="171"/>
      <c r="P139" s="143" t="s">
        <v>3883</v>
      </c>
      <c r="Q139" s="153"/>
      <c r="R139" s="153"/>
      <c r="S139" s="153"/>
      <c r="T139" s="153"/>
      <c r="U139" s="149"/>
      <c r="V139" s="168"/>
      <c r="W139" s="168"/>
      <c r="X139" s="157">
        <v>50</v>
      </c>
      <c r="Y139" s="143">
        <v>51</v>
      </c>
      <c r="Z139" s="143"/>
      <c r="AA139" s="158"/>
      <c r="AB139" s="143">
        <v>10</v>
      </c>
      <c r="AC139" s="143">
        <v>1.0780000000000001</v>
      </c>
      <c r="AD139" s="143">
        <v>0.88400000000000001</v>
      </c>
      <c r="AE139" s="159">
        <v>0.79400000000000004</v>
      </c>
      <c r="AF139" s="159">
        <v>1.026</v>
      </c>
      <c r="AG139" s="159">
        <v>1.363</v>
      </c>
      <c r="AH139" s="159">
        <v>1.32</v>
      </c>
      <c r="AI139" s="159">
        <v>53</v>
      </c>
      <c r="AJ139" s="159">
        <v>75</v>
      </c>
      <c r="AK139" s="159">
        <v>0.70666666666666667</v>
      </c>
      <c r="AL139" s="159" t="s">
        <v>2109</v>
      </c>
      <c r="AM139" s="159" t="s">
        <v>1166</v>
      </c>
      <c r="AN139" s="159">
        <v>1996</v>
      </c>
      <c r="AO139" s="159">
        <v>1963</v>
      </c>
      <c r="AP139" s="159" t="s">
        <v>4296</v>
      </c>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row>
    <row r="140" spans="1:63" s="165" customFormat="1">
      <c r="A140" s="169">
        <v>139</v>
      </c>
      <c r="B140" s="151" t="s">
        <v>3860</v>
      </c>
      <c r="C140" s="151">
        <v>2012</v>
      </c>
      <c r="D140" s="163" t="s">
        <v>168</v>
      </c>
      <c r="E140" s="153" t="s">
        <v>4297</v>
      </c>
      <c r="F140" s="153" t="s">
        <v>576</v>
      </c>
      <c r="G140" s="153" t="s">
        <v>577</v>
      </c>
      <c r="H140" s="153" t="s">
        <v>1787</v>
      </c>
      <c r="I140" s="153">
        <v>159</v>
      </c>
      <c r="J140" s="153" t="s">
        <v>3917</v>
      </c>
      <c r="K140" s="153" t="s">
        <v>4298</v>
      </c>
      <c r="L140" s="153"/>
      <c r="M140" s="153"/>
      <c r="N140" s="153" t="s">
        <v>1832</v>
      </c>
      <c r="O140" s="143"/>
      <c r="P140" s="143"/>
      <c r="Q140" s="153"/>
      <c r="R140" s="153" t="s">
        <v>3918</v>
      </c>
      <c r="S140" s="143" t="s">
        <v>20</v>
      </c>
      <c r="T140" s="153" t="s">
        <v>19</v>
      </c>
      <c r="U140" s="143" t="s">
        <v>3953</v>
      </c>
      <c r="V140" s="170"/>
      <c r="W140" s="170"/>
      <c r="X140" s="157">
        <v>54</v>
      </c>
      <c r="Y140" s="143">
        <v>55</v>
      </c>
      <c r="Z140" s="143"/>
      <c r="AA140" s="158"/>
      <c r="AB140" s="143">
        <v>4</v>
      </c>
      <c r="AC140" s="143"/>
      <c r="AD140" s="143"/>
      <c r="AE140" s="159"/>
      <c r="AF140" s="159"/>
      <c r="AG140" s="159"/>
      <c r="AH140" s="159"/>
      <c r="AI140" s="159"/>
      <c r="AJ140" s="159"/>
      <c r="AK140" s="159"/>
      <c r="AL140" s="159"/>
      <c r="AM140" s="159" t="s">
        <v>922</v>
      </c>
      <c r="AN140" s="159">
        <v>1996</v>
      </c>
      <c r="AO140" s="159" t="s">
        <v>1168</v>
      </c>
      <c r="AP140" s="159" t="s">
        <v>4299</v>
      </c>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row>
    <row r="141" spans="1:63" s="165" customFormat="1">
      <c r="A141" s="185">
        <v>140</v>
      </c>
      <c r="B141" s="202" t="s">
        <v>3860</v>
      </c>
      <c r="C141" s="202">
        <v>2012</v>
      </c>
      <c r="D141" s="163" t="s">
        <v>4300</v>
      </c>
      <c r="E141" s="153" t="s">
        <v>4301</v>
      </c>
      <c r="F141" s="143" t="s">
        <v>578</v>
      </c>
      <c r="G141" s="143" t="s">
        <v>579</v>
      </c>
      <c r="H141" s="143" t="s">
        <v>1169</v>
      </c>
      <c r="I141" s="153">
        <v>558</v>
      </c>
      <c r="J141" s="143" t="s">
        <v>3923</v>
      </c>
      <c r="K141" s="143"/>
      <c r="L141" s="198"/>
      <c r="M141" s="153" t="s">
        <v>3903</v>
      </c>
      <c r="N141" s="143"/>
      <c r="O141" s="171"/>
      <c r="P141" s="143"/>
      <c r="Q141" s="153"/>
      <c r="R141" s="153" t="s">
        <v>3918</v>
      </c>
      <c r="S141" s="153"/>
      <c r="T141" s="153"/>
      <c r="U141" s="209"/>
      <c r="V141" s="168" t="s">
        <v>2006</v>
      </c>
      <c r="W141" s="168" t="s">
        <v>2002</v>
      </c>
      <c r="X141" s="157">
        <v>8</v>
      </c>
      <c r="Y141" s="143">
        <v>9</v>
      </c>
      <c r="Z141" s="143"/>
      <c r="AA141" s="158"/>
      <c r="AB141" s="143">
        <v>4</v>
      </c>
      <c r="AC141" s="143"/>
      <c r="AD141" s="143">
        <v>0.83299999999999996</v>
      </c>
      <c r="AE141" s="159">
        <v>0.89900000000000002</v>
      </c>
      <c r="AF141" s="159">
        <v>0.71199999999999997</v>
      </c>
      <c r="AG141" s="159">
        <v>0.62</v>
      </c>
      <c r="AH141" s="159">
        <v>0.72799999999999998</v>
      </c>
      <c r="AI141" s="159">
        <v>78</v>
      </c>
      <c r="AJ141" s="159">
        <v>147</v>
      </c>
      <c r="AK141" s="159">
        <v>0.53061224489795922</v>
      </c>
      <c r="AL141" s="159" t="s">
        <v>2048</v>
      </c>
      <c r="AM141" s="159" t="s">
        <v>868</v>
      </c>
      <c r="AN141" s="159">
        <v>2005</v>
      </c>
      <c r="AO141" s="159" t="s">
        <v>1170</v>
      </c>
      <c r="AP141" s="159" t="s">
        <v>4302</v>
      </c>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row>
    <row r="142" spans="1:63" s="165" customFormat="1">
      <c r="A142" s="185">
        <v>141</v>
      </c>
      <c r="B142" s="202" t="s">
        <v>3860</v>
      </c>
      <c r="C142" s="202">
        <v>2012</v>
      </c>
      <c r="D142" s="163" t="s">
        <v>170</v>
      </c>
      <c r="E142" s="153" t="s">
        <v>4303</v>
      </c>
      <c r="F142" s="143" t="s">
        <v>580</v>
      </c>
      <c r="G142" s="143" t="s">
        <v>581</v>
      </c>
      <c r="H142" s="143" t="s">
        <v>1175</v>
      </c>
      <c r="I142" s="153">
        <v>468</v>
      </c>
      <c r="J142" s="143" t="s">
        <v>3917</v>
      </c>
      <c r="K142" s="143"/>
      <c r="L142" s="143"/>
      <c r="M142" s="153"/>
      <c r="N142" s="143"/>
      <c r="O142" s="171"/>
      <c r="P142" s="143"/>
      <c r="Q142" s="153"/>
      <c r="R142" s="149" t="s">
        <v>3918</v>
      </c>
      <c r="S142" s="149"/>
      <c r="T142" s="149"/>
      <c r="U142" s="149"/>
      <c r="V142" s="168" t="s">
        <v>2006</v>
      </c>
      <c r="W142" s="168"/>
      <c r="X142" s="157">
        <v>17</v>
      </c>
      <c r="Y142" s="143">
        <v>18</v>
      </c>
      <c r="Z142" s="143"/>
      <c r="AA142" s="158"/>
      <c r="AB142" s="143">
        <v>3</v>
      </c>
      <c r="AC142" s="143"/>
      <c r="AD142" s="143"/>
      <c r="AE142" s="159"/>
      <c r="AF142" s="159"/>
      <c r="AG142" s="159"/>
      <c r="AH142" s="159"/>
      <c r="AI142" s="159"/>
      <c r="AJ142" s="159"/>
      <c r="AK142" s="159"/>
      <c r="AL142" s="159"/>
      <c r="AM142" s="159" t="s">
        <v>868</v>
      </c>
      <c r="AN142" s="159">
        <v>1996</v>
      </c>
      <c r="AO142" s="159" t="s">
        <v>1176</v>
      </c>
      <c r="AP142" s="159" t="s">
        <v>4304</v>
      </c>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row>
    <row r="143" spans="1:63" s="165" customFormat="1">
      <c r="A143" s="185">
        <v>142</v>
      </c>
      <c r="B143" s="202" t="s">
        <v>3860</v>
      </c>
      <c r="C143" s="202" t="s">
        <v>3886</v>
      </c>
      <c r="D143" s="163" t="s">
        <v>4305</v>
      </c>
      <c r="E143" s="153" t="s">
        <v>4306</v>
      </c>
      <c r="F143" s="143" t="s">
        <v>794</v>
      </c>
      <c r="G143" s="143" t="s">
        <v>793</v>
      </c>
      <c r="H143" s="143" t="s">
        <v>1811</v>
      </c>
      <c r="I143" s="153">
        <v>1534</v>
      </c>
      <c r="J143" s="143" t="s">
        <v>3908</v>
      </c>
      <c r="K143" s="143" t="s">
        <v>4307</v>
      </c>
      <c r="L143" s="143" t="s">
        <v>3902</v>
      </c>
      <c r="M143" s="153"/>
      <c r="N143" s="143"/>
      <c r="O143" s="171" t="s">
        <v>4218</v>
      </c>
      <c r="P143" s="143"/>
      <c r="Q143" s="153"/>
      <c r="R143" s="153"/>
      <c r="S143" s="149"/>
      <c r="T143" s="153"/>
      <c r="U143" s="149"/>
      <c r="V143" s="168"/>
      <c r="W143" s="168"/>
      <c r="X143" s="157"/>
      <c r="Y143" s="143"/>
      <c r="Z143" s="143"/>
      <c r="AA143" s="158"/>
      <c r="AB143" s="143"/>
      <c r="AC143" s="143"/>
      <c r="AD143" s="143"/>
      <c r="AE143" s="159"/>
      <c r="AF143" s="159">
        <v>3.5619999999999998</v>
      </c>
      <c r="AG143" s="159">
        <v>6.234</v>
      </c>
      <c r="AH143" s="159">
        <v>6.585</v>
      </c>
      <c r="AI143" s="159">
        <v>8</v>
      </c>
      <c r="AJ143" s="159">
        <v>78</v>
      </c>
      <c r="AK143" s="159">
        <v>0.10256410256410256</v>
      </c>
      <c r="AL143" s="159" t="s">
        <v>2301</v>
      </c>
      <c r="AM143" s="159" t="s">
        <v>868</v>
      </c>
      <c r="AN143" s="159">
        <v>2007</v>
      </c>
      <c r="AO143" s="159">
        <v>2007</v>
      </c>
      <c r="AP143" s="159" t="s">
        <v>4308</v>
      </c>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row>
    <row r="144" spans="1:63" s="165" customFormat="1">
      <c r="A144" s="169">
        <v>143</v>
      </c>
      <c r="B144" s="151" t="s">
        <v>3860</v>
      </c>
      <c r="C144" s="151">
        <v>2012</v>
      </c>
      <c r="D144" s="153" t="s">
        <v>4309</v>
      </c>
      <c r="E144" s="153" t="s">
        <v>4310</v>
      </c>
      <c r="F144" s="153" t="s">
        <v>792</v>
      </c>
      <c r="G144" s="153" t="s">
        <v>791</v>
      </c>
      <c r="H144" s="153" t="s">
        <v>1438</v>
      </c>
      <c r="I144" s="153">
        <v>386</v>
      </c>
      <c r="J144" s="153" t="s">
        <v>3908</v>
      </c>
      <c r="K144" s="153"/>
      <c r="L144" s="153"/>
      <c r="M144" s="153" t="s">
        <v>1826</v>
      </c>
      <c r="N144" s="153"/>
      <c r="O144" s="143" t="s">
        <v>16</v>
      </c>
      <c r="P144" s="143"/>
      <c r="Q144" s="153"/>
      <c r="R144" s="153"/>
      <c r="S144" s="143"/>
      <c r="T144" s="153" t="s">
        <v>3884</v>
      </c>
      <c r="U144" s="143"/>
      <c r="V144" s="170"/>
      <c r="W144" s="170"/>
      <c r="X144" s="157">
        <v>17</v>
      </c>
      <c r="Y144" s="143">
        <v>18</v>
      </c>
      <c r="Z144" s="143"/>
      <c r="AA144" s="158"/>
      <c r="AB144" s="143">
        <v>4</v>
      </c>
      <c r="AC144" s="143">
        <v>1.091</v>
      </c>
      <c r="AD144" s="143">
        <v>1.0169999999999999</v>
      </c>
      <c r="AE144" s="159">
        <v>1.397</v>
      </c>
      <c r="AF144" s="159">
        <v>1.754</v>
      </c>
      <c r="AG144" s="159">
        <v>1.625</v>
      </c>
      <c r="AH144" s="159">
        <v>1.5509999999999999</v>
      </c>
      <c r="AI144" s="159">
        <v>16</v>
      </c>
      <c r="AJ144" s="159">
        <v>71</v>
      </c>
      <c r="AK144" s="159">
        <v>0.22535211267605634</v>
      </c>
      <c r="AL144" s="159" t="s">
        <v>2111</v>
      </c>
      <c r="AM144" s="159" t="s">
        <v>868</v>
      </c>
      <c r="AN144" s="159">
        <v>1996</v>
      </c>
      <c r="AO144" s="159" t="s">
        <v>1176</v>
      </c>
      <c r="AP144" s="159" t="s">
        <v>4311</v>
      </c>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row>
    <row r="145" spans="1:64" s="143" customFormat="1">
      <c r="A145" s="169">
        <v>144</v>
      </c>
      <c r="B145" s="151" t="s">
        <v>3860</v>
      </c>
      <c r="C145" s="151">
        <v>2012</v>
      </c>
      <c r="D145" s="153" t="s">
        <v>4312</v>
      </c>
      <c r="E145" s="153" t="s">
        <v>4313</v>
      </c>
      <c r="F145" s="153" t="s">
        <v>582</v>
      </c>
      <c r="G145" s="153" t="s">
        <v>583</v>
      </c>
      <c r="H145" s="153" t="s">
        <v>1177</v>
      </c>
      <c r="I145" s="153">
        <v>425</v>
      </c>
      <c r="J145" s="153" t="s">
        <v>4075</v>
      </c>
      <c r="K145" s="153" t="s">
        <v>1935</v>
      </c>
      <c r="L145" s="153"/>
      <c r="M145" s="153"/>
      <c r="N145" s="153"/>
      <c r="Q145" s="153"/>
      <c r="R145" s="153"/>
      <c r="S145" s="143" t="s">
        <v>20</v>
      </c>
      <c r="T145" s="153"/>
      <c r="V145" s="170"/>
      <c r="W145" s="170"/>
      <c r="X145" s="157">
        <v>25</v>
      </c>
      <c r="Y145" s="143">
        <v>26</v>
      </c>
      <c r="AA145" s="158"/>
      <c r="AB145" s="143">
        <v>4</v>
      </c>
      <c r="AE145" s="159"/>
      <c r="AF145" s="159"/>
      <c r="AG145" s="159"/>
      <c r="AH145" s="159"/>
      <c r="AI145" s="159"/>
      <c r="AJ145" s="159"/>
      <c r="AK145" s="159"/>
      <c r="AL145" s="159"/>
      <c r="AM145" s="159" t="s">
        <v>1128</v>
      </c>
      <c r="AN145" s="159">
        <v>1996</v>
      </c>
      <c r="AO145" s="159" t="s">
        <v>1178</v>
      </c>
      <c r="AP145" s="159" t="s">
        <v>4314</v>
      </c>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77"/>
    </row>
    <row r="146" spans="1:64" s="165" customFormat="1">
      <c r="A146" s="169">
        <v>145</v>
      </c>
      <c r="B146" s="151" t="s">
        <v>3860</v>
      </c>
      <c r="C146" s="151" t="s">
        <v>3886</v>
      </c>
      <c r="D146" s="163" t="s">
        <v>46</v>
      </c>
      <c r="E146" s="153" t="s">
        <v>4315</v>
      </c>
      <c r="F146" s="153" t="s">
        <v>584</v>
      </c>
      <c r="G146" s="153" t="s">
        <v>585</v>
      </c>
      <c r="H146" s="153" t="s">
        <v>1812</v>
      </c>
      <c r="I146" s="153">
        <v>570</v>
      </c>
      <c r="J146" s="153" t="s">
        <v>3888</v>
      </c>
      <c r="K146" s="153" t="s">
        <v>2001</v>
      </c>
      <c r="L146" s="153" t="s">
        <v>3902</v>
      </c>
      <c r="M146" s="153"/>
      <c r="N146" s="153"/>
      <c r="O146" s="143"/>
      <c r="P146" s="143" t="s">
        <v>3883</v>
      </c>
      <c r="Q146" s="153"/>
      <c r="R146" s="153"/>
      <c r="S146" s="143"/>
      <c r="T146" s="153"/>
      <c r="U146" s="143"/>
      <c r="V146" s="170"/>
      <c r="W146" s="170"/>
      <c r="X146" s="157"/>
      <c r="Y146" s="143"/>
      <c r="Z146" s="143"/>
      <c r="AA146" s="158"/>
      <c r="AB146" s="143">
        <v>6</v>
      </c>
      <c r="AC146" s="143"/>
      <c r="AD146" s="143"/>
      <c r="AE146" s="159"/>
      <c r="AF146" s="159">
        <v>1.605</v>
      </c>
      <c r="AG146" s="159">
        <v>1.506</v>
      </c>
      <c r="AH146" s="159">
        <v>1.609</v>
      </c>
      <c r="AI146" s="159">
        <v>26</v>
      </c>
      <c r="AJ146" s="159">
        <v>94</v>
      </c>
      <c r="AK146" s="159">
        <v>0.27659574468085107</v>
      </c>
      <c r="AL146" s="159" t="s">
        <v>2052</v>
      </c>
      <c r="AM146" s="159" t="s">
        <v>1343</v>
      </c>
      <c r="AN146" s="159">
        <v>1996</v>
      </c>
      <c r="AO146" s="159">
        <v>1908</v>
      </c>
      <c r="AP146" s="159" t="s">
        <v>4316</v>
      </c>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row>
    <row r="147" spans="1:64" s="165" customFormat="1">
      <c r="A147" s="179">
        <v>146</v>
      </c>
      <c r="B147" s="151" t="s">
        <v>3860</v>
      </c>
      <c r="C147" s="151">
        <v>2012</v>
      </c>
      <c r="D147" s="153" t="s">
        <v>4317</v>
      </c>
      <c r="E147" s="153" t="s">
        <v>4318</v>
      </c>
      <c r="F147" s="153" t="s">
        <v>586</v>
      </c>
      <c r="G147" s="153" t="s">
        <v>587</v>
      </c>
      <c r="H147" s="153" t="s">
        <v>1179</v>
      </c>
      <c r="I147" s="153">
        <v>1015</v>
      </c>
      <c r="J147" s="153" t="s">
        <v>3949</v>
      </c>
      <c r="K147" s="153"/>
      <c r="L147" s="153"/>
      <c r="M147" s="153" t="s">
        <v>1826</v>
      </c>
      <c r="N147" s="153"/>
      <c r="O147" s="141"/>
      <c r="P147" s="141"/>
      <c r="Q147" s="153"/>
      <c r="R147" s="153"/>
      <c r="S147" s="182"/>
      <c r="T147" s="153" t="s">
        <v>19</v>
      </c>
      <c r="U147" s="142"/>
      <c r="V147" s="176"/>
      <c r="W147" s="170" t="s">
        <v>2002</v>
      </c>
      <c r="X147" s="157">
        <v>61</v>
      </c>
      <c r="Y147" s="143">
        <v>62</v>
      </c>
      <c r="Z147" s="143"/>
      <c r="AA147" s="158"/>
      <c r="AB147" s="143">
        <v>6</v>
      </c>
      <c r="AC147" s="143">
        <v>3.6619999999999999</v>
      </c>
      <c r="AD147" s="143">
        <v>3.2610000000000001</v>
      </c>
      <c r="AE147" s="159">
        <v>2.6</v>
      </c>
      <c r="AF147" s="159">
        <v>2.8210000000000002</v>
      </c>
      <c r="AG147" s="159">
        <v>2.4940000000000002</v>
      </c>
      <c r="AH147" s="159">
        <v>3.4289999999999998</v>
      </c>
      <c r="AI147" s="159">
        <v>17</v>
      </c>
      <c r="AJ147" s="159">
        <v>344</v>
      </c>
      <c r="AK147" s="159">
        <v>4.9418604651162788E-2</v>
      </c>
      <c r="AL147" s="159" t="s">
        <v>2044</v>
      </c>
      <c r="AM147" s="159" t="s">
        <v>868</v>
      </c>
      <c r="AN147" s="159">
        <v>2001</v>
      </c>
      <c r="AO147" s="159" t="s">
        <v>917</v>
      </c>
      <c r="AP147" s="159" t="s">
        <v>4319</v>
      </c>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row>
    <row r="148" spans="1:64" s="165" customFormat="1">
      <c r="A148" s="194">
        <v>147</v>
      </c>
      <c r="B148" s="194" t="s">
        <v>3860</v>
      </c>
      <c r="C148" s="194">
        <v>2012</v>
      </c>
      <c r="D148" s="204" t="s">
        <v>4320</v>
      </c>
      <c r="E148" s="153" t="s">
        <v>4321</v>
      </c>
      <c r="F148" s="153" t="s">
        <v>670</v>
      </c>
      <c r="G148" s="143" t="s">
        <v>671</v>
      </c>
      <c r="H148" s="143" t="s">
        <v>1271</v>
      </c>
      <c r="I148" s="143">
        <v>789</v>
      </c>
      <c r="J148" s="143" t="s">
        <v>4322</v>
      </c>
      <c r="K148" s="143" t="s">
        <v>1893</v>
      </c>
      <c r="L148" s="198" t="s">
        <v>1823</v>
      </c>
      <c r="M148" s="143"/>
      <c r="N148" s="153"/>
      <c r="O148" s="143" t="s">
        <v>16</v>
      </c>
      <c r="P148" s="143" t="s">
        <v>21</v>
      </c>
      <c r="Q148" s="153" t="s">
        <v>3864</v>
      </c>
      <c r="R148" s="199"/>
      <c r="S148" s="205"/>
      <c r="T148" s="199"/>
      <c r="U148" s="200"/>
      <c r="V148" s="170"/>
      <c r="W148" s="170"/>
      <c r="X148" s="157">
        <v>61</v>
      </c>
      <c r="Y148" s="143">
        <v>62</v>
      </c>
      <c r="Z148" s="143"/>
      <c r="AA148" s="158"/>
      <c r="AB148" s="143">
        <v>6</v>
      </c>
      <c r="AC148" s="143">
        <v>1.77</v>
      </c>
      <c r="AD148" s="143">
        <v>1.31</v>
      </c>
      <c r="AE148" s="159">
        <v>1.4379999999999999</v>
      </c>
      <c r="AF148" s="159"/>
      <c r="AG148" s="159">
        <v>1.633</v>
      </c>
      <c r="AH148" s="159">
        <v>1.2849999999999999</v>
      </c>
      <c r="AI148" s="159">
        <v>7</v>
      </c>
      <c r="AJ148" s="159">
        <v>10</v>
      </c>
      <c r="AK148" s="159">
        <v>0.7</v>
      </c>
      <c r="AL148" s="159" t="s">
        <v>2114</v>
      </c>
      <c r="AM148" s="159" t="s">
        <v>1272</v>
      </c>
      <c r="AN148" s="159">
        <v>1996</v>
      </c>
      <c r="AO148" s="159" t="s">
        <v>1273</v>
      </c>
      <c r="AP148" s="159" t="s">
        <v>4323</v>
      </c>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row>
    <row r="149" spans="1:64" s="165" customFormat="1">
      <c r="A149" s="169">
        <v>148</v>
      </c>
      <c r="B149" s="151" t="s">
        <v>3860</v>
      </c>
      <c r="C149" s="151">
        <v>2012</v>
      </c>
      <c r="D149" s="163" t="s">
        <v>4324</v>
      </c>
      <c r="E149" s="153" t="s">
        <v>4325</v>
      </c>
      <c r="F149" s="153" t="s">
        <v>588</v>
      </c>
      <c r="G149" s="153" t="s">
        <v>589</v>
      </c>
      <c r="H149" s="153" t="s">
        <v>1180</v>
      </c>
      <c r="I149" s="153">
        <v>442</v>
      </c>
      <c r="J149" s="153" t="s">
        <v>3917</v>
      </c>
      <c r="K149" s="153"/>
      <c r="L149" s="153"/>
      <c r="M149" s="153" t="s">
        <v>1826</v>
      </c>
      <c r="N149" s="153"/>
      <c r="O149" s="143"/>
      <c r="P149" s="143"/>
      <c r="Q149" s="153"/>
      <c r="R149" s="153" t="s">
        <v>3918</v>
      </c>
      <c r="S149" s="143"/>
      <c r="T149" s="153"/>
      <c r="U149" s="143"/>
      <c r="V149" s="197"/>
      <c r="W149" s="170"/>
      <c r="X149" s="157">
        <v>24</v>
      </c>
      <c r="Y149" s="143">
        <v>25</v>
      </c>
      <c r="Z149" s="143"/>
      <c r="AA149" s="158"/>
      <c r="AB149" s="143">
        <v>3</v>
      </c>
      <c r="AC149" s="143">
        <v>0.35899999999999999</v>
      </c>
      <c r="AD149" s="143">
        <v>0.76300000000000001</v>
      </c>
      <c r="AE149" s="159">
        <v>0.76700000000000002</v>
      </c>
      <c r="AF149" s="159">
        <v>1.1279999999999999</v>
      </c>
      <c r="AG149" s="159">
        <v>0.55800000000000005</v>
      </c>
      <c r="AH149" s="159">
        <v>0.81399999999999995</v>
      </c>
      <c r="AI149" s="159">
        <v>75</v>
      </c>
      <c r="AJ149" s="159">
        <v>147</v>
      </c>
      <c r="AK149" s="159">
        <v>0.51020408163265307</v>
      </c>
      <c r="AL149" s="159" t="s">
        <v>2048</v>
      </c>
      <c r="AM149" s="159" t="s">
        <v>894</v>
      </c>
      <c r="AN149" s="159">
        <v>1996</v>
      </c>
      <c r="AO149" s="159" t="s">
        <v>895</v>
      </c>
      <c r="AP149" s="159" t="s">
        <v>4326</v>
      </c>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row>
    <row r="150" spans="1:64" s="165" customFormat="1">
      <c r="A150" s="169">
        <v>149</v>
      </c>
      <c r="B150" s="151" t="s">
        <v>3860</v>
      </c>
      <c r="C150" s="151">
        <v>2012</v>
      </c>
      <c r="D150" s="163" t="s">
        <v>4327</v>
      </c>
      <c r="E150" s="153" t="s">
        <v>4328</v>
      </c>
      <c r="F150" s="153" t="s">
        <v>590</v>
      </c>
      <c r="G150" s="153" t="s">
        <v>591</v>
      </c>
      <c r="H150" s="153" t="s">
        <v>1181</v>
      </c>
      <c r="I150" s="153">
        <v>981</v>
      </c>
      <c r="J150" s="153" t="s">
        <v>3923</v>
      </c>
      <c r="K150" s="153"/>
      <c r="L150" s="153"/>
      <c r="M150" s="153"/>
      <c r="N150" s="153"/>
      <c r="O150" s="143"/>
      <c r="P150" s="143"/>
      <c r="Q150" s="153"/>
      <c r="R150" s="153" t="s">
        <v>3918</v>
      </c>
      <c r="S150" s="143"/>
      <c r="T150" s="153"/>
      <c r="U150" s="143"/>
      <c r="V150" s="170" t="s">
        <v>2006</v>
      </c>
      <c r="W150" s="170" t="s">
        <v>2002</v>
      </c>
      <c r="X150" s="157">
        <v>3</v>
      </c>
      <c r="Y150" s="143">
        <v>4</v>
      </c>
      <c r="Z150" s="143"/>
      <c r="AA150" s="158"/>
      <c r="AB150" s="143">
        <v>6</v>
      </c>
      <c r="AC150" s="143"/>
      <c r="AD150" s="143"/>
      <c r="AE150" s="159"/>
      <c r="AF150" s="159"/>
      <c r="AG150" s="159"/>
      <c r="AH150" s="159"/>
      <c r="AI150" s="159"/>
      <c r="AJ150" s="159"/>
      <c r="AK150" s="159"/>
      <c r="AL150" s="159"/>
      <c r="AM150" s="159">
        <v>2010</v>
      </c>
      <c r="AN150" s="159">
        <v>2010</v>
      </c>
      <c r="AO150" s="159" t="s">
        <v>1146</v>
      </c>
      <c r="AP150" s="159" t="s">
        <v>4329</v>
      </c>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row>
    <row r="151" spans="1:64" s="165" customFormat="1" ht="30" customHeight="1">
      <c r="A151" s="169">
        <v>150</v>
      </c>
      <c r="B151" s="151" t="s">
        <v>3860</v>
      </c>
      <c r="C151" s="151">
        <v>2012</v>
      </c>
      <c r="D151" s="163" t="s">
        <v>4330</v>
      </c>
      <c r="E151" s="153" t="s">
        <v>4331</v>
      </c>
      <c r="F151" s="153" t="s">
        <v>592</v>
      </c>
      <c r="G151" s="153" t="s">
        <v>593</v>
      </c>
      <c r="H151" s="153" t="s">
        <v>1183</v>
      </c>
      <c r="I151" s="153">
        <v>3243</v>
      </c>
      <c r="J151" s="153" t="s">
        <v>3888</v>
      </c>
      <c r="K151" s="153" t="s">
        <v>4332</v>
      </c>
      <c r="L151" s="153" t="s">
        <v>1823</v>
      </c>
      <c r="M151" s="153"/>
      <c r="N151" s="153"/>
      <c r="O151" s="143"/>
      <c r="P151" s="143" t="s">
        <v>21</v>
      </c>
      <c r="Q151" s="153"/>
      <c r="R151" s="153"/>
      <c r="S151" s="143"/>
      <c r="T151" s="153"/>
      <c r="U151" s="143"/>
      <c r="V151" s="170"/>
      <c r="W151" s="170"/>
      <c r="X151" s="157">
        <v>63</v>
      </c>
      <c r="Y151" s="143">
        <v>64</v>
      </c>
      <c r="Z151" s="143"/>
      <c r="AA151" s="158"/>
      <c r="AB151" s="143">
        <v>15</v>
      </c>
      <c r="AC151" s="143">
        <v>4.8179999999999996</v>
      </c>
      <c r="AD151" s="143">
        <v>5.3639999999999999</v>
      </c>
      <c r="AE151" s="159">
        <v>5.242</v>
      </c>
      <c r="AF151" s="159">
        <v>5.7939999999999996</v>
      </c>
      <c r="AG151" s="159">
        <v>5.5259999999999998</v>
      </c>
      <c r="AH151" s="159">
        <v>5.6769999999999996</v>
      </c>
      <c r="AI151" s="159">
        <v>12</v>
      </c>
      <c r="AJ151" s="159">
        <v>209</v>
      </c>
      <c r="AK151" s="159">
        <v>5.7416267942583733E-2</v>
      </c>
      <c r="AL151" s="159" t="s">
        <v>2049</v>
      </c>
      <c r="AM151" s="159" t="s">
        <v>1184</v>
      </c>
      <c r="AN151" s="159">
        <v>1996</v>
      </c>
      <c r="AO151" s="159" t="s">
        <v>1185</v>
      </c>
      <c r="AP151" s="159" t="s">
        <v>4333</v>
      </c>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row>
    <row r="152" spans="1:64" s="165" customFormat="1">
      <c r="A152" s="169">
        <v>151</v>
      </c>
      <c r="B152" s="151" t="s">
        <v>3860</v>
      </c>
      <c r="C152" s="151">
        <v>2012</v>
      </c>
      <c r="D152" s="163" t="s">
        <v>4334</v>
      </c>
      <c r="E152" s="153" t="s">
        <v>4335</v>
      </c>
      <c r="F152" s="153" t="s">
        <v>594</v>
      </c>
      <c r="G152" s="153" t="s">
        <v>595</v>
      </c>
      <c r="H152" s="153" t="s">
        <v>1186</v>
      </c>
      <c r="I152" s="153">
        <v>933</v>
      </c>
      <c r="J152" s="153" t="s">
        <v>3949</v>
      </c>
      <c r="K152" s="153" t="s">
        <v>1894</v>
      </c>
      <c r="L152" s="153"/>
      <c r="M152" s="153" t="s">
        <v>1826</v>
      </c>
      <c r="N152" s="153"/>
      <c r="O152" s="171"/>
      <c r="P152" s="143"/>
      <c r="Q152" s="153"/>
      <c r="R152" s="153"/>
      <c r="S152" s="143"/>
      <c r="T152" s="153" t="s">
        <v>19</v>
      </c>
      <c r="U152" s="143"/>
      <c r="V152" s="170"/>
      <c r="W152" s="170" t="s">
        <v>2002</v>
      </c>
      <c r="X152" s="157">
        <v>10</v>
      </c>
      <c r="Y152" s="143">
        <v>11</v>
      </c>
      <c r="Z152" s="143"/>
      <c r="AA152" s="158"/>
      <c r="AB152" s="143">
        <v>4</v>
      </c>
      <c r="AC152" s="143">
        <v>0.84599999999999997</v>
      </c>
      <c r="AD152" s="143">
        <v>1.175</v>
      </c>
      <c r="AE152" s="159">
        <v>0.97599999999999998</v>
      </c>
      <c r="AF152" s="159">
        <v>1.163</v>
      </c>
      <c r="AG152" s="159">
        <v>1.302</v>
      </c>
      <c r="AH152" s="159">
        <v>1.2050000000000001</v>
      </c>
      <c r="AI152" s="159">
        <v>117</v>
      </c>
      <c r="AJ152" s="159">
        <v>344</v>
      </c>
      <c r="AK152" s="159">
        <v>0.34011627906976744</v>
      </c>
      <c r="AL152" s="159" t="s">
        <v>2044</v>
      </c>
      <c r="AM152" s="159" t="s">
        <v>868</v>
      </c>
      <c r="AN152" s="159">
        <v>2003</v>
      </c>
      <c r="AO152" s="159" t="s">
        <v>1123</v>
      </c>
      <c r="AP152" s="159" t="s">
        <v>4336</v>
      </c>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row>
    <row r="153" spans="1:64" s="174" customFormat="1">
      <c r="A153" s="169">
        <v>152</v>
      </c>
      <c r="B153" s="151" t="s">
        <v>3860</v>
      </c>
      <c r="C153" s="151">
        <v>2012</v>
      </c>
      <c r="D153" s="163" t="s">
        <v>4337</v>
      </c>
      <c r="E153" s="153" t="s">
        <v>4338</v>
      </c>
      <c r="F153" s="153" t="s">
        <v>596</v>
      </c>
      <c r="G153" s="153" t="s">
        <v>597</v>
      </c>
      <c r="H153" s="153" t="s">
        <v>1187</v>
      </c>
      <c r="I153" s="153">
        <v>497</v>
      </c>
      <c r="J153" s="153" t="s">
        <v>3888</v>
      </c>
      <c r="K153" s="153" t="s">
        <v>1895</v>
      </c>
      <c r="L153" s="153" t="s">
        <v>1823</v>
      </c>
      <c r="M153" s="153"/>
      <c r="N153" s="153"/>
      <c r="O153" s="143"/>
      <c r="P153" s="143" t="s">
        <v>21</v>
      </c>
      <c r="Q153" s="153"/>
      <c r="R153" s="153"/>
      <c r="S153" s="143"/>
      <c r="T153" s="153"/>
      <c r="U153" s="143"/>
      <c r="V153" s="170"/>
      <c r="W153" s="170"/>
      <c r="X153" s="163">
        <v>103</v>
      </c>
      <c r="Y153" s="141">
        <v>104</v>
      </c>
      <c r="Z153" s="141"/>
      <c r="AA153" s="173"/>
      <c r="AB153" s="143">
        <v>6</v>
      </c>
      <c r="AC153" s="143">
        <v>2.2490000000000001</v>
      </c>
      <c r="AD153" s="143">
        <v>2.7989999999999999</v>
      </c>
      <c r="AE153" s="138">
        <v>1.9950000000000001</v>
      </c>
      <c r="AF153" s="138">
        <v>1.9690000000000001</v>
      </c>
      <c r="AG153" s="138">
        <v>2.0880000000000001</v>
      </c>
      <c r="AH153" s="138">
        <v>2.0750000000000002</v>
      </c>
      <c r="AI153" s="138">
        <v>108</v>
      </c>
      <c r="AJ153" s="138">
        <v>165</v>
      </c>
      <c r="AK153" s="138">
        <v>0.65454545454545454</v>
      </c>
      <c r="AL153" s="138" t="s">
        <v>2100</v>
      </c>
      <c r="AM153" s="138" t="s">
        <v>1188</v>
      </c>
      <c r="AN153" s="138">
        <v>1996</v>
      </c>
      <c r="AO153" s="138" t="s">
        <v>1189</v>
      </c>
      <c r="AP153" s="138" t="s">
        <v>4339</v>
      </c>
      <c r="AQ153" s="138"/>
      <c r="AR153" s="138"/>
      <c r="AS153" s="138"/>
      <c r="AT153" s="138"/>
      <c r="AU153" s="138"/>
      <c r="AV153" s="138"/>
      <c r="AW153" s="138"/>
      <c r="AX153" s="138"/>
      <c r="AY153" s="138"/>
      <c r="AZ153" s="138"/>
      <c r="BA153" s="138"/>
      <c r="BB153" s="138"/>
      <c r="BC153" s="138"/>
      <c r="BD153" s="138"/>
      <c r="BE153" s="138"/>
      <c r="BF153" s="138"/>
      <c r="BG153" s="138"/>
      <c r="BH153" s="138"/>
      <c r="BI153" s="138"/>
      <c r="BJ153" s="138"/>
      <c r="BK153" s="138"/>
    </row>
    <row r="154" spans="1:64" s="165" customFormat="1">
      <c r="A154" s="194">
        <v>153</v>
      </c>
      <c r="B154" s="195" t="s">
        <v>3860</v>
      </c>
      <c r="C154" s="195">
        <v>2012</v>
      </c>
      <c r="D154" s="203" t="s">
        <v>4340</v>
      </c>
      <c r="E154" s="153" t="s">
        <v>1967</v>
      </c>
      <c r="F154" s="203" t="s">
        <v>790</v>
      </c>
      <c r="G154" s="203" t="s">
        <v>789</v>
      </c>
      <c r="H154" s="203" t="s">
        <v>1440</v>
      </c>
      <c r="I154" s="203">
        <v>159</v>
      </c>
      <c r="J154" s="203" t="s">
        <v>3928</v>
      </c>
      <c r="K154" s="203" t="s">
        <v>1896</v>
      </c>
      <c r="L154" s="203"/>
      <c r="M154" s="203"/>
      <c r="N154" s="203"/>
      <c r="O154" s="143"/>
      <c r="P154" s="143"/>
      <c r="Q154" s="153"/>
      <c r="R154" s="153"/>
      <c r="S154" s="149" t="s">
        <v>20</v>
      </c>
      <c r="T154" s="153"/>
      <c r="U154" s="210" t="s">
        <v>3953</v>
      </c>
      <c r="V154" s="170"/>
      <c r="W154" s="170"/>
      <c r="X154" s="157">
        <v>5</v>
      </c>
      <c r="Y154" s="143">
        <v>6</v>
      </c>
      <c r="Z154" s="143"/>
      <c r="AA154" s="158"/>
      <c r="AB154" s="143">
        <v>3</v>
      </c>
      <c r="AC154" s="143"/>
      <c r="AD154" s="143"/>
      <c r="AE154" s="159"/>
      <c r="AF154" s="159"/>
      <c r="AG154" s="159"/>
      <c r="AH154" s="159"/>
      <c r="AI154" s="159"/>
      <c r="AJ154" s="159"/>
      <c r="AK154" s="159"/>
      <c r="AL154" s="159"/>
      <c r="AM154" s="159" t="s">
        <v>1441</v>
      </c>
      <c r="AN154" s="159">
        <v>2008</v>
      </c>
      <c r="AO154" s="159" t="s">
        <v>1242</v>
      </c>
      <c r="AP154" s="159" t="s">
        <v>4341</v>
      </c>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row>
    <row r="155" spans="1:64" s="165" customFormat="1">
      <c r="A155" s="194">
        <v>154</v>
      </c>
      <c r="B155" s="195" t="s">
        <v>3860</v>
      </c>
      <c r="C155" s="195">
        <v>2012</v>
      </c>
      <c r="D155" s="203" t="s">
        <v>4342</v>
      </c>
      <c r="E155" s="203" t="s">
        <v>4343</v>
      </c>
      <c r="F155" s="203" t="s">
        <v>598</v>
      </c>
      <c r="G155" s="203" t="s">
        <v>599</v>
      </c>
      <c r="H155" s="203" t="s">
        <v>1936</v>
      </c>
      <c r="I155" s="203">
        <v>431</v>
      </c>
      <c r="J155" s="203" t="s">
        <v>3917</v>
      </c>
      <c r="K155" s="203" t="s">
        <v>4344</v>
      </c>
      <c r="L155" s="203"/>
      <c r="M155" s="203"/>
      <c r="N155" s="203"/>
      <c r="O155" s="143"/>
      <c r="P155" s="143"/>
      <c r="Q155" s="153"/>
      <c r="R155" s="153" t="s">
        <v>3918</v>
      </c>
      <c r="S155" s="149"/>
      <c r="T155" s="153" t="s">
        <v>19</v>
      </c>
      <c r="U155" s="210"/>
      <c r="V155" s="168" t="s">
        <v>2006</v>
      </c>
      <c r="W155" s="170"/>
      <c r="X155" s="157">
        <v>4</v>
      </c>
      <c r="Y155" s="143">
        <v>5</v>
      </c>
      <c r="Z155" s="143"/>
      <c r="AA155" s="158"/>
      <c r="AB155" s="143">
        <v>3</v>
      </c>
      <c r="AC155" s="143"/>
      <c r="AD155" s="143"/>
      <c r="AE155" s="159"/>
      <c r="AF155" s="159"/>
      <c r="AG155" s="159"/>
      <c r="AH155" s="159"/>
      <c r="AI155" s="159"/>
      <c r="AJ155" s="159"/>
      <c r="AK155" s="159"/>
      <c r="AL155" s="159"/>
      <c r="AM155" s="159" t="s">
        <v>868</v>
      </c>
      <c r="AN155" s="159">
        <v>2009</v>
      </c>
      <c r="AO155" s="159" t="s">
        <v>989</v>
      </c>
      <c r="AP155" s="159" t="s">
        <v>4345</v>
      </c>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row>
    <row r="156" spans="1:64" s="165" customFormat="1">
      <c r="A156" s="169">
        <v>155</v>
      </c>
      <c r="B156" s="151" t="s">
        <v>3860</v>
      </c>
      <c r="C156" s="151">
        <v>2012</v>
      </c>
      <c r="D156" s="163" t="s">
        <v>4346</v>
      </c>
      <c r="E156" s="153" t="s">
        <v>4347</v>
      </c>
      <c r="F156" s="153" t="s">
        <v>788</v>
      </c>
      <c r="G156" s="153" t="s">
        <v>787</v>
      </c>
      <c r="H156" s="153" t="s">
        <v>1191</v>
      </c>
      <c r="I156" s="153" t="s">
        <v>3893</v>
      </c>
      <c r="J156" s="153" t="s">
        <v>3908</v>
      </c>
      <c r="K156" s="153" t="s">
        <v>1897</v>
      </c>
      <c r="L156" s="153" t="s">
        <v>1823</v>
      </c>
      <c r="M156" s="153"/>
      <c r="N156" s="153"/>
      <c r="O156" s="143" t="s">
        <v>16</v>
      </c>
      <c r="P156" s="143"/>
      <c r="Q156" s="153"/>
      <c r="R156" s="153"/>
      <c r="S156" s="143"/>
      <c r="T156" s="153"/>
      <c r="U156" s="143"/>
      <c r="V156" s="170"/>
      <c r="W156" s="170"/>
      <c r="X156" s="157" t="s">
        <v>1898</v>
      </c>
      <c r="Y156" s="143" t="s">
        <v>4348</v>
      </c>
      <c r="Z156" s="143"/>
      <c r="AA156" s="158"/>
      <c r="AB156" s="143">
        <v>24</v>
      </c>
      <c r="AC156" s="143">
        <v>6.2880000000000003</v>
      </c>
      <c r="AD156" s="143">
        <v>6.41</v>
      </c>
      <c r="AE156" s="159">
        <v>5.8479999999999999</v>
      </c>
      <c r="AF156" s="159">
        <v>5.7779999999999996</v>
      </c>
      <c r="AG156" s="159">
        <v>5.9969999999999999</v>
      </c>
      <c r="AH156" s="159">
        <v>6.3440000000000003</v>
      </c>
      <c r="AI156" s="159">
        <v>5</v>
      </c>
      <c r="AJ156" s="159">
        <v>83</v>
      </c>
      <c r="AK156" s="159">
        <v>6.0240963855421686E-2</v>
      </c>
      <c r="AL156" s="159" t="s">
        <v>2076</v>
      </c>
      <c r="AM156" s="159" t="s">
        <v>981</v>
      </c>
      <c r="AN156" s="159">
        <v>1996</v>
      </c>
      <c r="AO156" s="159">
        <v>1904</v>
      </c>
      <c r="AP156" s="159" t="s">
        <v>4349</v>
      </c>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row>
    <row r="157" spans="1:64" s="165" customFormat="1">
      <c r="A157" s="169">
        <v>156</v>
      </c>
      <c r="B157" s="151" t="s">
        <v>3860</v>
      </c>
      <c r="C157" s="151">
        <v>2012</v>
      </c>
      <c r="D157" s="153" t="s">
        <v>4350</v>
      </c>
      <c r="E157" s="153" t="s">
        <v>4351</v>
      </c>
      <c r="F157" s="153" t="s">
        <v>600</v>
      </c>
      <c r="G157" s="153" t="s">
        <v>601</v>
      </c>
      <c r="H157" s="153" t="s">
        <v>1192</v>
      </c>
      <c r="I157" s="153">
        <v>1210</v>
      </c>
      <c r="J157" s="153" t="s">
        <v>3917</v>
      </c>
      <c r="K157" s="153"/>
      <c r="L157" s="153"/>
      <c r="M157" s="153"/>
      <c r="N157" s="153"/>
      <c r="O157" s="143"/>
      <c r="P157" s="143"/>
      <c r="Q157" s="153"/>
      <c r="R157" s="153" t="s">
        <v>3918</v>
      </c>
      <c r="S157" s="143"/>
      <c r="T157" s="153"/>
      <c r="U157" s="143"/>
      <c r="V157" s="170" t="s">
        <v>2006</v>
      </c>
      <c r="W157" s="170"/>
      <c r="X157" s="157">
        <v>7</v>
      </c>
      <c r="Y157" s="143">
        <v>8</v>
      </c>
      <c r="Z157" s="143"/>
      <c r="AA157" s="158"/>
      <c r="AB157" s="143">
        <v>12</v>
      </c>
      <c r="AC157" s="143"/>
      <c r="AD157" s="143"/>
      <c r="AE157" s="159"/>
      <c r="AF157" s="159"/>
      <c r="AG157" s="159"/>
      <c r="AH157" s="159"/>
      <c r="AI157" s="159"/>
      <c r="AJ157" s="159"/>
      <c r="AK157" s="159"/>
      <c r="AL157" s="159"/>
      <c r="AM157" s="159" t="s">
        <v>868</v>
      </c>
      <c r="AN157" s="159">
        <v>2005</v>
      </c>
      <c r="AO157" s="159" t="s">
        <v>1170</v>
      </c>
      <c r="AP157" s="159" t="s">
        <v>4352</v>
      </c>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row>
    <row r="158" spans="1:64" s="165" customFormat="1">
      <c r="A158" s="191">
        <v>157</v>
      </c>
      <c r="B158" s="192" t="s">
        <v>3860</v>
      </c>
      <c r="C158" s="192">
        <v>2012</v>
      </c>
      <c r="D158" s="193" t="s">
        <v>4353</v>
      </c>
      <c r="E158" s="153" t="s">
        <v>4354</v>
      </c>
      <c r="F158" s="153" t="s">
        <v>602</v>
      </c>
      <c r="G158" s="143" t="s">
        <v>603</v>
      </c>
      <c r="H158" s="143" t="s">
        <v>1193</v>
      </c>
      <c r="I158" s="143">
        <v>836</v>
      </c>
      <c r="J158" s="143" t="s">
        <v>3917</v>
      </c>
      <c r="K158" s="153"/>
      <c r="L158" s="143"/>
      <c r="M158" s="143" t="s">
        <v>3903</v>
      </c>
      <c r="N158" s="153"/>
      <c r="O158" s="143"/>
      <c r="P158" s="143"/>
      <c r="Q158" s="153"/>
      <c r="R158" s="149" t="s">
        <v>3918</v>
      </c>
      <c r="S158" s="149"/>
      <c r="T158" s="149"/>
      <c r="U158" s="166"/>
      <c r="V158" s="168" t="s">
        <v>2006</v>
      </c>
      <c r="W158" s="168"/>
      <c r="X158" s="157">
        <v>10</v>
      </c>
      <c r="Y158" s="143">
        <v>11</v>
      </c>
      <c r="Z158" s="143"/>
      <c r="AA158" s="158"/>
      <c r="AB158" s="143">
        <v>5</v>
      </c>
      <c r="AC158" s="143"/>
      <c r="AD158" s="143">
        <v>0.39300000000000002</v>
      </c>
      <c r="AE158" s="159">
        <v>0.70499999999999996</v>
      </c>
      <c r="AF158" s="159">
        <v>0.35799999999999998</v>
      </c>
      <c r="AG158" s="159">
        <v>0.60899999999999999</v>
      </c>
      <c r="AH158" s="159">
        <v>0.54200000000000004</v>
      </c>
      <c r="AI158" s="159">
        <v>96</v>
      </c>
      <c r="AJ158" s="159">
        <v>147</v>
      </c>
      <c r="AK158" s="159">
        <v>0.65306122448979587</v>
      </c>
      <c r="AL158" s="159" t="s">
        <v>2048</v>
      </c>
      <c r="AM158" s="159" t="s">
        <v>868</v>
      </c>
      <c r="AN158" s="159">
        <v>2003</v>
      </c>
      <c r="AO158" s="159" t="s">
        <v>1123</v>
      </c>
      <c r="AP158" s="159" t="s">
        <v>4355</v>
      </c>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row>
    <row r="159" spans="1:64" s="165" customFormat="1" ht="20.25" customHeight="1">
      <c r="A159" s="139">
        <v>158</v>
      </c>
      <c r="B159" s="180" t="s">
        <v>3860</v>
      </c>
      <c r="C159" s="180" t="s">
        <v>3914</v>
      </c>
      <c r="D159" s="163" t="s">
        <v>4356</v>
      </c>
      <c r="E159" s="143" t="s">
        <v>4357</v>
      </c>
      <c r="F159" s="153" t="s">
        <v>604</v>
      </c>
      <c r="G159" s="153" t="s">
        <v>605</v>
      </c>
      <c r="H159" s="153" t="s">
        <v>4358</v>
      </c>
      <c r="I159" s="153">
        <v>490</v>
      </c>
      <c r="J159" s="153" t="s">
        <v>3917</v>
      </c>
      <c r="K159" s="153"/>
      <c r="L159" s="153"/>
      <c r="M159" s="153"/>
      <c r="N159" s="153"/>
      <c r="O159" s="143"/>
      <c r="P159" s="143"/>
      <c r="Q159" s="153"/>
      <c r="R159" s="153" t="s">
        <v>3918</v>
      </c>
      <c r="S159" s="143"/>
      <c r="T159" s="153"/>
      <c r="U159" s="143"/>
      <c r="V159" s="168"/>
      <c r="W159" s="168"/>
      <c r="X159" s="157">
        <v>3</v>
      </c>
      <c r="Y159" s="143">
        <v>4</v>
      </c>
      <c r="Z159" s="143"/>
      <c r="AA159" s="158"/>
      <c r="AB159" s="143">
        <v>3</v>
      </c>
      <c r="AC159" s="143"/>
      <c r="AD159" s="143"/>
      <c r="AE159" s="159"/>
      <c r="AF159" s="159"/>
      <c r="AG159" s="159"/>
      <c r="AH159" s="159"/>
      <c r="AI159" s="159"/>
      <c r="AJ159" s="159"/>
      <c r="AK159" s="159"/>
      <c r="AL159" s="159"/>
      <c r="AM159" s="159" t="s">
        <v>868</v>
      </c>
      <c r="AN159" s="159">
        <v>2010</v>
      </c>
      <c r="AO159" s="159" t="s">
        <v>1146</v>
      </c>
      <c r="AP159" s="159" t="s">
        <v>4359</v>
      </c>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row>
    <row r="160" spans="1:64" s="165" customFormat="1">
      <c r="A160" s="169">
        <v>159</v>
      </c>
      <c r="B160" s="151" t="s">
        <v>3860</v>
      </c>
      <c r="C160" s="151">
        <v>2012</v>
      </c>
      <c r="D160" s="163" t="s">
        <v>4360</v>
      </c>
      <c r="E160" s="153" t="s">
        <v>4361</v>
      </c>
      <c r="F160" s="153" t="s">
        <v>606</v>
      </c>
      <c r="G160" s="153" t="s">
        <v>607</v>
      </c>
      <c r="H160" s="153" t="s">
        <v>1196</v>
      </c>
      <c r="I160" s="153">
        <v>634</v>
      </c>
      <c r="J160" s="153" t="s">
        <v>3923</v>
      </c>
      <c r="K160" s="153"/>
      <c r="L160" s="153"/>
      <c r="M160" s="153" t="s">
        <v>1826</v>
      </c>
      <c r="N160" s="153"/>
      <c r="O160" s="143"/>
      <c r="P160" s="143"/>
      <c r="Q160" s="153"/>
      <c r="R160" s="153" t="s">
        <v>3918</v>
      </c>
      <c r="S160" s="143"/>
      <c r="T160" s="153"/>
      <c r="U160" s="143"/>
      <c r="V160" s="170" t="s">
        <v>2006</v>
      </c>
      <c r="W160" s="170" t="s">
        <v>2002</v>
      </c>
      <c r="X160" s="157">
        <v>15</v>
      </c>
      <c r="Y160" s="143">
        <v>16</v>
      </c>
      <c r="Z160" s="143"/>
      <c r="AA160" s="158"/>
      <c r="AB160" s="143">
        <v>4</v>
      </c>
      <c r="AC160" s="143">
        <v>0.95</v>
      </c>
      <c r="AD160" s="143">
        <v>0.76400000000000001</v>
      </c>
      <c r="AE160" s="159">
        <v>0.98499999999999999</v>
      </c>
      <c r="AF160" s="159">
        <v>0.93200000000000005</v>
      </c>
      <c r="AG160" s="159">
        <v>0.93799999999999994</v>
      </c>
      <c r="AH160" s="159">
        <v>1.177</v>
      </c>
      <c r="AI160" s="159">
        <v>52</v>
      </c>
      <c r="AJ160" s="159">
        <v>147</v>
      </c>
      <c r="AK160" s="159">
        <v>0.35374149659863946</v>
      </c>
      <c r="AL160" s="159" t="s">
        <v>2048</v>
      </c>
      <c r="AM160" s="159" t="s">
        <v>868</v>
      </c>
      <c r="AN160" s="159">
        <v>1998</v>
      </c>
      <c r="AO160" s="159" t="s">
        <v>1197</v>
      </c>
      <c r="AP160" s="159" t="s">
        <v>4362</v>
      </c>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row>
    <row r="161" spans="1:63" s="165" customFormat="1">
      <c r="A161" s="169">
        <v>160</v>
      </c>
      <c r="B161" s="151" t="s">
        <v>3860</v>
      </c>
      <c r="C161" s="151">
        <v>2012</v>
      </c>
      <c r="D161" s="153" t="s">
        <v>4363</v>
      </c>
      <c r="E161" s="153" t="s">
        <v>4364</v>
      </c>
      <c r="F161" s="153" t="s">
        <v>608</v>
      </c>
      <c r="G161" s="153" t="s">
        <v>609</v>
      </c>
      <c r="H161" s="153" t="s">
        <v>1198</v>
      </c>
      <c r="I161" s="153">
        <v>422</v>
      </c>
      <c r="J161" s="153" t="s">
        <v>3928</v>
      </c>
      <c r="K161" s="153" t="s">
        <v>1900</v>
      </c>
      <c r="L161" s="153"/>
      <c r="M161" s="153"/>
      <c r="N161" s="153" t="s">
        <v>1832</v>
      </c>
      <c r="O161" s="143"/>
      <c r="P161" s="143"/>
      <c r="Q161" s="153"/>
      <c r="R161" s="153"/>
      <c r="S161" s="143" t="s">
        <v>20</v>
      </c>
      <c r="T161" s="153" t="s">
        <v>3884</v>
      </c>
      <c r="U161" s="143" t="s">
        <v>3953</v>
      </c>
      <c r="V161" s="170"/>
      <c r="W161" s="170"/>
      <c r="X161" s="157">
        <v>23</v>
      </c>
      <c r="Y161" s="143">
        <v>24</v>
      </c>
      <c r="Z161" s="143"/>
      <c r="AA161" s="158"/>
      <c r="AB161" s="143">
        <v>3</v>
      </c>
      <c r="AC161" s="143"/>
      <c r="AD161" s="143"/>
      <c r="AE161" s="159"/>
      <c r="AF161" s="159"/>
      <c r="AG161" s="159"/>
      <c r="AH161" s="159"/>
      <c r="AI161" s="159"/>
      <c r="AJ161" s="159"/>
      <c r="AK161" s="159"/>
      <c r="AL161" s="159"/>
      <c r="AM161" s="159" t="s">
        <v>902</v>
      </c>
      <c r="AN161" s="159">
        <v>1996</v>
      </c>
      <c r="AO161" s="159" t="s">
        <v>903</v>
      </c>
      <c r="AP161" s="159" t="s">
        <v>4365</v>
      </c>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row>
    <row r="162" spans="1:63" s="165" customFormat="1">
      <c r="A162" s="211">
        <v>161</v>
      </c>
      <c r="B162" s="151" t="s">
        <v>3860</v>
      </c>
      <c r="C162" s="151">
        <v>2012</v>
      </c>
      <c r="D162" s="163" t="s">
        <v>4366</v>
      </c>
      <c r="E162" s="153" t="s">
        <v>4367</v>
      </c>
      <c r="F162" s="153" t="s">
        <v>786</v>
      </c>
      <c r="G162" s="153" t="s">
        <v>785</v>
      </c>
      <c r="H162" s="153" t="s">
        <v>1443</v>
      </c>
      <c r="I162" s="153">
        <v>268</v>
      </c>
      <c r="J162" s="153" t="s">
        <v>3923</v>
      </c>
      <c r="K162" s="153"/>
      <c r="L162" s="153"/>
      <c r="M162" s="153" t="s">
        <v>1826</v>
      </c>
      <c r="N162" s="153"/>
      <c r="O162" s="141"/>
      <c r="P162" s="141"/>
      <c r="Q162" s="153"/>
      <c r="R162" s="153" t="s">
        <v>3918</v>
      </c>
      <c r="S162" s="182"/>
      <c r="T162" s="212" t="s">
        <v>3884</v>
      </c>
      <c r="U162" s="142"/>
      <c r="V162" s="176"/>
      <c r="W162" s="170" t="s">
        <v>2002</v>
      </c>
      <c r="X162" s="157">
        <v>28</v>
      </c>
      <c r="Y162" s="143">
        <v>29</v>
      </c>
      <c r="Z162" s="143"/>
      <c r="AA162" s="158"/>
      <c r="AB162" s="143">
        <v>3</v>
      </c>
      <c r="AC162" s="143">
        <v>1.595</v>
      </c>
      <c r="AD162" s="143">
        <v>1.0229999999999999</v>
      </c>
      <c r="AE162" s="159">
        <v>0.93200000000000005</v>
      </c>
      <c r="AF162" s="159">
        <v>1.036</v>
      </c>
      <c r="AG162" s="159">
        <v>1.2050000000000001</v>
      </c>
      <c r="AH162" s="159">
        <v>1.3720000000000001</v>
      </c>
      <c r="AI162" s="159">
        <v>40</v>
      </c>
      <c r="AJ162" s="159">
        <v>147</v>
      </c>
      <c r="AK162" s="159">
        <v>0.27210884353741499</v>
      </c>
      <c r="AL162" s="159" t="s">
        <v>2048</v>
      </c>
      <c r="AM162" s="159" t="s">
        <v>926</v>
      </c>
      <c r="AN162" s="159">
        <v>1996</v>
      </c>
      <c r="AO162" s="159" t="s">
        <v>927</v>
      </c>
      <c r="AP162" s="159" t="s">
        <v>4368</v>
      </c>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row>
    <row r="163" spans="1:63" s="165" customFormat="1">
      <c r="A163" s="169">
        <v>162</v>
      </c>
      <c r="B163" s="151" t="s">
        <v>3860</v>
      </c>
      <c r="C163" s="151">
        <v>2012</v>
      </c>
      <c r="D163" s="163" t="s">
        <v>4369</v>
      </c>
      <c r="E163" s="153" t="s">
        <v>4370</v>
      </c>
      <c r="F163" s="153" t="s">
        <v>610</v>
      </c>
      <c r="G163" s="153" t="s">
        <v>611</v>
      </c>
      <c r="H163" s="153" t="s">
        <v>1199</v>
      </c>
      <c r="I163" s="153">
        <v>1701</v>
      </c>
      <c r="J163" s="153" t="s">
        <v>3956</v>
      </c>
      <c r="K163" s="153"/>
      <c r="L163" s="153" t="s">
        <v>1823</v>
      </c>
      <c r="M163" s="153"/>
      <c r="N163" s="153"/>
      <c r="O163" s="143"/>
      <c r="P163" s="143"/>
      <c r="Q163" s="153" t="s">
        <v>3864</v>
      </c>
      <c r="R163" s="153"/>
      <c r="S163" s="166"/>
      <c r="T163" s="153"/>
      <c r="U163" s="166"/>
      <c r="V163" s="201"/>
      <c r="W163" s="168"/>
      <c r="X163" s="157">
        <v>22</v>
      </c>
      <c r="Y163" s="143">
        <v>23</v>
      </c>
      <c r="Z163" s="143"/>
      <c r="AA163" s="158"/>
      <c r="AB163" s="143">
        <v>6</v>
      </c>
      <c r="AC163" s="143">
        <v>0.58599999999999997</v>
      </c>
      <c r="AD163" s="143">
        <v>0.61099999999999999</v>
      </c>
      <c r="AE163" s="159">
        <v>0.64700000000000002</v>
      </c>
      <c r="AF163" s="159">
        <v>0.504</v>
      </c>
      <c r="AG163" s="159">
        <v>0.51200000000000001</v>
      </c>
      <c r="AH163" s="159">
        <v>0.58499999999999996</v>
      </c>
      <c r="AI163" s="159">
        <v>8</v>
      </c>
      <c r="AJ163" s="159">
        <v>22</v>
      </c>
      <c r="AK163" s="159">
        <v>0.36363636363636365</v>
      </c>
      <c r="AL163" s="159" t="s">
        <v>2115</v>
      </c>
      <c r="AM163" s="159" t="s">
        <v>971</v>
      </c>
      <c r="AN163" s="159">
        <v>1996</v>
      </c>
      <c r="AO163" s="159" t="s">
        <v>903</v>
      </c>
      <c r="AP163" s="159" t="s">
        <v>4371</v>
      </c>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row>
    <row r="164" spans="1:63" s="165" customFormat="1">
      <c r="A164" s="180">
        <v>163</v>
      </c>
      <c r="B164" s="151" t="s">
        <v>3860</v>
      </c>
      <c r="C164" s="151" t="s">
        <v>3886</v>
      </c>
      <c r="D164" s="186" t="s">
        <v>36</v>
      </c>
      <c r="E164" s="153" t="s">
        <v>4372</v>
      </c>
      <c r="F164" s="153" t="s">
        <v>613</v>
      </c>
      <c r="G164" s="153" t="s">
        <v>612</v>
      </c>
      <c r="H164" s="153" t="s">
        <v>1813</v>
      </c>
      <c r="I164" s="153">
        <v>326</v>
      </c>
      <c r="J164" s="153" t="s">
        <v>3888</v>
      </c>
      <c r="K164" s="153" t="s">
        <v>4373</v>
      </c>
      <c r="L164" s="153" t="s">
        <v>1823</v>
      </c>
      <c r="M164" s="153"/>
      <c r="N164" s="153"/>
      <c r="O164" s="144"/>
      <c r="P164" s="143" t="s">
        <v>21</v>
      </c>
      <c r="Q164" s="153"/>
      <c r="R164" s="153"/>
      <c r="S164" s="142"/>
      <c r="T164" s="213"/>
      <c r="U164" s="187"/>
      <c r="V164" s="176"/>
      <c r="W164" s="170"/>
      <c r="X164" s="157"/>
      <c r="Y164" s="143"/>
      <c r="Z164" s="143"/>
      <c r="AA164" s="158"/>
      <c r="AB164" s="143">
        <v>6</v>
      </c>
      <c r="AC164" s="143"/>
      <c r="AD164" s="143"/>
      <c r="AE164" s="159"/>
      <c r="AF164" s="159">
        <v>2.2250000000000001</v>
      </c>
      <c r="AG164" s="159">
        <v>1.84</v>
      </c>
      <c r="AH164" s="159">
        <v>1.5580000000000001</v>
      </c>
      <c r="AI164" s="159">
        <v>49</v>
      </c>
      <c r="AJ164" s="159">
        <v>160</v>
      </c>
      <c r="AK164" s="159">
        <v>0.30625000000000002</v>
      </c>
      <c r="AL164" s="159" t="s">
        <v>2059</v>
      </c>
      <c r="AM164" s="159" t="s">
        <v>900</v>
      </c>
      <c r="AN164" s="159">
        <v>1996</v>
      </c>
      <c r="AO164" s="159">
        <v>1919</v>
      </c>
      <c r="AP164" s="159" t="s">
        <v>4374</v>
      </c>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row>
    <row r="165" spans="1:63" s="165" customFormat="1">
      <c r="A165" s="169">
        <v>164</v>
      </c>
      <c r="B165" s="151" t="s">
        <v>3860</v>
      </c>
      <c r="C165" s="151" t="s">
        <v>3886</v>
      </c>
      <c r="D165" s="153" t="s">
        <v>4375</v>
      </c>
      <c r="E165" s="153" t="s">
        <v>4376</v>
      </c>
      <c r="F165" s="153" t="s">
        <v>2302</v>
      </c>
      <c r="G165" s="153" t="s">
        <v>614</v>
      </c>
      <c r="H165" s="153" t="s">
        <v>1814</v>
      </c>
      <c r="I165" s="153">
        <v>460</v>
      </c>
      <c r="J165" s="153" t="s">
        <v>3882</v>
      </c>
      <c r="K165" s="153" t="s">
        <v>2001</v>
      </c>
      <c r="L165" s="153" t="s">
        <v>1823</v>
      </c>
      <c r="M165" s="153"/>
      <c r="N165" s="153"/>
      <c r="O165" s="143" t="s">
        <v>4218</v>
      </c>
      <c r="P165" s="143" t="s">
        <v>21</v>
      </c>
      <c r="Q165" s="153"/>
      <c r="R165" s="153"/>
      <c r="S165" s="143"/>
      <c r="T165" s="153"/>
      <c r="U165" s="143"/>
      <c r="V165" s="170"/>
      <c r="W165" s="170"/>
      <c r="X165" s="157"/>
      <c r="Y165" s="143"/>
      <c r="Z165" s="143"/>
      <c r="AA165" s="158"/>
      <c r="AB165" s="143">
        <v>6</v>
      </c>
      <c r="AC165" s="143"/>
      <c r="AD165" s="143"/>
      <c r="AE165" s="159"/>
      <c r="AF165" s="159">
        <v>1.8149999999999999</v>
      </c>
      <c r="AG165" s="159">
        <v>1.9530000000000001</v>
      </c>
      <c r="AH165" s="159">
        <v>1.712</v>
      </c>
      <c r="AI165" s="159">
        <v>24</v>
      </c>
      <c r="AJ165" s="159">
        <v>138</v>
      </c>
      <c r="AK165" s="159">
        <v>0.17391304347826086</v>
      </c>
      <c r="AL165" s="159" t="s">
        <v>2299</v>
      </c>
      <c r="AM165" s="159" t="s">
        <v>2303</v>
      </c>
      <c r="AN165" s="159">
        <v>1996</v>
      </c>
      <c r="AO165" s="159">
        <v>1964</v>
      </c>
      <c r="AP165" s="159" t="s">
        <v>4377</v>
      </c>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row>
    <row r="166" spans="1:63" s="165" customFormat="1">
      <c r="A166" s="169">
        <v>165</v>
      </c>
      <c r="B166" s="151" t="s">
        <v>3860</v>
      </c>
      <c r="C166" s="151">
        <v>2012</v>
      </c>
      <c r="D166" s="163" t="s">
        <v>4378</v>
      </c>
      <c r="E166" s="153" t="s">
        <v>4379</v>
      </c>
      <c r="F166" s="153" t="s">
        <v>329</v>
      </c>
      <c r="G166" s="153" t="s">
        <v>330</v>
      </c>
      <c r="H166" s="153" t="s">
        <v>1795</v>
      </c>
      <c r="I166" s="153">
        <v>521</v>
      </c>
      <c r="J166" s="153" t="s">
        <v>4037</v>
      </c>
      <c r="K166" s="153" t="s">
        <v>1901</v>
      </c>
      <c r="L166" s="153"/>
      <c r="M166" s="153" t="s">
        <v>3903</v>
      </c>
      <c r="N166" s="153"/>
      <c r="O166" s="143" t="s">
        <v>16</v>
      </c>
      <c r="P166" s="143"/>
      <c r="Q166" s="153"/>
      <c r="R166" s="153"/>
      <c r="S166" s="166" t="s">
        <v>20</v>
      </c>
      <c r="T166" s="153"/>
      <c r="U166" s="166" t="s">
        <v>3953</v>
      </c>
      <c r="V166" s="201"/>
      <c r="W166" s="168"/>
      <c r="X166" s="157">
        <v>37</v>
      </c>
      <c r="Y166" s="143">
        <v>38</v>
      </c>
      <c r="Z166" s="143"/>
      <c r="AA166" s="158"/>
      <c r="AB166" s="143">
        <v>6</v>
      </c>
      <c r="AC166" s="143">
        <v>0.61799999999999999</v>
      </c>
      <c r="AD166" s="143">
        <v>0.78900000000000003</v>
      </c>
      <c r="AE166" s="159">
        <v>0.81200000000000006</v>
      </c>
      <c r="AF166" s="159">
        <v>0.54200000000000004</v>
      </c>
      <c r="AG166" s="159">
        <v>0.85099999999999998</v>
      </c>
      <c r="AH166" s="159">
        <v>1.2929999999999999</v>
      </c>
      <c r="AI166" s="159">
        <v>16</v>
      </c>
      <c r="AJ166" s="159">
        <v>51</v>
      </c>
      <c r="AK166" s="159">
        <v>0.31372549019607843</v>
      </c>
      <c r="AL166" s="159" t="s">
        <v>2116</v>
      </c>
      <c r="AM166" s="159" t="s">
        <v>977</v>
      </c>
      <c r="AN166" s="159">
        <v>1996</v>
      </c>
      <c r="AO166" s="159" t="s">
        <v>1073</v>
      </c>
      <c r="AP166" s="159" t="s">
        <v>4380</v>
      </c>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row>
    <row r="167" spans="1:63" s="165" customFormat="1" ht="23.25" customHeight="1">
      <c r="A167" s="169">
        <v>166</v>
      </c>
      <c r="B167" s="151" t="s">
        <v>3860</v>
      </c>
      <c r="C167" s="151" t="s">
        <v>3890</v>
      </c>
      <c r="D167" s="163" t="s">
        <v>4381</v>
      </c>
      <c r="E167" s="153" t="s">
        <v>4382</v>
      </c>
      <c r="F167" s="153" t="s">
        <v>615</v>
      </c>
      <c r="G167" s="153" t="s">
        <v>616</v>
      </c>
      <c r="H167" s="153" t="s">
        <v>1200</v>
      </c>
      <c r="I167" s="153">
        <v>789</v>
      </c>
      <c r="J167" s="153" t="s">
        <v>3882</v>
      </c>
      <c r="K167" s="153" t="s">
        <v>1937</v>
      </c>
      <c r="L167" s="153" t="s">
        <v>3902</v>
      </c>
      <c r="M167" s="153"/>
      <c r="N167" s="153"/>
      <c r="O167" s="143" t="s">
        <v>16</v>
      </c>
      <c r="P167" s="143" t="s">
        <v>3883</v>
      </c>
      <c r="Q167" s="153"/>
      <c r="R167" s="153"/>
      <c r="S167" s="143"/>
      <c r="T167" s="153"/>
      <c r="U167" s="143"/>
      <c r="V167" s="170"/>
      <c r="W167" s="170"/>
      <c r="X167" s="157">
        <v>4</v>
      </c>
      <c r="Y167" s="143">
        <v>5</v>
      </c>
      <c r="Z167" s="143"/>
      <c r="AA167" s="158"/>
      <c r="AB167" s="143">
        <v>6</v>
      </c>
      <c r="AC167" s="143">
        <v>13.4</v>
      </c>
      <c r="AD167" s="143">
        <v>7.6669999999999998</v>
      </c>
      <c r="AE167" s="159">
        <v>7.3079999999999998</v>
      </c>
      <c r="AF167" s="159">
        <v>8.4320000000000004</v>
      </c>
      <c r="AG167" s="159">
        <v>6.7709999999999999</v>
      </c>
      <c r="AH167" s="159">
        <v>6.4589999999999996</v>
      </c>
      <c r="AI167" s="159">
        <v>33</v>
      </c>
      <c r="AJ167" s="159">
        <v>187</v>
      </c>
      <c r="AK167" s="159">
        <v>0.17647058823529413</v>
      </c>
      <c r="AL167" s="159" t="s">
        <v>2117</v>
      </c>
      <c r="AM167" s="159" t="s">
        <v>868</v>
      </c>
      <c r="AN167" s="159">
        <v>2009</v>
      </c>
      <c r="AO167" s="159" t="s">
        <v>989</v>
      </c>
      <c r="AP167" s="159" t="s">
        <v>4383</v>
      </c>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row>
    <row r="168" spans="1:63" s="165" customFormat="1">
      <c r="A168" s="169">
        <v>167</v>
      </c>
      <c r="B168" s="151" t="s">
        <v>3860</v>
      </c>
      <c r="C168" s="151">
        <v>2012</v>
      </c>
      <c r="D168" s="163" t="s">
        <v>4384</v>
      </c>
      <c r="E168" s="153" t="s">
        <v>4385</v>
      </c>
      <c r="F168" s="153" t="s">
        <v>617</v>
      </c>
      <c r="G168" s="153" t="s">
        <v>618</v>
      </c>
      <c r="H168" s="153" t="s">
        <v>1201</v>
      </c>
      <c r="I168" s="153">
        <v>890</v>
      </c>
      <c r="J168" s="153" t="s">
        <v>3888</v>
      </c>
      <c r="K168" s="153" t="s">
        <v>1902</v>
      </c>
      <c r="L168" s="153" t="s">
        <v>1823</v>
      </c>
      <c r="M168" s="153"/>
      <c r="N168" s="153"/>
      <c r="O168" s="143"/>
      <c r="P168" s="143" t="s">
        <v>21</v>
      </c>
      <c r="Q168" s="153"/>
      <c r="R168" s="153"/>
      <c r="S168" s="143"/>
      <c r="T168" s="153"/>
      <c r="U168" s="143"/>
      <c r="V168" s="170"/>
      <c r="W168" s="170"/>
      <c r="X168" s="157">
        <v>78</v>
      </c>
      <c r="Y168" s="143">
        <v>79</v>
      </c>
      <c r="Z168" s="143"/>
      <c r="AA168" s="158"/>
      <c r="AB168" s="143">
        <v>4</v>
      </c>
      <c r="AC168" s="143">
        <v>0.96899999999999997</v>
      </c>
      <c r="AD168" s="143">
        <v>1.2270000000000001</v>
      </c>
      <c r="AE168" s="159">
        <v>1.3580000000000001</v>
      </c>
      <c r="AF168" s="159">
        <v>1.4950000000000001</v>
      </c>
      <c r="AG168" s="159">
        <v>1.3620000000000001</v>
      </c>
      <c r="AH168" s="159">
        <v>1.1850000000000001</v>
      </c>
      <c r="AI168" s="159">
        <v>68</v>
      </c>
      <c r="AJ168" s="159">
        <v>160</v>
      </c>
      <c r="AK168" s="159">
        <v>0.42499999999999999</v>
      </c>
      <c r="AL168" s="159" t="s">
        <v>2059</v>
      </c>
      <c r="AM168" s="159" t="s">
        <v>1202</v>
      </c>
      <c r="AN168" s="159">
        <v>1996</v>
      </c>
      <c r="AO168" s="159" t="s">
        <v>1203</v>
      </c>
      <c r="AP168" s="159" t="s">
        <v>4386</v>
      </c>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row>
    <row r="169" spans="1:63" s="165" customFormat="1">
      <c r="A169" s="169">
        <v>168</v>
      </c>
      <c r="B169" s="151" t="s">
        <v>3860</v>
      </c>
      <c r="C169" s="151" t="s">
        <v>3914</v>
      </c>
      <c r="D169" s="153" t="s">
        <v>4387</v>
      </c>
      <c r="E169" s="153" t="s">
        <v>4388</v>
      </c>
      <c r="F169" s="153" t="s">
        <v>619</v>
      </c>
      <c r="G169" s="153" t="s">
        <v>620</v>
      </c>
      <c r="H169" s="153" t="s">
        <v>1802</v>
      </c>
      <c r="I169" s="153">
        <v>258</v>
      </c>
      <c r="J169" s="153" t="s">
        <v>3908</v>
      </c>
      <c r="K169" s="153" t="s">
        <v>2011</v>
      </c>
      <c r="L169" s="153"/>
      <c r="M169" s="153" t="s">
        <v>1826</v>
      </c>
      <c r="N169" s="153"/>
      <c r="O169" s="143" t="s">
        <v>4218</v>
      </c>
      <c r="P169" s="143"/>
      <c r="Q169" s="153"/>
      <c r="R169" s="153"/>
      <c r="S169" s="143" t="s">
        <v>4219</v>
      </c>
      <c r="T169" s="153"/>
      <c r="U169" s="143"/>
      <c r="V169" s="170"/>
      <c r="W169" s="170"/>
      <c r="X169" s="157">
        <v>49</v>
      </c>
      <c r="Y169" s="143">
        <v>50</v>
      </c>
      <c r="Z169" s="143"/>
      <c r="AA169" s="158">
        <v>51</v>
      </c>
      <c r="AB169" s="143">
        <v>4</v>
      </c>
      <c r="AC169" s="143">
        <v>0.72199999999999998</v>
      </c>
      <c r="AD169" s="143">
        <v>0.8</v>
      </c>
      <c r="AE169" s="159">
        <v>0.46700000000000003</v>
      </c>
      <c r="AF169" s="159">
        <v>1</v>
      </c>
      <c r="AG169" s="159">
        <v>1.1850000000000001</v>
      </c>
      <c r="AH169" s="159">
        <v>0.78600000000000003</v>
      </c>
      <c r="AI169" s="159">
        <v>47</v>
      </c>
      <c r="AJ169" s="159">
        <v>71</v>
      </c>
      <c r="AK169" s="159">
        <v>0.6619718309859155</v>
      </c>
      <c r="AL169" s="159" t="s">
        <v>2111</v>
      </c>
      <c r="AM169" s="159" t="s">
        <v>2303</v>
      </c>
      <c r="AN169" s="159">
        <v>1996</v>
      </c>
      <c r="AO169" s="159" t="s">
        <v>2304</v>
      </c>
      <c r="AP169" s="159" t="s">
        <v>4389</v>
      </c>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row>
    <row r="170" spans="1:63" s="165" customFormat="1">
      <c r="A170" s="169">
        <v>169</v>
      </c>
      <c r="B170" s="151" t="s">
        <v>3860</v>
      </c>
      <c r="C170" s="151">
        <v>2012</v>
      </c>
      <c r="D170" s="163" t="s">
        <v>4390</v>
      </c>
      <c r="E170" s="153" t="s">
        <v>4391</v>
      </c>
      <c r="F170" s="153" t="s">
        <v>621</v>
      </c>
      <c r="G170" s="153" t="s">
        <v>622</v>
      </c>
      <c r="H170" s="153" t="s">
        <v>1204</v>
      </c>
      <c r="I170" s="153">
        <v>1115</v>
      </c>
      <c r="J170" s="153" t="s">
        <v>3908</v>
      </c>
      <c r="K170" s="153" t="s">
        <v>2012</v>
      </c>
      <c r="L170" s="153"/>
      <c r="M170" s="153" t="s">
        <v>1826</v>
      </c>
      <c r="N170" s="153"/>
      <c r="O170" s="143" t="s">
        <v>16</v>
      </c>
      <c r="P170" s="143"/>
      <c r="Q170" s="153"/>
      <c r="R170" s="153"/>
      <c r="S170" s="143"/>
      <c r="T170" s="153"/>
      <c r="U170" s="143"/>
      <c r="V170" s="170"/>
      <c r="W170" s="170"/>
      <c r="X170" s="157">
        <v>37</v>
      </c>
      <c r="Y170" s="143">
        <v>38</v>
      </c>
      <c r="Z170" s="143"/>
      <c r="AA170" s="158"/>
      <c r="AB170" s="143">
        <v>10</v>
      </c>
      <c r="AC170" s="143">
        <v>2.9430000000000001</v>
      </c>
      <c r="AD170" s="143">
        <v>2.91</v>
      </c>
      <c r="AE170" s="159">
        <v>2.6469999999999998</v>
      </c>
      <c r="AF170" s="159">
        <v>2.5409999999999999</v>
      </c>
      <c r="AG170" s="159">
        <v>2.472</v>
      </c>
      <c r="AH170" s="159">
        <v>2.62</v>
      </c>
      <c r="AI170" s="159">
        <v>19</v>
      </c>
      <c r="AJ170" s="159">
        <v>69</v>
      </c>
      <c r="AK170" s="159">
        <v>0.27536231884057971</v>
      </c>
      <c r="AL170" s="159" t="s">
        <v>2118</v>
      </c>
      <c r="AM170" s="159" t="s">
        <v>977</v>
      </c>
      <c r="AN170" s="159">
        <v>1996</v>
      </c>
      <c r="AO170" s="159" t="s">
        <v>1073</v>
      </c>
      <c r="AP170" s="159" t="s">
        <v>4392</v>
      </c>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row>
    <row r="171" spans="1:63" s="165" customFormat="1">
      <c r="A171" s="169">
        <v>170</v>
      </c>
      <c r="B171" s="151" t="s">
        <v>3860</v>
      </c>
      <c r="C171" s="151">
        <v>2012</v>
      </c>
      <c r="D171" s="163" t="s">
        <v>4393</v>
      </c>
      <c r="E171" s="153" t="s">
        <v>4394</v>
      </c>
      <c r="F171" s="153" t="s">
        <v>623</v>
      </c>
      <c r="G171" s="153" t="s">
        <v>624</v>
      </c>
      <c r="H171" s="153" t="s">
        <v>1205</v>
      </c>
      <c r="I171" s="153">
        <v>2093</v>
      </c>
      <c r="J171" s="153" t="s">
        <v>3862</v>
      </c>
      <c r="K171" s="153"/>
      <c r="L171" s="153" t="s">
        <v>1823</v>
      </c>
      <c r="M171" s="153"/>
      <c r="N171" s="153"/>
      <c r="O171" s="143"/>
      <c r="P171" s="143" t="s">
        <v>21</v>
      </c>
      <c r="Q171" s="153" t="s">
        <v>3864</v>
      </c>
      <c r="R171" s="153"/>
      <c r="S171" s="143"/>
      <c r="T171" s="153"/>
      <c r="U171" s="143"/>
      <c r="V171" s="170"/>
      <c r="W171" s="170"/>
      <c r="X171" s="157">
        <v>53</v>
      </c>
      <c r="Y171" s="143">
        <v>54</v>
      </c>
      <c r="Z171" s="143"/>
      <c r="AA171" s="158"/>
      <c r="AB171" s="143">
        <v>12</v>
      </c>
      <c r="AC171" s="143">
        <v>3.8420000000000001</v>
      </c>
      <c r="AD171" s="143">
        <v>4.0590000000000002</v>
      </c>
      <c r="AE171" s="159">
        <v>4.7140000000000004</v>
      </c>
      <c r="AF171" s="159">
        <v>4.4850000000000003</v>
      </c>
      <c r="AG171" s="159">
        <v>4.4240000000000004</v>
      </c>
      <c r="AH171" s="159">
        <v>3.7679999999999998</v>
      </c>
      <c r="AI171" s="159">
        <v>9</v>
      </c>
      <c r="AJ171" s="159">
        <v>81</v>
      </c>
      <c r="AK171" s="159">
        <v>0.1111111111111111</v>
      </c>
      <c r="AL171" s="159" t="s">
        <v>2094</v>
      </c>
      <c r="AM171" s="159" t="s">
        <v>1158</v>
      </c>
      <c r="AN171" s="159">
        <v>1996</v>
      </c>
      <c r="AO171" s="159" t="s">
        <v>1206</v>
      </c>
      <c r="AP171" s="159" t="s">
        <v>4395</v>
      </c>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row>
    <row r="172" spans="1:63" s="165" customFormat="1">
      <c r="A172" s="169">
        <v>171</v>
      </c>
      <c r="B172" s="151" t="s">
        <v>3860</v>
      </c>
      <c r="C172" s="151">
        <v>2012</v>
      </c>
      <c r="D172" s="163" t="s">
        <v>4396</v>
      </c>
      <c r="E172" s="153" t="s">
        <v>1988</v>
      </c>
      <c r="F172" s="165" t="s">
        <v>625</v>
      </c>
      <c r="G172" s="153" t="s">
        <v>626</v>
      </c>
      <c r="H172" s="153" t="s">
        <v>1207</v>
      </c>
      <c r="I172" s="153">
        <v>1587</v>
      </c>
      <c r="J172" s="153" t="s">
        <v>3888</v>
      </c>
      <c r="K172" s="153"/>
      <c r="L172" s="153" t="s">
        <v>1823</v>
      </c>
      <c r="M172" s="153"/>
      <c r="N172" s="153"/>
      <c r="O172" s="143"/>
      <c r="P172" s="143" t="s">
        <v>21</v>
      </c>
      <c r="Q172" s="153"/>
      <c r="R172" s="153"/>
      <c r="S172" s="143"/>
      <c r="T172" s="153"/>
      <c r="U172" s="143"/>
      <c r="V172" s="170"/>
      <c r="W172" s="170"/>
      <c r="X172" s="157">
        <v>34</v>
      </c>
      <c r="Y172" s="143">
        <v>35</v>
      </c>
      <c r="Z172" s="143"/>
      <c r="AA172" s="158"/>
      <c r="AB172" s="143">
        <v>13</v>
      </c>
      <c r="AC172" s="143">
        <v>1.7490000000000001</v>
      </c>
      <c r="AD172" s="143">
        <v>2.0790000000000002</v>
      </c>
      <c r="AE172" s="159">
        <v>2.4350000000000001</v>
      </c>
      <c r="AF172" s="159">
        <v>2.2629999999999999</v>
      </c>
      <c r="AG172" s="159">
        <v>2.407</v>
      </c>
      <c r="AH172" s="159">
        <v>2.15</v>
      </c>
      <c r="AI172" s="159">
        <v>27</v>
      </c>
      <c r="AJ172" s="159">
        <v>103</v>
      </c>
      <c r="AK172" s="159">
        <v>0.26213592233009708</v>
      </c>
      <c r="AL172" s="159" t="s">
        <v>2119</v>
      </c>
      <c r="AM172" s="159" t="s">
        <v>910</v>
      </c>
      <c r="AN172" s="159">
        <v>1996</v>
      </c>
      <c r="AO172" s="159" t="s">
        <v>1020</v>
      </c>
      <c r="AP172" s="159" t="s">
        <v>4397</v>
      </c>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row>
    <row r="173" spans="1:63" s="165" customFormat="1">
      <c r="A173" s="185">
        <v>172</v>
      </c>
      <c r="B173" s="202" t="s">
        <v>3860</v>
      </c>
      <c r="C173" s="202">
        <v>2012</v>
      </c>
      <c r="D173" s="214" t="s">
        <v>4398</v>
      </c>
      <c r="E173" s="153" t="s">
        <v>4399</v>
      </c>
      <c r="F173" s="143" t="s">
        <v>627</v>
      </c>
      <c r="G173" s="143" t="s">
        <v>628</v>
      </c>
      <c r="H173" s="143" t="s">
        <v>1208</v>
      </c>
      <c r="I173" s="153">
        <v>727</v>
      </c>
      <c r="J173" s="143" t="s">
        <v>3888</v>
      </c>
      <c r="K173" s="143" t="s">
        <v>1903</v>
      </c>
      <c r="L173" s="143" t="s">
        <v>1823</v>
      </c>
      <c r="M173" s="153"/>
      <c r="N173" s="143"/>
      <c r="O173" s="171"/>
      <c r="P173" s="143" t="s">
        <v>21</v>
      </c>
      <c r="Q173" s="153"/>
      <c r="R173" s="153"/>
      <c r="S173" s="215"/>
      <c r="T173" s="153"/>
      <c r="U173" s="149"/>
      <c r="V173" s="168"/>
      <c r="W173" s="168"/>
      <c r="X173" s="157">
        <v>5</v>
      </c>
      <c r="Y173" s="143">
        <v>6</v>
      </c>
      <c r="Z173" s="143"/>
      <c r="AA173" s="158"/>
      <c r="AB173" s="143">
        <v>4</v>
      </c>
      <c r="AC173" s="143">
        <v>1.5489999999999999</v>
      </c>
      <c r="AD173" s="143">
        <v>1.907</v>
      </c>
      <c r="AE173" s="159">
        <v>1.355</v>
      </c>
      <c r="AF173" s="159">
        <v>2.2839999999999998</v>
      </c>
      <c r="AG173" s="159">
        <v>2.6459999999999999</v>
      </c>
      <c r="AH173" s="159">
        <v>1.7689999999999999</v>
      </c>
      <c r="AI173" s="159">
        <v>75</v>
      </c>
      <c r="AJ173" s="159">
        <v>209</v>
      </c>
      <c r="AK173" s="159">
        <v>0.35885167464114831</v>
      </c>
      <c r="AL173" s="159" t="s">
        <v>2049</v>
      </c>
      <c r="AM173" s="159" t="s">
        <v>868</v>
      </c>
      <c r="AN173" s="159">
        <v>2008</v>
      </c>
      <c r="AO173" s="159" t="s">
        <v>1209</v>
      </c>
      <c r="AP173" s="159" t="s">
        <v>4400</v>
      </c>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row>
    <row r="174" spans="1:63" s="165" customFormat="1">
      <c r="A174" s="169">
        <v>173</v>
      </c>
      <c r="B174" s="151" t="s">
        <v>3860</v>
      </c>
      <c r="C174" s="151">
        <v>2012</v>
      </c>
      <c r="D174" s="163" t="s">
        <v>4401</v>
      </c>
      <c r="E174" s="153" t="s">
        <v>4402</v>
      </c>
      <c r="F174" s="153" t="s">
        <v>784</v>
      </c>
      <c r="G174" s="153" t="s">
        <v>783</v>
      </c>
      <c r="H174" s="153" t="s">
        <v>1215</v>
      </c>
      <c r="I174" s="153">
        <v>567</v>
      </c>
      <c r="J174" s="153" t="s">
        <v>4403</v>
      </c>
      <c r="K174" s="153" t="s">
        <v>1904</v>
      </c>
      <c r="L174" s="153"/>
      <c r="M174" s="153" t="s">
        <v>1826</v>
      </c>
      <c r="N174" s="153"/>
      <c r="O174" s="143"/>
      <c r="P174" s="143"/>
      <c r="Q174" s="153"/>
      <c r="R174" s="153"/>
      <c r="S174" s="143"/>
      <c r="T174" s="153" t="s">
        <v>19</v>
      </c>
      <c r="U174" s="143"/>
      <c r="V174" s="170" t="s">
        <v>2006</v>
      </c>
      <c r="W174" s="170"/>
      <c r="X174" s="157">
        <v>22</v>
      </c>
      <c r="Y174" s="143">
        <v>23</v>
      </c>
      <c r="Z174" s="143"/>
      <c r="AA174" s="158"/>
      <c r="AB174" s="143">
        <v>4</v>
      </c>
      <c r="AC174" s="143">
        <v>2.0859999999999999</v>
      </c>
      <c r="AD174" s="143">
        <v>2.1760000000000002</v>
      </c>
      <c r="AE174" s="159">
        <v>1.9510000000000001</v>
      </c>
      <c r="AF174" s="159">
        <v>2.875</v>
      </c>
      <c r="AG174" s="159">
        <v>2.8330000000000002</v>
      </c>
      <c r="AH174" s="159">
        <v>3.8929999999999998</v>
      </c>
      <c r="AI174" s="159">
        <v>1</v>
      </c>
      <c r="AJ174" s="159">
        <v>47</v>
      </c>
      <c r="AK174" s="159">
        <v>2.1276595744680851E-2</v>
      </c>
      <c r="AL174" s="159" t="s">
        <v>2120</v>
      </c>
      <c r="AM174" s="159" t="s">
        <v>971</v>
      </c>
      <c r="AN174" s="159">
        <v>1996</v>
      </c>
      <c r="AO174" s="159" t="s">
        <v>972</v>
      </c>
      <c r="AP174" s="159" t="s">
        <v>4404</v>
      </c>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row>
    <row r="175" spans="1:63" s="165" customFormat="1">
      <c r="A175" s="139">
        <v>174</v>
      </c>
      <c r="B175" s="151" t="s">
        <v>3860</v>
      </c>
      <c r="C175" s="151">
        <v>2012</v>
      </c>
      <c r="D175" s="153" t="s">
        <v>4405</v>
      </c>
      <c r="E175" s="153" t="s">
        <v>4406</v>
      </c>
      <c r="F175" s="153" t="s">
        <v>629</v>
      </c>
      <c r="G175" s="153" t="s">
        <v>630</v>
      </c>
      <c r="H175" s="153" t="s">
        <v>1216</v>
      </c>
      <c r="I175" s="153">
        <v>553</v>
      </c>
      <c r="J175" s="153" t="s">
        <v>3908</v>
      </c>
      <c r="K175" s="153" t="s">
        <v>1905</v>
      </c>
      <c r="L175" s="153" t="s">
        <v>3902</v>
      </c>
      <c r="M175" s="153" t="s">
        <v>3903</v>
      </c>
      <c r="N175" s="153"/>
      <c r="O175" s="143" t="s">
        <v>16</v>
      </c>
      <c r="P175" s="143"/>
      <c r="Q175" s="153"/>
      <c r="R175" s="153"/>
      <c r="S175" s="143"/>
      <c r="T175" s="153"/>
      <c r="U175" s="143"/>
      <c r="V175" s="216" t="s">
        <v>2006</v>
      </c>
      <c r="W175" s="170"/>
      <c r="X175" s="157">
        <v>34</v>
      </c>
      <c r="Y175" s="143">
        <v>35</v>
      </c>
      <c r="Z175" s="143"/>
      <c r="AA175" s="158"/>
      <c r="AB175" s="143">
        <v>4</v>
      </c>
      <c r="AC175" s="143">
        <v>1.8779999999999999</v>
      </c>
      <c r="AD175" s="143">
        <v>2.0630000000000002</v>
      </c>
      <c r="AE175" s="159">
        <v>1.9930000000000001</v>
      </c>
      <c r="AF175" s="159">
        <v>2.2959999999999998</v>
      </c>
      <c r="AG175" s="159">
        <v>2.0390000000000001</v>
      </c>
      <c r="AH175" s="159">
        <v>2.0190000000000001</v>
      </c>
      <c r="AI175" s="159">
        <v>41</v>
      </c>
      <c r="AJ175" s="159">
        <v>153</v>
      </c>
      <c r="AK175" s="159">
        <v>0.26797385620915032</v>
      </c>
      <c r="AL175" s="159" t="s">
        <v>2088</v>
      </c>
      <c r="AM175" s="159" t="s">
        <v>910</v>
      </c>
      <c r="AN175" s="159">
        <v>1996</v>
      </c>
      <c r="AO175" s="159" t="s">
        <v>1217</v>
      </c>
      <c r="AP175" s="159" t="s">
        <v>4407</v>
      </c>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row>
    <row r="176" spans="1:63" s="165" customFormat="1">
      <c r="A176" s="169">
        <v>175</v>
      </c>
      <c r="B176" s="151" t="s">
        <v>3860</v>
      </c>
      <c r="C176" s="151">
        <v>2012</v>
      </c>
      <c r="D176" s="153" t="s">
        <v>4408</v>
      </c>
      <c r="E176" s="153" t="s">
        <v>4409</v>
      </c>
      <c r="F176" s="153" t="s">
        <v>631</v>
      </c>
      <c r="G176" s="153" t="s">
        <v>632</v>
      </c>
      <c r="H176" s="153" t="s">
        <v>1222</v>
      </c>
      <c r="I176" s="153">
        <v>597</v>
      </c>
      <c r="J176" s="153" t="s">
        <v>4049</v>
      </c>
      <c r="K176" s="153" t="s">
        <v>4410</v>
      </c>
      <c r="L176" s="153"/>
      <c r="M176" s="153" t="s">
        <v>1826</v>
      </c>
      <c r="N176" s="153"/>
      <c r="O176" s="143"/>
      <c r="P176" s="143"/>
      <c r="Q176" s="153"/>
      <c r="R176" s="153"/>
      <c r="S176" s="143"/>
      <c r="T176" s="153" t="s">
        <v>19</v>
      </c>
      <c r="U176" s="143"/>
      <c r="V176" s="170" t="s">
        <v>2006</v>
      </c>
      <c r="W176" s="170"/>
      <c r="X176" s="157">
        <v>25</v>
      </c>
      <c r="Y176" s="143">
        <v>26</v>
      </c>
      <c r="Z176" s="143"/>
      <c r="AA176" s="158"/>
      <c r="AB176" s="143">
        <v>4</v>
      </c>
      <c r="AC176" s="143">
        <v>1.1910000000000001</v>
      </c>
      <c r="AD176" s="143">
        <v>0.77600000000000002</v>
      </c>
      <c r="AE176" s="159">
        <v>0.38300000000000001</v>
      </c>
      <c r="AF176" s="159">
        <v>0.621</v>
      </c>
      <c r="AG176" s="159">
        <v>0.53700000000000003</v>
      </c>
      <c r="AH176" s="159">
        <v>1</v>
      </c>
      <c r="AI176" s="159">
        <v>7</v>
      </c>
      <c r="AJ176" s="159">
        <v>15</v>
      </c>
      <c r="AK176" s="159">
        <v>0.46666666666666667</v>
      </c>
      <c r="AL176" s="159" t="s">
        <v>2121</v>
      </c>
      <c r="AM176" s="159" t="s">
        <v>1128</v>
      </c>
      <c r="AN176" s="159">
        <v>1996</v>
      </c>
      <c r="AO176" s="159" t="s">
        <v>911</v>
      </c>
      <c r="AP176" s="159" t="s">
        <v>4411</v>
      </c>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row>
    <row r="177" spans="1:63" s="165" customFormat="1">
      <c r="A177" s="169">
        <v>176</v>
      </c>
      <c r="B177" s="151" t="s">
        <v>3860</v>
      </c>
      <c r="C177" s="151">
        <v>2012</v>
      </c>
      <c r="D177" s="163" t="s">
        <v>4412</v>
      </c>
      <c r="E177" s="153" t="s">
        <v>4413</v>
      </c>
      <c r="F177" s="153" t="s">
        <v>633</v>
      </c>
      <c r="G177" s="153" t="s">
        <v>634</v>
      </c>
      <c r="H177" s="153" t="s">
        <v>1223</v>
      </c>
      <c r="I177" s="153">
        <v>546</v>
      </c>
      <c r="J177" s="153" t="s">
        <v>3926</v>
      </c>
      <c r="K177" s="153"/>
      <c r="L177" s="153"/>
      <c r="M177" s="153" t="s">
        <v>1826</v>
      </c>
      <c r="N177" s="153" t="s">
        <v>1832</v>
      </c>
      <c r="O177" s="143"/>
      <c r="P177" s="143"/>
      <c r="Q177" s="153"/>
      <c r="R177" s="153"/>
      <c r="S177" s="143" t="s">
        <v>20</v>
      </c>
      <c r="T177" s="153"/>
      <c r="U177" s="143"/>
      <c r="V177" s="170"/>
      <c r="W177" s="170"/>
      <c r="X177" s="157">
        <v>29</v>
      </c>
      <c r="Y177" s="143">
        <v>30</v>
      </c>
      <c r="Z177" s="143"/>
      <c r="AA177" s="158"/>
      <c r="AB177" s="143">
        <v>4</v>
      </c>
      <c r="AC177" s="143">
        <v>0.78300000000000003</v>
      </c>
      <c r="AD177" s="143">
        <v>0.48099999999999998</v>
      </c>
      <c r="AE177" s="159">
        <v>0.58099999999999996</v>
      </c>
      <c r="AF177" s="159">
        <v>0.55200000000000005</v>
      </c>
      <c r="AG177" s="159">
        <v>1.0740000000000001</v>
      </c>
      <c r="AH177" s="159">
        <v>1.2070000000000001</v>
      </c>
      <c r="AI177" s="159">
        <v>41</v>
      </c>
      <c r="AJ177" s="159">
        <v>179</v>
      </c>
      <c r="AK177" s="159">
        <v>0.22905027932960895</v>
      </c>
      <c r="AL177" s="159" t="s">
        <v>2053</v>
      </c>
      <c r="AM177" s="159" t="s">
        <v>1044</v>
      </c>
      <c r="AN177" s="159">
        <v>1996</v>
      </c>
      <c r="AO177" s="159" t="s">
        <v>998</v>
      </c>
      <c r="AP177" s="159" t="s">
        <v>4414</v>
      </c>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row>
    <row r="178" spans="1:63" s="165" customFormat="1">
      <c r="A178" s="169">
        <v>177</v>
      </c>
      <c r="B178" s="151" t="s">
        <v>3860</v>
      </c>
      <c r="C178" s="151">
        <v>2012</v>
      </c>
      <c r="D178" s="153" t="s">
        <v>198</v>
      </c>
      <c r="E178" s="153" t="s">
        <v>4415</v>
      </c>
      <c r="F178" s="153" t="s">
        <v>635</v>
      </c>
      <c r="G178" s="153" t="s">
        <v>636</v>
      </c>
      <c r="H178" s="153" t="s">
        <v>1224</v>
      </c>
      <c r="I178" s="153">
        <v>406</v>
      </c>
      <c r="J178" s="153" t="s">
        <v>3926</v>
      </c>
      <c r="K178" s="153" t="s">
        <v>1906</v>
      </c>
      <c r="L178" s="153"/>
      <c r="M178" s="153"/>
      <c r="N178" s="153" t="s">
        <v>1832</v>
      </c>
      <c r="O178" s="143"/>
      <c r="P178" s="143"/>
      <c r="Q178" s="153"/>
      <c r="R178" s="153"/>
      <c r="S178" s="153" t="s">
        <v>20</v>
      </c>
      <c r="T178" s="153"/>
      <c r="U178" s="143" t="s">
        <v>3953</v>
      </c>
      <c r="V178" s="170"/>
      <c r="W178" s="170"/>
      <c r="X178" s="157">
        <v>57</v>
      </c>
      <c r="Y178" s="143">
        <v>58</v>
      </c>
      <c r="Z178" s="143"/>
      <c r="AA178" s="158"/>
      <c r="AB178" s="143">
        <v>2</v>
      </c>
      <c r="AC178" s="143"/>
      <c r="AD178" s="143"/>
      <c r="AE178" s="159"/>
      <c r="AF178" s="159"/>
      <c r="AG178" s="159"/>
      <c r="AH178" s="159"/>
      <c r="AI178" s="159"/>
      <c r="AJ178" s="159"/>
      <c r="AK178" s="159"/>
      <c r="AL178" s="159"/>
      <c r="AM178" s="159" t="s">
        <v>1225</v>
      </c>
      <c r="AN178" s="159">
        <v>1996</v>
      </c>
      <c r="AO178" s="159" t="s">
        <v>1226</v>
      </c>
      <c r="AP178" s="159" t="s">
        <v>4416</v>
      </c>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row>
    <row r="179" spans="1:63" s="165" customFormat="1">
      <c r="A179" s="169">
        <v>178</v>
      </c>
      <c r="B179" s="151" t="s">
        <v>3860</v>
      </c>
      <c r="C179" s="151">
        <v>2012</v>
      </c>
      <c r="D179" s="163" t="s">
        <v>4417</v>
      </c>
      <c r="E179" s="153" t="s">
        <v>4418</v>
      </c>
      <c r="F179" s="153" t="s">
        <v>637</v>
      </c>
      <c r="G179" s="153" t="s">
        <v>638</v>
      </c>
      <c r="H179" s="153" t="s">
        <v>1907</v>
      </c>
      <c r="I179" s="153">
        <v>158</v>
      </c>
      <c r="J179" s="153" t="s">
        <v>4084</v>
      </c>
      <c r="K179" s="153"/>
      <c r="L179" s="153"/>
      <c r="M179" s="153" t="s">
        <v>1826</v>
      </c>
      <c r="N179" s="153" t="s">
        <v>1832</v>
      </c>
      <c r="O179" s="143"/>
      <c r="P179" s="143"/>
      <c r="Q179" s="153"/>
      <c r="R179" s="153"/>
      <c r="S179" s="143" t="s">
        <v>20</v>
      </c>
      <c r="T179" s="153"/>
      <c r="U179" s="143"/>
      <c r="V179" s="170"/>
      <c r="W179" s="170"/>
      <c r="X179" s="157">
        <v>45</v>
      </c>
      <c r="Y179" s="143">
        <v>46</v>
      </c>
      <c r="Z179" s="143"/>
      <c r="AA179" s="158"/>
      <c r="AB179" s="143">
        <v>4</v>
      </c>
      <c r="AC179" s="143">
        <v>0.32800000000000001</v>
      </c>
      <c r="AD179" s="143">
        <v>0.315</v>
      </c>
      <c r="AE179" s="159">
        <v>0.16500000000000001</v>
      </c>
      <c r="AF179" s="159">
        <v>0.19800000000000001</v>
      </c>
      <c r="AG179" s="159">
        <v>0.25600000000000001</v>
      </c>
      <c r="AH179" s="159">
        <v>0.34200000000000003</v>
      </c>
      <c r="AI179" s="159">
        <v>34</v>
      </c>
      <c r="AJ179" s="159">
        <v>87</v>
      </c>
      <c r="AK179" s="159">
        <v>0.39080459770114945</v>
      </c>
      <c r="AL179" s="159" t="s">
        <v>2043</v>
      </c>
      <c r="AM179" s="159" t="s">
        <v>2122</v>
      </c>
      <c r="AN179" s="159">
        <v>1996</v>
      </c>
      <c r="AO179" s="159">
        <v>1967</v>
      </c>
      <c r="AP179" s="159" t="s">
        <v>4419</v>
      </c>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row>
    <row r="180" spans="1:63" s="165" customFormat="1">
      <c r="A180" s="169">
        <v>179</v>
      </c>
      <c r="B180" s="151" t="s">
        <v>3860</v>
      </c>
      <c r="C180" s="151">
        <v>2012</v>
      </c>
      <c r="D180" s="153" t="s">
        <v>200</v>
      </c>
      <c r="E180" s="153" t="s">
        <v>4420</v>
      </c>
      <c r="F180" s="153" t="s">
        <v>639</v>
      </c>
      <c r="G180" s="153" t="s">
        <v>640</v>
      </c>
      <c r="H180" s="153" t="s">
        <v>1233</v>
      </c>
      <c r="I180" s="153">
        <v>226</v>
      </c>
      <c r="J180" s="153" t="s">
        <v>3928</v>
      </c>
      <c r="K180" s="153" t="s">
        <v>1908</v>
      </c>
      <c r="L180" s="153"/>
      <c r="M180" s="153"/>
      <c r="N180" s="153" t="s">
        <v>1832</v>
      </c>
      <c r="O180" s="143"/>
      <c r="P180" s="143"/>
      <c r="Q180" s="153"/>
      <c r="R180" s="153"/>
      <c r="S180" s="143" t="s">
        <v>20</v>
      </c>
      <c r="T180" s="153"/>
      <c r="U180" s="143" t="s">
        <v>3953</v>
      </c>
      <c r="V180" s="170"/>
      <c r="W180" s="170"/>
      <c r="X180" s="157">
        <v>80</v>
      </c>
      <c r="Y180" s="143">
        <v>81</v>
      </c>
      <c r="Z180" s="143"/>
      <c r="AA180" s="158"/>
      <c r="AB180" s="143">
        <v>4</v>
      </c>
      <c r="AC180" s="143"/>
      <c r="AD180" s="143"/>
      <c r="AE180" s="159"/>
      <c r="AF180" s="159"/>
      <c r="AG180" s="159"/>
      <c r="AH180" s="159"/>
      <c r="AI180" s="159"/>
      <c r="AJ180" s="159"/>
      <c r="AK180" s="159"/>
      <c r="AL180" s="159"/>
      <c r="AM180" s="159" t="s">
        <v>1234</v>
      </c>
      <c r="AN180" s="159">
        <v>1996</v>
      </c>
      <c r="AO180" s="159" t="s">
        <v>1235</v>
      </c>
      <c r="AP180" s="159" t="s">
        <v>4421</v>
      </c>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row>
    <row r="181" spans="1:63" s="165" customFormat="1">
      <c r="A181" s="169">
        <v>180</v>
      </c>
      <c r="B181" s="151" t="s">
        <v>3860</v>
      </c>
      <c r="C181" s="151" t="s">
        <v>3886</v>
      </c>
      <c r="D181" s="163" t="s">
        <v>4422</v>
      </c>
      <c r="E181" s="153" t="s">
        <v>4423</v>
      </c>
      <c r="F181" s="153" t="s">
        <v>641</v>
      </c>
      <c r="G181" s="153" t="s">
        <v>642</v>
      </c>
      <c r="H181" s="153" t="s">
        <v>1815</v>
      </c>
      <c r="I181" s="153" t="s">
        <v>3893</v>
      </c>
      <c r="J181" s="153" t="s">
        <v>3908</v>
      </c>
      <c r="K181" s="153" t="s">
        <v>4424</v>
      </c>
      <c r="L181" s="153" t="s">
        <v>3902</v>
      </c>
      <c r="M181" s="153"/>
      <c r="N181" s="153"/>
      <c r="O181" s="143" t="s">
        <v>4218</v>
      </c>
      <c r="P181" s="143"/>
      <c r="Q181" s="153"/>
      <c r="R181" s="153"/>
      <c r="S181" s="143"/>
      <c r="T181" s="153"/>
      <c r="U181" s="143"/>
      <c r="V181" s="170"/>
      <c r="W181" s="170"/>
      <c r="X181" s="157"/>
      <c r="Y181" s="143"/>
      <c r="Z181" s="143"/>
      <c r="AA181" s="158"/>
      <c r="AB181" s="143">
        <v>6</v>
      </c>
      <c r="AC181" s="143"/>
      <c r="AD181" s="143"/>
      <c r="AE181" s="159"/>
      <c r="AF181" s="159">
        <v>3.9319999999999999</v>
      </c>
      <c r="AG181" s="159">
        <v>3.504</v>
      </c>
      <c r="AH181" s="159">
        <v>3.4279999999999999</v>
      </c>
      <c r="AI181" s="159">
        <v>4</v>
      </c>
      <c r="AJ181" s="159">
        <v>86</v>
      </c>
      <c r="AK181" s="159">
        <v>4.6511627906976744E-2</v>
      </c>
      <c r="AL181" s="159" t="s">
        <v>2123</v>
      </c>
      <c r="AM181" s="159" t="s">
        <v>1377</v>
      </c>
      <c r="AN181" s="159">
        <v>1996</v>
      </c>
      <c r="AO181" s="159">
        <v>1994</v>
      </c>
      <c r="AP181" s="159" t="s">
        <v>4425</v>
      </c>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row>
    <row r="182" spans="1:63" s="165" customFormat="1">
      <c r="A182" s="169">
        <v>181</v>
      </c>
      <c r="B182" s="151" t="s">
        <v>3860</v>
      </c>
      <c r="C182" s="151">
        <v>2012</v>
      </c>
      <c r="D182" s="163" t="s">
        <v>201</v>
      </c>
      <c r="E182" s="153" t="s">
        <v>1909</v>
      </c>
      <c r="F182" s="153" t="s">
        <v>643</v>
      </c>
      <c r="G182" s="153" t="s">
        <v>644</v>
      </c>
      <c r="H182" s="153" t="s">
        <v>1236</v>
      </c>
      <c r="I182" s="153">
        <v>465</v>
      </c>
      <c r="J182" s="153" t="s">
        <v>4075</v>
      </c>
      <c r="K182" s="153"/>
      <c r="L182" s="153"/>
      <c r="M182" s="153"/>
      <c r="N182" s="153"/>
      <c r="O182" s="143"/>
      <c r="P182" s="143"/>
      <c r="Q182" s="153"/>
      <c r="R182" s="153"/>
      <c r="S182" s="166" t="s">
        <v>20</v>
      </c>
      <c r="T182" s="153"/>
      <c r="U182" s="166"/>
      <c r="V182" s="201"/>
      <c r="W182" s="168"/>
      <c r="X182" s="157">
        <v>24</v>
      </c>
      <c r="Y182" s="143">
        <v>25</v>
      </c>
      <c r="Z182" s="143"/>
      <c r="AA182" s="158"/>
      <c r="AB182" s="143">
        <v>3</v>
      </c>
      <c r="AC182" s="143"/>
      <c r="AD182" s="143"/>
      <c r="AE182" s="159"/>
      <c r="AF182" s="159"/>
      <c r="AG182" s="159"/>
      <c r="AH182" s="159"/>
      <c r="AI182" s="159"/>
      <c r="AJ182" s="159"/>
      <c r="AK182" s="159"/>
      <c r="AL182" s="159"/>
      <c r="AM182" s="159" t="s">
        <v>894</v>
      </c>
      <c r="AN182" s="159">
        <v>1996</v>
      </c>
      <c r="AO182" s="159" t="s">
        <v>1237</v>
      </c>
      <c r="AP182" s="159" t="s">
        <v>4426</v>
      </c>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row>
    <row r="183" spans="1:63" s="165" customFormat="1">
      <c r="A183" s="169">
        <v>182</v>
      </c>
      <c r="B183" s="151" t="s">
        <v>3860</v>
      </c>
      <c r="C183" s="151">
        <v>2012</v>
      </c>
      <c r="D183" s="163" t="s">
        <v>4427</v>
      </c>
      <c r="E183" s="153" t="s">
        <v>4428</v>
      </c>
      <c r="F183" s="153" t="s">
        <v>645</v>
      </c>
      <c r="G183" s="153" t="s">
        <v>646</v>
      </c>
      <c r="H183" s="153" t="s">
        <v>1238</v>
      </c>
      <c r="I183" s="153">
        <v>237</v>
      </c>
      <c r="J183" s="153" t="s">
        <v>3908</v>
      </c>
      <c r="K183" s="153"/>
      <c r="L183" s="153" t="s">
        <v>3902</v>
      </c>
      <c r="M183" s="153" t="s">
        <v>3903</v>
      </c>
      <c r="N183" s="153" t="s">
        <v>3986</v>
      </c>
      <c r="O183" s="171" t="s">
        <v>16</v>
      </c>
      <c r="P183" s="143"/>
      <c r="Q183" s="153"/>
      <c r="R183" s="153"/>
      <c r="S183" s="166" t="s">
        <v>20</v>
      </c>
      <c r="T183" s="153"/>
      <c r="U183" s="166"/>
      <c r="V183" s="201"/>
      <c r="W183" s="168"/>
      <c r="X183" s="157">
        <v>67</v>
      </c>
      <c r="Y183" s="143">
        <v>68</v>
      </c>
      <c r="Z183" s="143"/>
      <c r="AA183" s="158"/>
      <c r="AB183" s="143">
        <v>4</v>
      </c>
      <c r="AC183" s="143">
        <v>0.4</v>
      </c>
      <c r="AD183" s="143">
        <v>0.71399999999999997</v>
      </c>
      <c r="AE183" s="159">
        <v>0.89700000000000002</v>
      </c>
      <c r="AF183" s="159">
        <v>0.68600000000000005</v>
      </c>
      <c r="AG183" s="159">
        <v>0.57899999999999996</v>
      </c>
      <c r="AH183" s="159">
        <v>0.4</v>
      </c>
      <c r="AI183" s="159">
        <v>34</v>
      </c>
      <c r="AJ183" s="159">
        <v>60</v>
      </c>
      <c r="AK183" s="159">
        <v>0.56666666666666665</v>
      </c>
      <c r="AL183" s="159" t="s">
        <v>2124</v>
      </c>
      <c r="AM183" s="159" t="s">
        <v>1239</v>
      </c>
      <c r="AN183" s="159">
        <v>1996</v>
      </c>
      <c r="AO183" s="159" t="s">
        <v>1005</v>
      </c>
      <c r="AP183" s="159" t="s">
        <v>4429</v>
      </c>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row>
    <row r="184" spans="1:63" s="165" customFormat="1">
      <c r="A184" s="169">
        <v>183</v>
      </c>
      <c r="B184" s="151" t="s">
        <v>3860</v>
      </c>
      <c r="C184" s="151">
        <v>2012</v>
      </c>
      <c r="D184" s="163" t="s">
        <v>4430</v>
      </c>
      <c r="E184" s="153" t="s">
        <v>4431</v>
      </c>
      <c r="F184" s="153" t="s">
        <v>285</v>
      </c>
      <c r="G184" s="153" t="s">
        <v>284</v>
      </c>
      <c r="H184" s="153" t="s">
        <v>1241</v>
      </c>
      <c r="I184" s="153"/>
      <c r="J184" s="153" t="s">
        <v>4217</v>
      </c>
      <c r="K184" s="153" t="s">
        <v>1910</v>
      </c>
      <c r="L184" s="153"/>
      <c r="M184" s="153"/>
      <c r="N184" s="153"/>
      <c r="O184" s="171" t="s">
        <v>16</v>
      </c>
      <c r="P184" s="143"/>
      <c r="Q184" s="153" t="s">
        <v>3864</v>
      </c>
      <c r="R184" s="153"/>
      <c r="S184" s="143"/>
      <c r="T184" s="153"/>
      <c r="U184" s="143"/>
      <c r="V184" s="170"/>
      <c r="W184" s="170"/>
      <c r="X184" s="157">
        <v>2012</v>
      </c>
      <c r="Y184" s="143">
        <v>2013</v>
      </c>
      <c r="Z184" s="143"/>
      <c r="AA184" s="158"/>
      <c r="AB184" s="143">
        <v>2</v>
      </c>
      <c r="AC184" s="143"/>
      <c r="AD184" s="143"/>
      <c r="AE184" s="159"/>
      <c r="AF184" s="159"/>
      <c r="AG184" s="159"/>
      <c r="AH184" s="159"/>
      <c r="AI184" s="159"/>
      <c r="AJ184" s="159"/>
      <c r="AK184" s="159"/>
      <c r="AL184" s="159"/>
      <c r="AM184" s="159" t="s">
        <v>986</v>
      </c>
      <c r="AN184" s="159">
        <v>2004</v>
      </c>
      <c r="AO184" s="159" t="s">
        <v>1242</v>
      </c>
      <c r="AP184" s="159" t="s">
        <v>4432</v>
      </c>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row>
    <row r="185" spans="1:63" s="165" customFormat="1">
      <c r="A185" s="169">
        <v>184</v>
      </c>
      <c r="B185" s="151" t="s">
        <v>3860</v>
      </c>
      <c r="C185" s="151" t="s">
        <v>3890</v>
      </c>
      <c r="D185" s="163" t="s">
        <v>4433</v>
      </c>
      <c r="E185" s="153" t="s">
        <v>4434</v>
      </c>
      <c r="F185" s="153" t="s">
        <v>649</v>
      </c>
      <c r="G185" s="153" t="s">
        <v>650</v>
      </c>
      <c r="H185" s="153" t="s">
        <v>1243</v>
      </c>
      <c r="I185" s="153">
        <v>251</v>
      </c>
      <c r="J185" s="153" t="s">
        <v>3908</v>
      </c>
      <c r="K185" s="153" t="s">
        <v>1966</v>
      </c>
      <c r="L185" s="153"/>
      <c r="M185" s="153"/>
      <c r="N185" s="153"/>
      <c r="O185" s="143" t="s">
        <v>16</v>
      </c>
      <c r="P185" s="143"/>
      <c r="Q185" s="153"/>
      <c r="R185" s="153"/>
      <c r="S185" s="143"/>
      <c r="T185" s="153"/>
      <c r="U185" s="143"/>
      <c r="V185" s="170"/>
      <c r="W185" s="170"/>
      <c r="X185" s="157">
        <v>1</v>
      </c>
      <c r="Y185" s="143">
        <v>2</v>
      </c>
      <c r="Z185" s="143"/>
      <c r="AA185" s="158"/>
      <c r="AB185" s="143">
        <v>4</v>
      </c>
      <c r="AC185" s="143"/>
      <c r="AD185" s="143"/>
      <c r="AE185" s="159"/>
      <c r="AF185" s="159"/>
      <c r="AG185" s="159"/>
      <c r="AH185" s="159"/>
      <c r="AI185" s="159"/>
      <c r="AJ185" s="159"/>
      <c r="AK185" s="159"/>
      <c r="AL185" s="159"/>
      <c r="AM185" s="159" t="s">
        <v>868</v>
      </c>
      <c r="AN185" s="159">
        <v>2012</v>
      </c>
      <c r="AO185" s="159">
        <v>2012</v>
      </c>
      <c r="AP185" s="159" t="s">
        <v>4435</v>
      </c>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row>
    <row r="186" spans="1:63" s="165" customFormat="1">
      <c r="A186" s="169">
        <v>185</v>
      </c>
      <c r="B186" s="151" t="s">
        <v>3860</v>
      </c>
      <c r="C186" s="151">
        <v>2012</v>
      </c>
      <c r="D186" s="163" t="s">
        <v>4436</v>
      </c>
      <c r="E186" s="153" t="s">
        <v>4437</v>
      </c>
      <c r="F186" s="153" t="s">
        <v>780</v>
      </c>
      <c r="G186" s="153" t="s">
        <v>779</v>
      </c>
      <c r="H186" s="153" t="s">
        <v>1446</v>
      </c>
      <c r="I186" s="153">
        <v>501</v>
      </c>
      <c r="J186" s="153" t="s">
        <v>3928</v>
      </c>
      <c r="K186" s="153"/>
      <c r="L186" s="153"/>
      <c r="M186" s="153"/>
      <c r="N186" s="153" t="s">
        <v>1832</v>
      </c>
      <c r="O186" s="143"/>
      <c r="P186" s="143"/>
      <c r="Q186" s="153"/>
      <c r="R186" s="153"/>
      <c r="S186" s="178" t="s">
        <v>20</v>
      </c>
      <c r="T186" s="153"/>
      <c r="U186" s="166" t="s">
        <v>3953</v>
      </c>
      <c r="V186" s="170"/>
      <c r="W186" s="170"/>
      <c r="X186" s="157">
        <v>63</v>
      </c>
      <c r="Y186" s="143">
        <v>64</v>
      </c>
      <c r="Z186" s="143"/>
      <c r="AA186" s="158"/>
      <c r="AB186" s="143">
        <v>2</v>
      </c>
      <c r="AC186" s="143"/>
      <c r="AD186" s="143"/>
      <c r="AE186" s="159"/>
      <c r="AF186" s="159"/>
      <c r="AG186" s="159"/>
      <c r="AH186" s="159"/>
      <c r="AI186" s="159"/>
      <c r="AJ186" s="159"/>
      <c r="AK186" s="159"/>
      <c r="AL186" s="159"/>
      <c r="AM186" s="159" t="s">
        <v>1184</v>
      </c>
      <c r="AN186" s="159">
        <v>1996</v>
      </c>
      <c r="AO186" s="159" t="s">
        <v>1447</v>
      </c>
      <c r="AP186" s="159" t="s">
        <v>4438</v>
      </c>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row>
    <row r="187" spans="1:63" s="165" customFormat="1">
      <c r="A187" s="139">
        <v>186</v>
      </c>
      <c r="B187" s="151" t="s">
        <v>3860</v>
      </c>
      <c r="C187" s="151">
        <v>2012</v>
      </c>
      <c r="D187" s="163" t="s">
        <v>4439</v>
      </c>
      <c r="E187" s="153" t="s">
        <v>4440</v>
      </c>
      <c r="F187" s="153" t="s">
        <v>651</v>
      </c>
      <c r="G187" s="153" t="s">
        <v>652</v>
      </c>
      <c r="H187" s="153" t="s">
        <v>1250</v>
      </c>
      <c r="I187" s="153">
        <v>788</v>
      </c>
      <c r="J187" s="153" t="s">
        <v>3908</v>
      </c>
      <c r="K187" s="153"/>
      <c r="L187" s="153" t="s">
        <v>1823</v>
      </c>
      <c r="M187" s="153"/>
      <c r="N187" s="153"/>
      <c r="O187" s="144" t="s">
        <v>16</v>
      </c>
      <c r="P187" s="141"/>
      <c r="Q187" s="153"/>
      <c r="R187" s="153"/>
      <c r="S187" s="142"/>
      <c r="T187" s="153"/>
      <c r="U187" s="187"/>
      <c r="V187" s="176"/>
      <c r="W187" s="170"/>
      <c r="X187" s="157">
        <v>58</v>
      </c>
      <c r="Y187" s="143">
        <v>59</v>
      </c>
      <c r="Z187" s="143"/>
      <c r="AA187" s="158"/>
      <c r="AB187" s="143">
        <v>6</v>
      </c>
      <c r="AC187" s="143">
        <v>1.248</v>
      </c>
      <c r="AD187" s="143">
        <v>1.3879999999999999</v>
      </c>
      <c r="AE187" s="159">
        <v>1.006</v>
      </c>
      <c r="AF187" s="159">
        <v>0.85699999999999998</v>
      </c>
      <c r="AG187" s="159">
        <v>1.256</v>
      </c>
      <c r="AH187" s="159">
        <v>1.0589999999999999</v>
      </c>
      <c r="AI187" s="159">
        <v>11</v>
      </c>
      <c r="AJ187" s="159">
        <v>19</v>
      </c>
      <c r="AK187" s="159">
        <v>0.57894736842105265</v>
      </c>
      <c r="AL187" s="159" t="s">
        <v>2125</v>
      </c>
      <c r="AM187" s="159" t="s">
        <v>1251</v>
      </c>
      <c r="AN187" s="159">
        <v>1996</v>
      </c>
      <c r="AO187" s="159" t="s">
        <v>1252</v>
      </c>
      <c r="AP187" s="159" t="s">
        <v>4441</v>
      </c>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row>
    <row r="188" spans="1:63" s="165" customFormat="1">
      <c r="A188" s="169">
        <v>187</v>
      </c>
      <c r="B188" s="151" t="s">
        <v>3860</v>
      </c>
      <c r="C188" s="151">
        <v>2012</v>
      </c>
      <c r="D188" s="163" t="s">
        <v>4442</v>
      </c>
      <c r="E188" s="153" t="s">
        <v>4443</v>
      </c>
      <c r="F188" s="153" t="s">
        <v>778</v>
      </c>
      <c r="G188" s="153" t="s">
        <v>777</v>
      </c>
      <c r="H188" s="153" t="s">
        <v>1449</v>
      </c>
      <c r="I188" s="153">
        <v>634</v>
      </c>
      <c r="J188" s="153" t="s">
        <v>3917</v>
      </c>
      <c r="K188" s="153" t="s">
        <v>1911</v>
      </c>
      <c r="L188" s="153"/>
      <c r="M188" s="153" t="s">
        <v>3903</v>
      </c>
      <c r="N188" s="153"/>
      <c r="O188" s="143"/>
      <c r="P188" s="143"/>
      <c r="Q188" s="153"/>
      <c r="R188" s="153" t="s">
        <v>3918</v>
      </c>
      <c r="S188" s="143"/>
      <c r="T188" s="153"/>
      <c r="U188" s="143"/>
      <c r="V188" s="170" t="s">
        <v>2006</v>
      </c>
      <c r="W188" s="170"/>
      <c r="X188" s="157">
        <v>5</v>
      </c>
      <c r="Y188" s="143">
        <v>6</v>
      </c>
      <c r="Z188" s="143"/>
      <c r="AA188" s="158"/>
      <c r="AB188" s="143">
        <v>4</v>
      </c>
      <c r="AC188" s="143"/>
      <c r="AD188" s="143">
        <v>1.2310000000000001</v>
      </c>
      <c r="AE188" s="159">
        <v>0.214</v>
      </c>
      <c r="AF188" s="159">
        <v>0.13500000000000001</v>
      </c>
      <c r="AG188" s="159">
        <v>0.152</v>
      </c>
      <c r="AH188" s="159">
        <v>0.30599999999999999</v>
      </c>
      <c r="AI188" s="159">
        <v>117</v>
      </c>
      <c r="AJ188" s="159">
        <v>147</v>
      </c>
      <c r="AK188" s="159">
        <v>0.79591836734693877</v>
      </c>
      <c r="AL188" s="159" t="s">
        <v>2048</v>
      </c>
      <c r="AM188" s="159" t="s">
        <v>868</v>
      </c>
      <c r="AN188" s="159">
        <v>2008</v>
      </c>
      <c r="AO188" s="159" t="s">
        <v>869</v>
      </c>
      <c r="AP188" s="159" t="s">
        <v>4444</v>
      </c>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row>
    <row r="189" spans="1:63" s="165" customFormat="1">
      <c r="A189" s="169">
        <v>188</v>
      </c>
      <c r="B189" s="151" t="s">
        <v>3860</v>
      </c>
      <c r="C189" s="151">
        <v>2012</v>
      </c>
      <c r="D189" s="163" t="s">
        <v>4445</v>
      </c>
      <c r="E189" s="153" t="s">
        <v>4446</v>
      </c>
      <c r="F189" s="153" t="s">
        <v>775</v>
      </c>
      <c r="G189" s="153" t="s">
        <v>773</v>
      </c>
      <c r="H189" s="153" t="s">
        <v>1451</v>
      </c>
      <c r="I189" s="153">
        <v>908</v>
      </c>
      <c r="J189" s="153" t="s">
        <v>3882</v>
      </c>
      <c r="K189" s="153" t="s">
        <v>1871</v>
      </c>
      <c r="L189" s="153" t="s">
        <v>3902</v>
      </c>
      <c r="M189" s="153" t="s">
        <v>3903</v>
      </c>
      <c r="N189" s="153"/>
      <c r="O189" s="143" t="s">
        <v>16</v>
      </c>
      <c r="P189" s="143" t="s">
        <v>3883</v>
      </c>
      <c r="Q189" s="153"/>
      <c r="R189" s="153"/>
      <c r="S189" s="143"/>
      <c r="T189" s="153"/>
      <c r="U189" s="143" t="s">
        <v>3953</v>
      </c>
      <c r="V189" s="170"/>
      <c r="W189" s="170"/>
      <c r="X189" s="157">
        <v>67</v>
      </c>
      <c r="Y189" s="143">
        <v>68</v>
      </c>
      <c r="Z189" s="143"/>
      <c r="AA189" s="158"/>
      <c r="AB189" s="143">
        <v>12</v>
      </c>
      <c r="AC189" s="143">
        <v>3.988</v>
      </c>
      <c r="AD189" s="143">
        <v>4.5979999999999999</v>
      </c>
      <c r="AE189" s="159">
        <v>4.3140000000000001</v>
      </c>
      <c r="AF189" s="159">
        <v>4.984</v>
      </c>
      <c r="AG189" s="159">
        <v>5.4160000000000004</v>
      </c>
      <c r="AH189" s="159">
        <v>5.476</v>
      </c>
      <c r="AI189" s="159">
        <v>1</v>
      </c>
      <c r="AJ189" s="159">
        <v>32</v>
      </c>
      <c r="AK189" s="159">
        <v>3.125E-2</v>
      </c>
      <c r="AL189" s="159" t="s">
        <v>2095</v>
      </c>
      <c r="AM189" s="159" t="s">
        <v>1452</v>
      </c>
      <c r="AN189" s="159">
        <v>1996</v>
      </c>
      <c r="AO189" s="159" t="s">
        <v>1453</v>
      </c>
      <c r="AP189" s="159" t="s">
        <v>4447</v>
      </c>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row>
    <row r="190" spans="1:63" s="165" customFormat="1">
      <c r="A190" s="169">
        <v>189</v>
      </c>
      <c r="B190" s="151" t="s">
        <v>3860</v>
      </c>
      <c r="C190" s="151">
        <v>2012</v>
      </c>
      <c r="D190" s="163" t="s">
        <v>4448</v>
      </c>
      <c r="E190" s="153" t="s">
        <v>4449</v>
      </c>
      <c r="F190" s="153" t="s">
        <v>776</v>
      </c>
      <c r="G190" s="153" t="s">
        <v>774</v>
      </c>
      <c r="H190" s="153" t="s">
        <v>1455</v>
      </c>
      <c r="I190" s="153">
        <v>425</v>
      </c>
      <c r="J190" s="153" t="s">
        <v>3882</v>
      </c>
      <c r="K190" s="153" t="s">
        <v>1871</v>
      </c>
      <c r="L190" s="153" t="s">
        <v>3902</v>
      </c>
      <c r="M190" s="153" t="s">
        <v>3903</v>
      </c>
      <c r="N190" s="153"/>
      <c r="O190" s="143" t="s">
        <v>16</v>
      </c>
      <c r="P190" s="143" t="s">
        <v>3883</v>
      </c>
      <c r="Q190" s="153"/>
      <c r="R190" s="153"/>
      <c r="S190" s="143"/>
      <c r="T190" s="153" t="s">
        <v>3884</v>
      </c>
      <c r="U190" s="143" t="s">
        <v>3953</v>
      </c>
      <c r="V190" s="170"/>
      <c r="W190" s="170"/>
      <c r="X190" s="157">
        <v>67</v>
      </c>
      <c r="Y190" s="143">
        <v>68</v>
      </c>
      <c r="Z190" s="143"/>
      <c r="AA190" s="158"/>
      <c r="AB190" s="143">
        <v>6</v>
      </c>
      <c r="AC190" s="143">
        <v>1.9630000000000001</v>
      </c>
      <c r="AD190" s="143">
        <v>2.6150000000000002</v>
      </c>
      <c r="AE190" s="159">
        <v>3.0059999999999998</v>
      </c>
      <c r="AF190" s="159">
        <v>2.8519999999999999</v>
      </c>
      <c r="AG190" s="159">
        <v>3.2130000000000001</v>
      </c>
      <c r="AH190" s="159">
        <v>2.8130000000000002</v>
      </c>
      <c r="AI190" s="159">
        <v>5</v>
      </c>
      <c r="AJ190" s="159">
        <v>32</v>
      </c>
      <c r="AK190" s="159">
        <v>0.15625</v>
      </c>
      <c r="AL190" s="159" t="s">
        <v>2095</v>
      </c>
      <c r="AM190" s="159" t="s">
        <v>1456</v>
      </c>
      <c r="AN190" s="159">
        <v>1996</v>
      </c>
      <c r="AO190" s="159" t="s">
        <v>1457</v>
      </c>
      <c r="AP190" s="159" t="s">
        <v>4450</v>
      </c>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row>
    <row r="191" spans="1:63" s="165" customFormat="1">
      <c r="A191" s="169">
        <v>190</v>
      </c>
      <c r="B191" s="151" t="s">
        <v>3860</v>
      </c>
      <c r="C191" s="151">
        <v>2012</v>
      </c>
      <c r="D191" s="163" t="s">
        <v>4451</v>
      </c>
      <c r="E191" s="153" t="s">
        <v>4452</v>
      </c>
      <c r="F191" s="153" t="s">
        <v>782</v>
      </c>
      <c r="G191" s="153" t="s">
        <v>781</v>
      </c>
      <c r="H191" s="153" t="s">
        <v>1254</v>
      </c>
      <c r="I191" s="153">
        <v>695</v>
      </c>
      <c r="J191" s="153" t="s">
        <v>4453</v>
      </c>
      <c r="K191" s="153"/>
      <c r="L191" s="153"/>
      <c r="M191" s="153"/>
      <c r="N191" s="153"/>
      <c r="O191" s="143"/>
      <c r="P191" s="143"/>
      <c r="Q191" s="153" t="s">
        <v>3864</v>
      </c>
      <c r="R191" s="153" t="s">
        <v>3918</v>
      </c>
      <c r="S191" s="143"/>
      <c r="T191" s="153"/>
      <c r="U191" s="143"/>
      <c r="V191" s="170"/>
      <c r="W191" s="170"/>
      <c r="X191" s="157">
        <v>11</v>
      </c>
      <c r="Y191" s="143">
        <v>12</v>
      </c>
      <c r="Z191" s="143"/>
      <c r="AA191" s="158"/>
      <c r="AB191" s="143">
        <v>4</v>
      </c>
      <c r="AC191" s="143"/>
      <c r="AD191" s="143"/>
      <c r="AE191" s="159"/>
      <c r="AF191" s="159"/>
      <c r="AG191" s="159"/>
      <c r="AH191" s="159"/>
      <c r="AI191" s="159"/>
      <c r="AJ191" s="159"/>
      <c r="AK191" s="159"/>
      <c r="AL191" s="159"/>
      <c r="AM191" s="159" t="s">
        <v>868</v>
      </c>
      <c r="AN191" s="159">
        <v>2002</v>
      </c>
      <c r="AO191" s="159" t="s">
        <v>943</v>
      </c>
      <c r="AP191" s="159" t="s">
        <v>4454</v>
      </c>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row>
    <row r="192" spans="1:63" s="165" customFormat="1">
      <c r="A192" s="169">
        <v>191</v>
      </c>
      <c r="B192" s="151" t="s">
        <v>3860</v>
      </c>
      <c r="C192" s="151">
        <v>2012</v>
      </c>
      <c r="D192" s="163" t="s">
        <v>4455</v>
      </c>
      <c r="E192" s="153" t="s">
        <v>4456</v>
      </c>
      <c r="F192" s="153" t="s">
        <v>771</v>
      </c>
      <c r="G192" s="153" t="s">
        <v>769</v>
      </c>
      <c r="H192" s="153" t="s">
        <v>1912</v>
      </c>
      <c r="I192" s="153">
        <v>357</v>
      </c>
      <c r="J192" s="153" t="s">
        <v>4084</v>
      </c>
      <c r="K192" s="153" t="s">
        <v>1913</v>
      </c>
      <c r="L192" s="153"/>
      <c r="M192" s="153"/>
      <c r="N192" s="153"/>
      <c r="O192" s="143"/>
      <c r="P192" s="143"/>
      <c r="Q192" s="153"/>
      <c r="R192" s="153"/>
      <c r="S192" s="143" t="s">
        <v>20</v>
      </c>
      <c r="T192" s="153"/>
      <c r="U192" s="143"/>
      <c r="V192" s="170"/>
      <c r="W192" s="170"/>
      <c r="X192" s="157">
        <v>57</v>
      </c>
      <c r="Y192" s="143">
        <v>58</v>
      </c>
      <c r="Z192" s="143"/>
      <c r="AA192" s="158"/>
      <c r="AB192" s="143">
        <v>1</v>
      </c>
      <c r="AC192" s="143"/>
      <c r="AD192" s="143"/>
      <c r="AE192" s="159"/>
      <c r="AF192" s="159"/>
      <c r="AG192" s="159"/>
      <c r="AH192" s="159"/>
      <c r="AI192" s="159"/>
      <c r="AJ192" s="159"/>
      <c r="AK192" s="159"/>
      <c r="AL192" s="159"/>
      <c r="AM192" s="159" t="s">
        <v>1395</v>
      </c>
      <c r="AN192" s="159">
        <v>1996</v>
      </c>
      <c r="AO192" s="159" t="s">
        <v>1460</v>
      </c>
      <c r="AP192" s="159" t="s">
        <v>4457</v>
      </c>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row>
    <row r="193" spans="1:64" s="143" customFormat="1" ht="21" customHeight="1">
      <c r="A193" s="169">
        <v>192</v>
      </c>
      <c r="B193" s="151" t="s">
        <v>3860</v>
      </c>
      <c r="C193" s="151">
        <v>2012</v>
      </c>
      <c r="D193" s="163" t="s">
        <v>4458</v>
      </c>
      <c r="E193" s="153" t="s">
        <v>4459</v>
      </c>
      <c r="F193" s="153" t="s">
        <v>772</v>
      </c>
      <c r="G193" s="153" t="s">
        <v>770</v>
      </c>
      <c r="H193" s="153" t="s">
        <v>1462</v>
      </c>
      <c r="I193" s="153">
        <v>390</v>
      </c>
      <c r="J193" s="153" t="s">
        <v>4460</v>
      </c>
      <c r="K193" s="153" t="s">
        <v>1938</v>
      </c>
      <c r="L193" s="153"/>
      <c r="M193" s="153"/>
      <c r="N193" s="153" t="s">
        <v>1832</v>
      </c>
      <c r="Q193" s="153"/>
      <c r="R193" s="153"/>
      <c r="S193" s="143" t="s">
        <v>20</v>
      </c>
      <c r="T193" s="153"/>
      <c r="V193" s="170"/>
      <c r="W193" s="170"/>
      <c r="X193" s="157">
        <v>13</v>
      </c>
      <c r="Y193" s="143">
        <v>14</v>
      </c>
      <c r="AA193" s="158"/>
      <c r="AB193" s="143">
        <v>4</v>
      </c>
      <c r="AE193" s="159"/>
      <c r="AF193" s="159"/>
      <c r="AG193" s="159"/>
      <c r="AH193" s="159"/>
      <c r="AI193" s="159"/>
      <c r="AJ193" s="159"/>
      <c r="AK193" s="159"/>
      <c r="AL193" s="159"/>
      <c r="AM193" s="159" t="s">
        <v>1463</v>
      </c>
      <c r="AN193" s="159">
        <v>1996</v>
      </c>
      <c r="AO193" s="159" t="s">
        <v>1464</v>
      </c>
      <c r="AP193" s="159" t="s">
        <v>4461</v>
      </c>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77"/>
    </row>
    <row r="194" spans="1:64" s="165" customFormat="1">
      <c r="A194" s="169">
        <v>193</v>
      </c>
      <c r="B194" s="151" t="s">
        <v>3860</v>
      </c>
      <c r="C194" s="151">
        <v>2012</v>
      </c>
      <c r="D194" s="163" t="s">
        <v>4462</v>
      </c>
      <c r="E194" s="153" t="s">
        <v>4463</v>
      </c>
      <c r="F194" s="153" t="s">
        <v>653</v>
      </c>
      <c r="G194" s="153" t="s">
        <v>654</v>
      </c>
      <c r="H194" s="153" t="s">
        <v>1914</v>
      </c>
      <c r="I194" s="153">
        <v>135</v>
      </c>
      <c r="J194" s="153" t="s">
        <v>3926</v>
      </c>
      <c r="K194" s="153" t="s">
        <v>4464</v>
      </c>
      <c r="L194" s="153"/>
      <c r="M194" s="153"/>
      <c r="N194" s="153" t="s">
        <v>1832</v>
      </c>
      <c r="O194" s="143"/>
      <c r="P194" s="143"/>
      <c r="Q194" s="153"/>
      <c r="R194" s="153"/>
      <c r="S194" s="143" t="s">
        <v>20</v>
      </c>
      <c r="T194" s="153"/>
      <c r="U194" s="143"/>
      <c r="V194" s="170"/>
      <c r="W194" s="170"/>
      <c r="X194" s="157">
        <v>14</v>
      </c>
      <c r="Y194" s="143">
        <v>15</v>
      </c>
      <c r="Z194" s="143"/>
      <c r="AA194" s="158"/>
      <c r="AB194" s="143">
        <v>3</v>
      </c>
      <c r="AC194" s="143"/>
      <c r="AD194" s="143"/>
      <c r="AE194" s="159"/>
      <c r="AF194" s="159"/>
      <c r="AG194" s="159"/>
      <c r="AH194" s="159"/>
      <c r="AI194" s="159"/>
      <c r="AJ194" s="159"/>
      <c r="AK194" s="159"/>
      <c r="AL194" s="159"/>
      <c r="AM194" s="159" t="s">
        <v>868</v>
      </c>
      <c r="AN194" s="159">
        <v>1999</v>
      </c>
      <c r="AO194" s="159" t="s">
        <v>1257</v>
      </c>
      <c r="AP194" s="159" t="s">
        <v>4465</v>
      </c>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row>
    <row r="195" spans="1:64" s="165" customFormat="1">
      <c r="A195" s="169">
        <v>194</v>
      </c>
      <c r="B195" s="151" t="s">
        <v>3860</v>
      </c>
      <c r="C195" s="151">
        <v>2012</v>
      </c>
      <c r="D195" s="163" t="s">
        <v>4466</v>
      </c>
      <c r="E195" s="153" t="s">
        <v>4467</v>
      </c>
      <c r="F195" s="153" t="s">
        <v>655</v>
      </c>
      <c r="G195" s="153" t="s">
        <v>656</v>
      </c>
      <c r="H195" s="153" t="s">
        <v>1258</v>
      </c>
      <c r="I195" s="153">
        <v>435</v>
      </c>
      <c r="J195" s="153" t="s">
        <v>4468</v>
      </c>
      <c r="K195" s="153"/>
      <c r="L195" s="153"/>
      <c r="M195" s="153"/>
      <c r="N195" s="153" t="s">
        <v>1832</v>
      </c>
      <c r="O195" s="143"/>
      <c r="P195" s="143"/>
      <c r="Q195" s="153"/>
      <c r="R195" s="153"/>
      <c r="S195" s="143" t="s">
        <v>20</v>
      </c>
      <c r="T195" s="153"/>
      <c r="U195" s="143" t="s">
        <v>3953</v>
      </c>
      <c r="V195" s="170"/>
      <c r="W195" s="170"/>
      <c r="X195" s="157">
        <v>26</v>
      </c>
      <c r="Y195" s="143">
        <v>27</v>
      </c>
      <c r="Z195" s="143"/>
      <c r="AA195" s="158"/>
      <c r="AB195" s="143">
        <v>4</v>
      </c>
      <c r="AC195" s="143"/>
      <c r="AD195" s="143"/>
      <c r="AE195" s="159"/>
      <c r="AF195" s="159"/>
      <c r="AG195" s="159"/>
      <c r="AH195" s="159"/>
      <c r="AI195" s="159"/>
      <c r="AJ195" s="159"/>
      <c r="AK195" s="159"/>
      <c r="AL195" s="159"/>
      <c r="AM195" s="159" t="s">
        <v>1053</v>
      </c>
      <c r="AN195" s="159">
        <v>1996</v>
      </c>
      <c r="AO195" s="159" t="s">
        <v>1054</v>
      </c>
      <c r="AP195" s="159" t="s">
        <v>4469</v>
      </c>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row>
    <row r="196" spans="1:64" s="165" customFormat="1">
      <c r="A196" s="169">
        <v>195</v>
      </c>
      <c r="B196" s="151" t="s">
        <v>3860</v>
      </c>
      <c r="C196" s="151">
        <v>2012</v>
      </c>
      <c r="D196" s="153" t="s">
        <v>4470</v>
      </c>
      <c r="E196" s="153" t="s">
        <v>4471</v>
      </c>
      <c r="F196" s="153" t="s">
        <v>657</v>
      </c>
      <c r="G196" s="153" t="s">
        <v>658</v>
      </c>
      <c r="H196" s="153" t="s">
        <v>1259</v>
      </c>
      <c r="I196" s="153">
        <v>1446</v>
      </c>
      <c r="J196" s="153" t="s">
        <v>3956</v>
      </c>
      <c r="K196" s="153"/>
      <c r="L196" s="153" t="s">
        <v>1823</v>
      </c>
      <c r="M196" s="153"/>
      <c r="N196" s="153"/>
      <c r="O196" s="143"/>
      <c r="P196" s="143"/>
      <c r="Q196" s="153" t="s">
        <v>3864</v>
      </c>
      <c r="R196" s="153"/>
      <c r="S196" s="143"/>
      <c r="T196" s="153"/>
      <c r="U196" s="143"/>
      <c r="V196" s="170"/>
      <c r="W196" s="170"/>
      <c r="X196" s="157">
        <v>20</v>
      </c>
      <c r="Y196" s="143">
        <v>21</v>
      </c>
      <c r="Z196" s="143"/>
      <c r="AA196" s="158"/>
      <c r="AB196" s="143">
        <v>6</v>
      </c>
      <c r="AC196" s="143">
        <v>0.45800000000000002</v>
      </c>
      <c r="AD196" s="143">
        <v>0.91300000000000003</v>
      </c>
      <c r="AE196" s="159">
        <v>1.1359999999999999</v>
      </c>
      <c r="AF196" s="159">
        <v>0.53</v>
      </c>
      <c r="AG196" s="159">
        <v>0.46100000000000002</v>
      </c>
      <c r="AH196" s="159">
        <v>0.434</v>
      </c>
      <c r="AI196" s="159">
        <v>245</v>
      </c>
      <c r="AJ196" s="159">
        <v>312</v>
      </c>
      <c r="AK196" s="159">
        <v>0.78525641025641024</v>
      </c>
      <c r="AL196" s="159" t="s">
        <v>2108</v>
      </c>
      <c r="AM196" s="159" t="s">
        <v>986</v>
      </c>
      <c r="AN196" s="159">
        <v>1996</v>
      </c>
      <c r="AO196" s="159" t="s">
        <v>1115</v>
      </c>
      <c r="AP196" s="159" t="s">
        <v>4472</v>
      </c>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row>
    <row r="197" spans="1:64" s="165" customFormat="1" ht="18.75" customHeight="1">
      <c r="A197" s="169">
        <v>196</v>
      </c>
      <c r="B197" s="151" t="s">
        <v>3860</v>
      </c>
      <c r="C197" s="151" t="s">
        <v>3886</v>
      </c>
      <c r="D197" s="163" t="s">
        <v>4473</v>
      </c>
      <c r="E197" s="153" t="s">
        <v>4474</v>
      </c>
      <c r="F197" s="153" t="s">
        <v>1588</v>
      </c>
      <c r="G197" s="153" t="s">
        <v>659</v>
      </c>
      <c r="H197" s="153" t="s">
        <v>1816</v>
      </c>
      <c r="I197" s="153">
        <v>136</v>
      </c>
      <c r="J197" s="153" t="s">
        <v>3888</v>
      </c>
      <c r="K197" s="153" t="s">
        <v>4373</v>
      </c>
      <c r="L197" s="153"/>
      <c r="M197" s="153"/>
      <c r="N197" s="153"/>
      <c r="O197" s="143"/>
      <c r="P197" s="143" t="s">
        <v>3883</v>
      </c>
      <c r="Q197" s="153"/>
      <c r="R197" s="153"/>
      <c r="S197" s="143"/>
      <c r="T197" s="153"/>
      <c r="U197" s="143"/>
      <c r="V197" s="170"/>
      <c r="W197" s="170"/>
      <c r="X197" s="157"/>
      <c r="Y197" s="143"/>
      <c r="Z197" s="143"/>
      <c r="AA197" s="158"/>
      <c r="AB197" s="143"/>
      <c r="AC197" s="143"/>
      <c r="AD197" s="143"/>
      <c r="AE197" s="159"/>
      <c r="AF197" s="159"/>
      <c r="AG197" s="159"/>
      <c r="AH197" s="159"/>
      <c r="AI197" s="159"/>
      <c r="AJ197" s="159"/>
      <c r="AK197" s="159"/>
      <c r="AL197" s="159"/>
      <c r="AM197" s="159" t="s">
        <v>2305</v>
      </c>
      <c r="AN197" s="159">
        <v>1996</v>
      </c>
      <c r="AO197" s="159">
        <v>1969</v>
      </c>
      <c r="AP197" s="159" t="s">
        <v>4475</v>
      </c>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row>
    <row r="198" spans="1:64" s="165" customFormat="1">
      <c r="A198" s="194">
        <v>197</v>
      </c>
      <c r="B198" s="194" t="s">
        <v>3860</v>
      </c>
      <c r="C198" s="194">
        <v>2012</v>
      </c>
      <c r="D198" s="204" t="s">
        <v>4476</v>
      </c>
      <c r="E198" s="153" t="s">
        <v>4477</v>
      </c>
      <c r="F198" s="143" t="s">
        <v>660</v>
      </c>
      <c r="G198" s="143" t="s">
        <v>661</v>
      </c>
      <c r="H198" s="143" t="s">
        <v>1264</v>
      </c>
      <c r="I198" s="153">
        <v>673</v>
      </c>
      <c r="J198" s="143" t="s">
        <v>4217</v>
      </c>
      <c r="K198" s="143" t="s">
        <v>1877</v>
      </c>
      <c r="L198" s="143" t="s">
        <v>1823</v>
      </c>
      <c r="M198" s="153"/>
      <c r="N198" s="143"/>
      <c r="O198" s="143" t="s">
        <v>16</v>
      </c>
      <c r="P198" s="143"/>
      <c r="Q198" s="153" t="s">
        <v>3864</v>
      </c>
      <c r="R198" s="178"/>
      <c r="S198" s="153"/>
      <c r="T198" s="178"/>
      <c r="U198" s="143"/>
      <c r="V198" s="196"/>
      <c r="W198" s="196"/>
      <c r="X198" s="157">
        <v>29</v>
      </c>
      <c r="Y198" s="143">
        <v>30</v>
      </c>
      <c r="Z198" s="143"/>
      <c r="AA198" s="158"/>
      <c r="AB198" s="143">
        <v>4</v>
      </c>
      <c r="AC198" s="143">
        <v>1.333</v>
      </c>
      <c r="AD198" s="143">
        <v>1.8180000000000001</v>
      </c>
      <c r="AE198" s="159">
        <v>2.4119999999999999</v>
      </c>
      <c r="AF198" s="159">
        <v>1.4319999999999999</v>
      </c>
      <c r="AG198" s="159">
        <v>1.6579999999999999</v>
      </c>
      <c r="AH198" s="159">
        <v>1.1619999999999999</v>
      </c>
      <c r="AI198" s="159">
        <v>53</v>
      </c>
      <c r="AJ198" s="159">
        <v>86</v>
      </c>
      <c r="AK198" s="159">
        <v>0.61627906976744184</v>
      </c>
      <c r="AL198" s="159" t="s">
        <v>2062</v>
      </c>
      <c r="AM198" s="159" t="s">
        <v>1044</v>
      </c>
      <c r="AN198" s="159">
        <v>1996</v>
      </c>
      <c r="AO198" s="159" t="s">
        <v>1094</v>
      </c>
      <c r="AP198" s="159" t="s">
        <v>4478</v>
      </c>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row>
    <row r="199" spans="1:64" s="165" customFormat="1">
      <c r="A199" s="169">
        <v>198</v>
      </c>
      <c r="B199" s="151" t="s">
        <v>3860</v>
      </c>
      <c r="C199" s="151">
        <v>2012</v>
      </c>
      <c r="D199" s="153" t="s">
        <v>4479</v>
      </c>
      <c r="E199" s="153" t="s">
        <v>4480</v>
      </c>
      <c r="F199" s="153" t="s">
        <v>662</v>
      </c>
      <c r="G199" s="153" t="s">
        <v>663</v>
      </c>
      <c r="H199" s="153" t="s">
        <v>1265</v>
      </c>
      <c r="I199" s="153">
        <v>480</v>
      </c>
      <c r="J199" s="153" t="s">
        <v>4481</v>
      </c>
      <c r="K199" s="153"/>
      <c r="L199" s="153"/>
      <c r="M199" s="153" t="s">
        <v>3903</v>
      </c>
      <c r="N199" s="153"/>
      <c r="O199" s="143" t="s">
        <v>16</v>
      </c>
      <c r="P199" s="143"/>
      <c r="Q199" s="153"/>
      <c r="R199" s="153" t="s">
        <v>3918</v>
      </c>
      <c r="S199" s="143"/>
      <c r="T199" s="153"/>
      <c r="U199" s="143"/>
      <c r="V199" s="170" t="s">
        <v>2006</v>
      </c>
      <c r="W199" s="170"/>
      <c r="X199" s="157">
        <v>20</v>
      </c>
      <c r="Y199" s="143">
        <v>21</v>
      </c>
      <c r="Z199" s="143"/>
      <c r="AA199" s="158"/>
      <c r="AB199" s="143">
        <v>4</v>
      </c>
      <c r="AC199" s="143"/>
      <c r="AD199" s="143">
        <v>0.77300000000000002</v>
      </c>
      <c r="AE199" s="159">
        <v>0.755</v>
      </c>
      <c r="AF199" s="159">
        <v>0.72899999999999998</v>
      </c>
      <c r="AG199" s="159">
        <v>0.65</v>
      </c>
      <c r="AH199" s="159">
        <v>1.1559999999999999</v>
      </c>
      <c r="AI199" s="159">
        <v>53</v>
      </c>
      <c r="AJ199" s="159">
        <v>147</v>
      </c>
      <c r="AK199" s="159">
        <v>0.36054421768707484</v>
      </c>
      <c r="AL199" s="159" t="s">
        <v>2048</v>
      </c>
      <c r="AM199" s="159" t="s">
        <v>986</v>
      </c>
      <c r="AN199" s="159">
        <v>1996</v>
      </c>
      <c r="AO199" s="159" t="s">
        <v>1115</v>
      </c>
      <c r="AP199" s="159" t="s">
        <v>4482</v>
      </c>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row>
    <row r="200" spans="1:64" s="165" customFormat="1">
      <c r="A200" s="169">
        <v>199</v>
      </c>
      <c r="B200" s="151" t="s">
        <v>3860</v>
      </c>
      <c r="C200" s="151" t="s">
        <v>3886</v>
      </c>
      <c r="D200" s="163" t="s">
        <v>53</v>
      </c>
      <c r="E200" s="153" t="s">
        <v>4483</v>
      </c>
      <c r="F200" s="153" t="s">
        <v>664</v>
      </c>
      <c r="G200" s="153" t="s">
        <v>665</v>
      </c>
      <c r="H200" s="153" t="s">
        <v>1817</v>
      </c>
      <c r="I200" s="153">
        <v>2121</v>
      </c>
      <c r="J200" s="153" t="s">
        <v>3908</v>
      </c>
      <c r="K200" s="153" t="s">
        <v>2013</v>
      </c>
      <c r="L200" s="153" t="s">
        <v>3902</v>
      </c>
      <c r="M200" s="153"/>
      <c r="N200" s="153"/>
      <c r="O200" s="143" t="s">
        <v>16</v>
      </c>
      <c r="P200" s="143"/>
      <c r="Q200" s="153"/>
      <c r="R200" s="153"/>
      <c r="S200" s="166"/>
      <c r="T200" s="178"/>
      <c r="U200" s="166"/>
      <c r="V200" s="201"/>
      <c r="W200" s="168"/>
      <c r="X200" s="157">
        <v>50</v>
      </c>
      <c r="Y200" s="143">
        <v>51</v>
      </c>
      <c r="Z200" s="143">
        <v>52</v>
      </c>
      <c r="AA200" s="158"/>
      <c r="AB200" s="143">
        <v>8</v>
      </c>
      <c r="AC200" s="143"/>
      <c r="AD200" s="143"/>
      <c r="AE200" s="159"/>
      <c r="AF200" s="159">
        <v>2.2610000000000001</v>
      </c>
      <c r="AG200" s="159">
        <v>2.335</v>
      </c>
      <c r="AH200" s="159">
        <v>2.6440000000000001</v>
      </c>
      <c r="AI200" s="159">
        <v>5</v>
      </c>
      <c r="AJ200" s="159">
        <v>138</v>
      </c>
      <c r="AK200" s="159">
        <v>3.6231884057971016E-2</v>
      </c>
      <c r="AL200" s="159" t="s">
        <v>2299</v>
      </c>
      <c r="AM200" s="159" t="s">
        <v>865</v>
      </c>
      <c r="AN200" s="159">
        <v>1998</v>
      </c>
      <c r="AO200" s="159">
        <v>1998</v>
      </c>
      <c r="AP200" s="159" t="s">
        <v>4484</v>
      </c>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row>
    <row r="201" spans="1:64" s="165" customFormat="1">
      <c r="A201" s="180">
        <v>200</v>
      </c>
      <c r="B201" s="151" t="s">
        <v>3860</v>
      </c>
      <c r="C201" s="151" t="s">
        <v>3890</v>
      </c>
      <c r="D201" s="163" t="s">
        <v>4485</v>
      </c>
      <c r="E201" s="153" t="s">
        <v>4486</v>
      </c>
      <c r="F201" s="153" t="s">
        <v>666</v>
      </c>
      <c r="G201" s="153" t="s">
        <v>667</v>
      </c>
      <c r="H201" s="153" t="s">
        <v>1266</v>
      </c>
      <c r="I201" s="153">
        <v>139</v>
      </c>
      <c r="J201" s="153" t="s">
        <v>4487</v>
      </c>
      <c r="K201" s="153" t="s">
        <v>1915</v>
      </c>
      <c r="L201" s="153"/>
      <c r="M201" s="153"/>
      <c r="N201" s="153" t="s">
        <v>3986</v>
      </c>
      <c r="O201" s="144"/>
      <c r="P201" s="143"/>
      <c r="Q201" s="153"/>
      <c r="R201" s="153"/>
      <c r="S201" s="142" t="s">
        <v>20</v>
      </c>
      <c r="T201" s="153"/>
      <c r="U201" s="187"/>
      <c r="V201" s="176"/>
      <c r="W201" s="170"/>
      <c r="X201" s="157">
        <v>37</v>
      </c>
      <c r="Y201" s="143">
        <v>38</v>
      </c>
      <c r="Z201" s="143"/>
      <c r="AA201" s="158"/>
      <c r="AB201" s="143">
        <v>4</v>
      </c>
      <c r="AC201" s="143"/>
      <c r="AD201" s="143"/>
      <c r="AE201" s="159"/>
      <c r="AF201" s="159"/>
      <c r="AG201" s="159"/>
      <c r="AH201" s="159"/>
      <c r="AI201" s="159"/>
      <c r="AJ201" s="159"/>
      <c r="AK201" s="159"/>
      <c r="AL201" s="159"/>
      <c r="AM201" s="159" t="s">
        <v>977</v>
      </c>
      <c r="AN201" s="159">
        <v>2012</v>
      </c>
      <c r="AO201" s="159">
        <v>2012</v>
      </c>
      <c r="AP201" s="159" t="s">
        <v>4488</v>
      </c>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row>
    <row r="202" spans="1:64" s="174" customFormat="1" ht="16.5" customHeight="1">
      <c r="A202" s="169">
        <v>201</v>
      </c>
      <c r="B202" s="151" t="s">
        <v>3860</v>
      </c>
      <c r="C202" s="151">
        <v>2012</v>
      </c>
      <c r="D202" s="153" t="s">
        <v>4489</v>
      </c>
      <c r="E202" s="153" t="s">
        <v>4490</v>
      </c>
      <c r="F202" s="153" t="s">
        <v>668</v>
      </c>
      <c r="G202" s="153" t="s">
        <v>669</v>
      </c>
      <c r="H202" s="153" t="s">
        <v>1268</v>
      </c>
      <c r="I202" s="153">
        <v>1296</v>
      </c>
      <c r="J202" s="153" t="s">
        <v>3882</v>
      </c>
      <c r="K202" s="153" t="s">
        <v>1875</v>
      </c>
      <c r="L202" s="153" t="s">
        <v>1823</v>
      </c>
      <c r="M202" s="153"/>
      <c r="N202" s="153"/>
      <c r="O202" s="143" t="s">
        <v>16</v>
      </c>
      <c r="P202" s="143" t="s">
        <v>21</v>
      </c>
      <c r="Q202" s="153"/>
      <c r="R202" s="153"/>
      <c r="S202" s="143"/>
      <c r="T202" s="153"/>
      <c r="U202" s="143"/>
      <c r="V202" s="168"/>
      <c r="W202" s="168"/>
      <c r="X202" s="163">
        <v>18</v>
      </c>
      <c r="Y202" s="141">
        <v>19</v>
      </c>
      <c r="Z202" s="141"/>
      <c r="AA202" s="173"/>
      <c r="AB202" s="143">
        <v>6</v>
      </c>
      <c r="AC202" s="143">
        <v>3.5059999999999998</v>
      </c>
      <c r="AD202" s="143">
        <v>3.8519999999999999</v>
      </c>
      <c r="AE202" s="138">
        <v>4.5419999999999998</v>
      </c>
      <c r="AF202" s="138">
        <v>3.4830000000000001</v>
      </c>
      <c r="AG202" s="138">
        <v>3.7469999999999999</v>
      </c>
      <c r="AH202" s="138">
        <v>3.9430000000000001</v>
      </c>
      <c r="AI202" s="138">
        <v>9</v>
      </c>
      <c r="AJ202" s="138">
        <v>80</v>
      </c>
      <c r="AK202" s="138">
        <v>0.1125</v>
      </c>
      <c r="AL202" s="138" t="s">
        <v>2126</v>
      </c>
      <c r="AM202" s="138" t="s">
        <v>1080</v>
      </c>
      <c r="AN202" s="138">
        <v>1996</v>
      </c>
      <c r="AO202" s="138" t="s">
        <v>987</v>
      </c>
      <c r="AP202" s="138" t="s">
        <v>4491</v>
      </c>
      <c r="AQ202" s="138"/>
      <c r="AR202" s="138"/>
      <c r="AS202" s="138"/>
      <c r="AT202" s="138"/>
      <c r="AU202" s="138"/>
      <c r="AV202" s="138"/>
      <c r="AW202" s="138"/>
      <c r="AX202" s="138"/>
      <c r="AY202" s="138"/>
      <c r="AZ202" s="138"/>
      <c r="BA202" s="138"/>
      <c r="BB202" s="138"/>
      <c r="BC202" s="138"/>
      <c r="BD202" s="138"/>
      <c r="BE202" s="138"/>
      <c r="BF202" s="138"/>
      <c r="BG202" s="138"/>
      <c r="BH202" s="138"/>
      <c r="BI202" s="138"/>
      <c r="BJ202" s="138"/>
      <c r="BK202" s="138"/>
    </row>
    <row r="203" spans="1:64" s="165" customFormat="1">
      <c r="A203" s="169">
        <v>202</v>
      </c>
      <c r="B203" s="151" t="s">
        <v>3860</v>
      </c>
      <c r="C203" s="151">
        <v>2012</v>
      </c>
      <c r="D203" s="163" t="s">
        <v>213</v>
      </c>
      <c r="E203" s="153" t="s">
        <v>1916</v>
      </c>
      <c r="F203" s="153" t="s">
        <v>672</v>
      </c>
      <c r="G203" s="153" t="s">
        <v>673</v>
      </c>
      <c r="H203" s="153" t="s">
        <v>1278</v>
      </c>
      <c r="I203" s="153">
        <v>291</v>
      </c>
      <c r="J203" s="153" t="s">
        <v>3928</v>
      </c>
      <c r="K203" s="153" t="s">
        <v>1917</v>
      </c>
      <c r="L203" s="153"/>
      <c r="M203" s="153"/>
      <c r="N203" s="153" t="s">
        <v>1832</v>
      </c>
      <c r="O203" s="143"/>
      <c r="P203" s="143"/>
      <c r="Q203" s="153"/>
      <c r="R203" s="153"/>
      <c r="S203" s="143" t="s">
        <v>20</v>
      </c>
      <c r="T203" s="153"/>
      <c r="U203" s="143" t="s">
        <v>3953</v>
      </c>
      <c r="V203" s="170"/>
      <c r="W203" s="170"/>
      <c r="X203" s="157">
        <v>121</v>
      </c>
      <c r="Y203" s="143">
        <v>122</v>
      </c>
      <c r="Z203" s="143"/>
      <c r="AA203" s="158"/>
      <c r="AB203" s="143">
        <v>4</v>
      </c>
      <c r="AC203" s="143"/>
      <c r="AD203" s="143"/>
      <c r="AE203" s="159"/>
      <c r="AF203" s="159"/>
      <c r="AG203" s="159"/>
      <c r="AH203" s="159"/>
      <c r="AI203" s="159"/>
      <c r="AJ203" s="159"/>
      <c r="AK203" s="159"/>
      <c r="AL203" s="159"/>
      <c r="AM203" s="159" t="s">
        <v>1279</v>
      </c>
      <c r="AN203" s="159">
        <v>1996</v>
      </c>
      <c r="AO203" s="159" t="s">
        <v>1280</v>
      </c>
      <c r="AP203" s="159" t="s">
        <v>4492</v>
      </c>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row>
    <row r="204" spans="1:64" s="165" customFormat="1">
      <c r="A204" s="139">
        <v>203</v>
      </c>
      <c r="B204" s="151" t="s">
        <v>3860</v>
      </c>
      <c r="C204" s="151">
        <v>2012</v>
      </c>
      <c r="D204" s="153" t="s">
        <v>1281</v>
      </c>
      <c r="E204" s="153" t="s">
        <v>4493</v>
      </c>
      <c r="F204" s="153" t="s">
        <v>768</v>
      </c>
      <c r="G204" s="153" t="s">
        <v>767</v>
      </c>
      <c r="H204" s="153" t="s">
        <v>1282</v>
      </c>
      <c r="I204" s="153">
        <v>198</v>
      </c>
      <c r="J204" s="153" t="s">
        <v>4049</v>
      </c>
      <c r="K204" s="153"/>
      <c r="L204" s="153"/>
      <c r="M204" s="153"/>
      <c r="N204" s="153" t="s">
        <v>1832</v>
      </c>
      <c r="O204" s="143"/>
      <c r="P204" s="143"/>
      <c r="Q204" s="153"/>
      <c r="R204" s="153"/>
      <c r="S204" s="143" t="s">
        <v>20</v>
      </c>
      <c r="T204" s="153" t="s">
        <v>3884</v>
      </c>
      <c r="U204" s="143" t="s">
        <v>3953</v>
      </c>
      <c r="V204" s="170"/>
      <c r="W204" s="170"/>
      <c r="X204" s="157">
        <v>32</v>
      </c>
      <c r="Y204" s="143">
        <v>33</v>
      </c>
      <c r="Z204" s="143"/>
      <c r="AA204" s="158"/>
      <c r="AB204" s="143">
        <v>3</v>
      </c>
      <c r="AC204" s="143"/>
      <c r="AD204" s="143"/>
      <c r="AE204" s="159"/>
      <c r="AF204" s="159"/>
      <c r="AG204" s="159"/>
      <c r="AH204" s="159"/>
      <c r="AI204" s="159"/>
      <c r="AJ204" s="159"/>
      <c r="AK204" s="159"/>
      <c r="AL204" s="159"/>
      <c r="AM204" s="159" t="s">
        <v>1096</v>
      </c>
      <c r="AN204" s="159">
        <v>1996</v>
      </c>
      <c r="AO204" s="159" t="s">
        <v>1035</v>
      </c>
      <c r="AP204" s="159" t="s">
        <v>4494</v>
      </c>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row>
    <row r="205" spans="1:64" s="165" customFormat="1">
      <c r="A205" s="169">
        <v>204</v>
      </c>
      <c r="B205" s="151" t="s">
        <v>3860</v>
      </c>
      <c r="C205" s="151">
        <v>2012</v>
      </c>
      <c r="D205" s="153" t="s">
        <v>4495</v>
      </c>
      <c r="E205" s="153" t="s">
        <v>4496</v>
      </c>
      <c r="F205" s="153" t="s">
        <v>674</v>
      </c>
      <c r="G205" s="153" t="s">
        <v>675</v>
      </c>
      <c r="H205" s="153" t="s">
        <v>1283</v>
      </c>
      <c r="I205" s="153">
        <v>780</v>
      </c>
      <c r="J205" s="153" t="s">
        <v>4322</v>
      </c>
      <c r="K205" s="153" t="s">
        <v>4497</v>
      </c>
      <c r="L205" s="153" t="s">
        <v>1823</v>
      </c>
      <c r="M205" s="153"/>
      <c r="N205" s="153"/>
      <c r="O205" s="143" t="s">
        <v>16</v>
      </c>
      <c r="P205" s="143" t="s">
        <v>21</v>
      </c>
      <c r="Q205" s="153" t="s">
        <v>3864</v>
      </c>
      <c r="R205" s="153"/>
      <c r="S205" s="143"/>
      <c r="T205" s="153"/>
      <c r="U205" s="143"/>
      <c r="V205" s="170"/>
      <c r="W205" s="170"/>
      <c r="X205" s="157">
        <v>29</v>
      </c>
      <c r="Y205" s="143">
        <v>30</v>
      </c>
      <c r="Z205" s="143"/>
      <c r="AA205" s="158"/>
      <c r="AB205" s="143">
        <v>12</v>
      </c>
      <c r="AC205" s="143">
        <v>5.51</v>
      </c>
      <c r="AD205" s="143">
        <v>5.55</v>
      </c>
      <c r="AE205" s="159">
        <v>10.353</v>
      </c>
      <c r="AF205" s="159">
        <v>14.308</v>
      </c>
      <c r="AG205" s="159">
        <v>9.1050000000000004</v>
      </c>
      <c r="AH205" s="159">
        <v>13.648999999999999</v>
      </c>
      <c r="AI205" s="159">
        <v>5</v>
      </c>
      <c r="AJ205" s="159">
        <v>289</v>
      </c>
      <c r="AK205" s="159">
        <v>1.7301038062283738E-2</v>
      </c>
      <c r="AL205" s="159" t="s">
        <v>2096</v>
      </c>
      <c r="AM205" s="159" t="s">
        <v>1044</v>
      </c>
      <c r="AN205" s="159">
        <v>1996</v>
      </c>
      <c r="AO205" s="159" t="s">
        <v>1284</v>
      </c>
      <c r="AP205" s="159" t="s">
        <v>4498</v>
      </c>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row>
    <row r="206" spans="1:64" s="165" customFormat="1">
      <c r="A206" s="185">
        <v>205</v>
      </c>
      <c r="B206" s="217" t="s">
        <v>3860</v>
      </c>
      <c r="C206" s="202" t="s">
        <v>3886</v>
      </c>
      <c r="D206" s="163" t="s">
        <v>4499</v>
      </c>
      <c r="E206" s="153" t="s">
        <v>4500</v>
      </c>
      <c r="F206" s="153" t="s">
        <v>850</v>
      </c>
      <c r="G206" s="143" t="s">
        <v>851</v>
      </c>
      <c r="H206" s="143" t="s">
        <v>1796</v>
      </c>
      <c r="I206" s="143">
        <v>106</v>
      </c>
      <c r="J206" s="143" t="s">
        <v>3928</v>
      </c>
      <c r="K206" s="143"/>
      <c r="L206" s="198"/>
      <c r="M206" s="143"/>
      <c r="N206" s="153"/>
      <c r="O206" s="171"/>
      <c r="P206" s="143"/>
      <c r="Q206" s="153"/>
      <c r="R206" s="153"/>
      <c r="S206" s="149" t="s">
        <v>4219</v>
      </c>
      <c r="T206" s="149"/>
      <c r="U206" s="209"/>
      <c r="V206" s="168"/>
      <c r="W206" s="168"/>
      <c r="X206" s="157"/>
      <c r="Y206" s="143"/>
      <c r="Z206" s="143"/>
      <c r="AA206" s="158"/>
      <c r="AB206" s="143"/>
      <c r="AC206" s="143"/>
      <c r="AD206" s="143"/>
      <c r="AE206" s="159"/>
      <c r="AF206" s="159"/>
      <c r="AG206" s="159"/>
      <c r="AH206" s="159"/>
      <c r="AI206" s="159"/>
      <c r="AJ206" s="159"/>
      <c r="AK206" s="159"/>
      <c r="AL206" s="159"/>
      <c r="AM206" s="159" t="s">
        <v>2306</v>
      </c>
      <c r="AN206" s="159">
        <v>1996</v>
      </c>
      <c r="AO206" s="159">
        <v>0</v>
      </c>
      <c r="AP206" s="159" t="s">
        <v>4501</v>
      </c>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row>
    <row r="207" spans="1:64" s="165" customFormat="1">
      <c r="A207" s="169">
        <v>206</v>
      </c>
      <c r="B207" s="151" t="s">
        <v>3860</v>
      </c>
      <c r="C207" s="151" t="s">
        <v>3890</v>
      </c>
      <c r="D207" s="163" t="s">
        <v>4502</v>
      </c>
      <c r="E207" s="153" t="s">
        <v>4503</v>
      </c>
      <c r="F207" s="153" t="s">
        <v>676</v>
      </c>
      <c r="G207" s="153" t="s">
        <v>677</v>
      </c>
      <c r="H207" s="153" t="s">
        <v>2014</v>
      </c>
      <c r="I207" s="153">
        <v>9682</v>
      </c>
      <c r="J207" s="153" t="s">
        <v>3956</v>
      </c>
      <c r="K207" s="153" t="s">
        <v>1981</v>
      </c>
      <c r="L207" s="153"/>
      <c r="M207" s="153"/>
      <c r="N207" s="153"/>
      <c r="O207" s="143"/>
      <c r="P207" s="143"/>
      <c r="Q207" s="153" t="s">
        <v>3864</v>
      </c>
      <c r="R207" s="153"/>
      <c r="S207" s="143"/>
      <c r="T207" s="153"/>
      <c r="U207" s="143"/>
      <c r="V207" s="170"/>
      <c r="W207" s="170"/>
      <c r="X207" s="157" t="s">
        <v>4504</v>
      </c>
      <c r="Y207" s="143" t="s">
        <v>4505</v>
      </c>
      <c r="Z207" s="143"/>
      <c r="AA207" s="158"/>
      <c r="AB207" s="143">
        <v>36</v>
      </c>
      <c r="AC207" s="143">
        <v>4.8879999999999999</v>
      </c>
      <c r="AD207" s="143">
        <v>4.9000000000000004</v>
      </c>
      <c r="AE207" s="159">
        <v>5.5209999999999999</v>
      </c>
      <c r="AF207" s="159">
        <v>5.226</v>
      </c>
      <c r="AG207" s="159">
        <v>5.1070000000000002</v>
      </c>
      <c r="AH207" s="159">
        <v>4.952</v>
      </c>
      <c r="AI207" s="159">
        <v>13</v>
      </c>
      <c r="AJ207" s="159">
        <v>61</v>
      </c>
      <c r="AK207" s="159">
        <v>0.21311475409836064</v>
      </c>
      <c r="AL207" s="159" t="s">
        <v>2058</v>
      </c>
      <c r="AM207" s="159" t="s">
        <v>2127</v>
      </c>
      <c r="AN207" s="159" t="s">
        <v>889</v>
      </c>
      <c r="AO207" s="159" t="s">
        <v>1209</v>
      </c>
      <c r="AP207" s="159" t="s">
        <v>4506</v>
      </c>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row>
    <row r="208" spans="1:64" s="165" customFormat="1" ht="17.25" customHeight="1">
      <c r="A208" s="169">
        <v>207</v>
      </c>
      <c r="B208" s="180" t="s">
        <v>3860</v>
      </c>
      <c r="C208" s="180">
        <v>2012</v>
      </c>
      <c r="D208" s="218" t="s">
        <v>4507</v>
      </c>
      <c r="E208" s="143" t="s">
        <v>4508</v>
      </c>
      <c r="F208" s="153" t="s">
        <v>678</v>
      </c>
      <c r="G208" s="153" t="s">
        <v>679</v>
      </c>
      <c r="H208" s="153" t="s">
        <v>1293</v>
      </c>
      <c r="I208" s="153">
        <v>345</v>
      </c>
      <c r="J208" s="153" t="s">
        <v>4075</v>
      </c>
      <c r="K208" s="153"/>
      <c r="L208" s="153"/>
      <c r="M208" s="153"/>
      <c r="N208" s="153"/>
      <c r="O208" s="143"/>
      <c r="P208" s="143"/>
      <c r="Q208" s="153"/>
      <c r="R208" s="153"/>
      <c r="S208" s="143" t="s">
        <v>20</v>
      </c>
      <c r="T208" s="153"/>
      <c r="U208" s="143" t="s">
        <v>3953</v>
      </c>
      <c r="V208" s="168"/>
      <c r="W208" s="168"/>
      <c r="X208" s="157">
        <v>93</v>
      </c>
      <c r="Y208" s="143">
        <v>94</v>
      </c>
      <c r="Z208" s="143"/>
      <c r="AA208" s="158"/>
      <c r="AB208" s="143">
        <v>4</v>
      </c>
      <c r="AC208" s="143"/>
      <c r="AD208" s="143"/>
      <c r="AE208" s="159"/>
      <c r="AF208" s="159"/>
      <c r="AG208" s="159"/>
      <c r="AH208" s="159"/>
      <c r="AI208" s="159"/>
      <c r="AJ208" s="159"/>
      <c r="AK208" s="159"/>
      <c r="AL208" s="159"/>
      <c r="AM208" s="159" t="s">
        <v>900</v>
      </c>
      <c r="AN208" s="159">
        <v>1996</v>
      </c>
      <c r="AO208" s="159" t="s">
        <v>1294</v>
      </c>
      <c r="AP208" s="159" t="s">
        <v>4509</v>
      </c>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row>
    <row r="209" spans="1:63" s="165" customFormat="1">
      <c r="A209" s="139">
        <v>208</v>
      </c>
      <c r="B209" s="151" t="s">
        <v>3860</v>
      </c>
      <c r="C209" s="151" t="s">
        <v>3914</v>
      </c>
      <c r="D209" s="163" t="s">
        <v>4510</v>
      </c>
      <c r="E209" s="153" t="s">
        <v>4511</v>
      </c>
      <c r="F209" s="153" t="s">
        <v>680</v>
      </c>
      <c r="G209" s="153" t="s">
        <v>681</v>
      </c>
      <c r="H209" s="153" t="s">
        <v>1797</v>
      </c>
      <c r="I209" s="153">
        <v>163</v>
      </c>
      <c r="J209" s="153" t="s">
        <v>3908</v>
      </c>
      <c r="K209" s="153" t="s">
        <v>2015</v>
      </c>
      <c r="L209" s="153"/>
      <c r="M209" s="153"/>
      <c r="N209" s="153"/>
      <c r="O209" s="144" t="s">
        <v>4218</v>
      </c>
      <c r="P209" s="141"/>
      <c r="Q209" s="153"/>
      <c r="R209" s="153"/>
      <c r="S209" s="142" t="s">
        <v>20</v>
      </c>
      <c r="T209" s="153"/>
      <c r="U209" s="142"/>
      <c r="V209" s="219"/>
      <c r="W209" s="220"/>
      <c r="X209" s="157">
        <v>34</v>
      </c>
      <c r="Y209" s="143">
        <v>35</v>
      </c>
      <c r="Z209" s="143"/>
      <c r="AA209" s="158"/>
      <c r="AB209" s="143">
        <v>2</v>
      </c>
      <c r="AC209" s="143"/>
      <c r="AD209" s="143"/>
      <c r="AE209" s="159"/>
      <c r="AF209" s="159"/>
      <c r="AG209" s="159"/>
      <c r="AH209" s="159"/>
      <c r="AI209" s="159"/>
      <c r="AJ209" s="159"/>
      <c r="AK209" s="159"/>
      <c r="AL209" s="159"/>
      <c r="AM209" s="159" t="s">
        <v>910</v>
      </c>
      <c r="AN209" s="159">
        <v>1996</v>
      </c>
      <c r="AO209" s="159" t="s">
        <v>1020</v>
      </c>
      <c r="AP209" s="159" t="s">
        <v>4512</v>
      </c>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row>
    <row r="210" spans="1:63" s="165" customFormat="1">
      <c r="A210" s="169">
        <v>209</v>
      </c>
      <c r="B210" s="151" t="s">
        <v>3860</v>
      </c>
      <c r="C210" s="151" t="s">
        <v>3914</v>
      </c>
      <c r="D210" s="163" t="s">
        <v>4513</v>
      </c>
      <c r="E210" s="153" t="s">
        <v>4514</v>
      </c>
      <c r="F210" s="153" t="s">
        <v>682</v>
      </c>
      <c r="G210" s="153" t="s">
        <v>683</v>
      </c>
      <c r="H210" s="153" t="s">
        <v>1803</v>
      </c>
      <c r="I210" s="153">
        <v>247</v>
      </c>
      <c r="J210" s="153" t="s">
        <v>3908</v>
      </c>
      <c r="K210" s="153" t="s">
        <v>1918</v>
      </c>
      <c r="L210" s="153"/>
      <c r="M210" s="153"/>
      <c r="N210" s="153"/>
      <c r="O210" s="143" t="s">
        <v>4218</v>
      </c>
      <c r="P210" s="143"/>
      <c r="Q210" s="153"/>
      <c r="R210" s="153"/>
      <c r="S210" s="143" t="s">
        <v>20</v>
      </c>
      <c r="T210" s="153"/>
      <c r="U210" s="143"/>
      <c r="V210" s="170"/>
      <c r="W210" s="170"/>
      <c r="X210" s="157"/>
      <c r="Y210" s="143"/>
      <c r="Z210" s="143"/>
      <c r="AA210" s="158"/>
      <c r="AB210" s="143">
        <v>2</v>
      </c>
      <c r="AC210" s="143"/>
      <c r="AD210" s="171"/>
      <c r="AE210" s="159"/>
      <c r="AF210" s="159"/>
      <c r="AG210" s="159"/>
      <c r="AH210" s="159"/>
      <c r="AI210" s="159"/>
      <c r="AJ210" s="159"/>
      <c r="AK210" s="159"/>
      <c r="AL210" s="159"/>
      <c r="AM210" s="159" t="s">
        <v>1062</v>
      </c>
      <c r="AN210" s="159">
        <v>1996</v>
      </c>
      <c r="AO210" s="159" t="s">
        <v>998</v>
      </c>
      <c r="AP210" s="159" t="s">
        <v>4515</v>
      </c>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row>
    <row r="211" spans="1:63" s="165" customFormat="1">
      <c r="A211" s="169">
        <v>210</v>
      </c>
      <c r="B211" s="151" t="s">
        <v>3860</v>
      </c>
      <c r="C211" s="151">
        <v>2012</v>
      </c>
      <c r="D211" s="153" t="s">
        <v>4516</v>
      </c>
      <c r="E211" s="153" t="s">
        <v>4517</v>
      </c>
      <c r="F211" s="153" t="s">
        <v>766</v>
      </c>
      <c r="G211" s="153" t="s">
        <v>765</v>
      </c>
      <c r="H211" s="153" t="s">
        <v>1466</v>
      </c>
      <c r="I211" s="153">
        <v>213</v>
      </c>
      <c r="J211" s="153" t="s">
        <v>4075</v>
      </c>
      <c r="K211" s="153"/>
      <c r="L211" s="153"/>
      <c r="M211" s="153"/>
      <c r="N211" s="153" t="s">
        <v>1832</v>
      </c>
      <c r="O211" s="143"/>
      <c r="P211" s="143"/>
      <c r="Q211" s="153"/>
      <c r="R211" s="153"/>
      <c r="S211" s="143" t="s">
        <v>20</v>
      </c>
      <c r="T211" s="153"/>
      <c r="U211" s="143" t="s">
        <v>3953</v>
      </c>
      <c r="V211" s="170"/>
      <c r="W211" s="170"/>
      <c r="X211" s="157">
        <v>95</v>
      </c>
      <c r="Y211" s="143">
        <v>96</v>
      </c>
      <c r="Z211" s="143"/>
      <c r="AA211" s="158"/>
      <c r="AB211" s="143">
        <v>4</v>
      </c>
      <c r="AC211" s="143"/>
      <c r="AD211" s="143"/>
      <c r="AE211" s="159"/>
      <c r="AF211" s="159"/>
      <c r="AG211" s="159"/>
      <c r="AH211" s="159"/>
      <c r="AI211" s="159"/>
      <c r="AJ211" s="159"/>
      <c r="AK211" s="159"/>
      <c r="AL211" s="159"/>
      <c r="AM211" s="159" t="s">
        <v>1467</v>
      </c>
      <c r="AN211" s="159">
        <v>1996</v>
      </c>
      <c r="AO211" s="159" t="s">
        <v>1468</v>
      </c>
      <c r="AP211" s="159" t="s">
        <v>4518</v>
      </c>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row>
    <row r="212" spans="1:63" s="165" customFormat="1">
      <c r="A212" s="169">
        <v>211</v>
      </c>
      <c r="B212" s="151" t="s">
        <v>3860</v>
      </c>
      <c r="C212" s="151">
        <v>2012</v>
      </c>
      <c r="D212" s="153" t="s">
        <v>4519</v>
      </c>
      <c r="E212" s="153" t="s">
        <v>4520</v>
      </c>
      <c r="F212" s="153" t="s">
        <v>684</v>
      </c>
      <c r="G212" s="153" t="s">
        <v>685</v>
      </c>
      <c r="H212" s="153" t="s">
        <v>1296</v>
      </c>
      <c r="I212" s="153">
        <v>1287</v>
      </c>
      <c r="J212" s="153" t="s">
        <v>3882</v>
      </c>
      <c r="K212" s="153" t="s">
        <v>1919</v>
      </c>
      <c r="L212" s="153" t="s">
        <v>1823</v>
      </c>
      <c r="M212" s="153"/>
      <c r="N212" s="153"/>
      <c r="O212" s="143" t="s">
        <v>16</v>
      </c>
      <c r="P212" s="143" t="s">
        <v>21</v>
      </c>
      <c r="Q212" s="153"/>
      <c r="R212" s="153"/>
      <c r="S212" s="143"/>
      <c r="T212" s="153"/>
      <c r="U212" s="143"/>
      <c r="V212" s="170"/>
      <c r="W212" s="170"/>
      <c r="X212" s="157">
        <v>27</v>
      </c>
      <c r="Y212" s="143">
        <v>28</v>
      </c>
      <c r="Z212" s="143"/>
      <c r="AA212" s="158"/>
      <c r="AB212" s="143">
        <v>6</v>
      </c>
      <c r="AC212" s="143">
        <v>3.9830000000000001</v>
      </c>
      <c r="AD212" s="143">
        <v>3.1829999999999998</v>
      </c>
      <c r="AE212" s="159">
        <v>3.5</v>
      </c>
      <c r="AF212" s="159">
        <v>3.4969999999999999</v>
      </c>
      <c r="AG212" s="159">
        <v>2.7930000000000001</v>
      </c>
      <c r="AH212" s="159">
        <v>2.2970000000000002</v>
      </c>
      <c r="AI212" s="159">
        <v>45</v>
      </c>
      <c r="AJ212" s="159">
        <v>89</v>
      </c>
      <c r="AK212" s="159">
        <v>0.5056179775280899</v>
      </c>
      <c r="AL212" s="159" t="s">
        <v>2128</v>
      </c>
      <c r="AM212" s="159" t="s">
        <v>919</v>
      </c>
      <c r="AN212" s="159">
        <v>1996</v>
      </c>
      <c r="AO212" s="159" t="s">
        <v>1068</v>
      </c>
      <c r="AP212" s="159" t="s">
        <v>4521</v>
      </c>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row>
    <row r="213" spans="1:63" s="165" customFormat="1">
      <c r="A213" s="169">
        <v>212</v>
      </c>
      <c r="B213" s="151" t="s">
        <v>3860</v>
      </c>
      <c r="C213" s="151">
        <v>2012</v>
      </c>
      <c r="D213" s="163" t="s">
        <v>4522</v>
      </c>
      <c r="E213" s="153" t="s">
        <v>4523</v>
      </c>
      <c r="F213" s="153" t="s">
        <v>686</v>
      </c>
      <c r="G213" s="153" t="s">
        <v>687</v>
      </c>
      <c r="H213" s="153" t="s">
        <v>1297</v>
      </c>
      <c r="I213" s="153">
        <v>1479</v>
      </c>
      <c r="J213" s="153" t="s">
        <v>3908</v>
      </c>
      <c r="K213" s="153" t="s">
        <v>1920</v>
      </c>
      <c r="L213" s="153" t="s">
        <v>1823</v>
      </c>
      <c r="M213" s="153"/>
      <c r="N213" s="153"/>
      <c r="O213" s="143" t="s">
        <v>16</v>
      </c>
      <c r="P213" s="143"/>
      <c r="Q213" s="153"/>
      <c r="R213" s="153"/>
      <c r="S213" s="143"/>
      <c r="T213" s="153"/>
      <c r="U213" s="143"/>
      <c r="V213" s="170"/>
      <c r="W213" s="170"/>
      <c r="X213" s="157">
        <v>27</v>
      </c>
      <c r="Y213" s="143">
        <v>28</v>
      </c>
      <c r="Z213" s="143"/>
      <c r="AA213" s="158"/>
      <c r="AB213" s="143">
        <v>12</v>
      </c>
      <c r="AC213" s="143">
        <v>3.5640000000000001</v>
      </c>
      <c r="AD213" s="143">
        <v>3.3959999999999999</v>
      </c>
      <c r="AE213" s="159">
        <v>3.371</v>
      </c>
      <c r="AF213" s="159">
        <v>3.488</v>
      </c>
      <c r="AG213" s="159">
        <v>3.577</v>
      </c>
      <c r="AH213" s="159">
        <v>4.085</v>
      </c>
      <c r="AI213" s="159">
        <v>3</v>
      </c>
      <c r="AJ213" s="159">
        <v>25</v>
      </c>
      <c r="AK213" s="159">
        <v>0.12</v>
      </c>
      <c r="AL213" s="159" t="s">
        <v>2129</v>
      </c>
      <c r="AM213" s="159" t="s">
        <v>919</v>
      </c>
      <c r="AN213" s="159">
        <v>1996</v>
      </c>
      <c r="AO213" s="159" t="s">
        <v>1068</v>
      </c>
      <c r="AP213" s="159" t="s">
        <v>4524</v>
      </c>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row>
    <row r="214" spans="1:63" s="165" customFormat="1">
      <c r="A214" s="169">
        <v>213</v>
      </c>
      <c r="B214" s="151" t="s">
        <v>3860</v>
      </c>
      <c r="C214" s="151">
        <v>2012</v>
      </c>
      <c r="D214" s="153" t="s">
        <v>4525</v>
      </c>
      <c r="E214" s="153" t="s">
        <v>4526</v>
      </c>
      <c r="F214" s="153" t="s">
        <v>688</v>
      </c>
      <c r="G214" s="153" t="s">
        <v>689</v>
      </c>
      <c r="H214" s="153" t="s">
        <v>1921</v>
      </c>
      <c r="I214" s="153">
        <v>745</v>
      </c>
      <c r="J214" s="153" t="s">
        <v>3908</v>
      </c>
      <c r="K214" s="153" t="s">
        <v>4527</v>
      </c>
      <c r="L214" s="153" t="s">
        <v>1823</v>
      </c>
      <c r="M214" s="153"/>
      <c r="N214" s="153"/>
      <c r="O214" s="143" t="s">
        <v>16</v>
      </c>
      <c r="P214" s="143"/>
      <c r="Q214" s="153"/>
      <c r="R214" s="153"/>
      <c r="S214" s="166"/>
      <c r="T214" s="153"/>
      <c r="U214" s="166"/>
      <c r="V214" s="201"/>
      <c r="W214" s="168"/>
      <c r="X214" s="157">
        <v>14</v>
      </c>
      <c r="Y214" s="143">
        <v>15</v>
      </c>
      <c r="Z214" s="143"/>
      <c r="AA214" s="158"/>
      <c r="AB214" s="143">
        <v>12</v>
      </c>
      <c r="AC214" s="143">
        <v>5.4829999999999997</v>
      </c>
      <c r="AD214" s="143">
        <v>5.7229999999999999</v>
      </c>
      <c r="AE214" s="159">
        <v>6.18</v>
      </c>
      <c r="AF214" s="159">
        <v>5.2859999999999996</v>
      </c>
      <c r="AG214" s="159">
        <v>5.5620000000000003</v>
      </c>
      <c r="AH214" s="159">
        <v>7.3710000000000004</v>
      </c>
      <c r="AI214" s="159">
        <v>9</v>
      </c>
      <c r="AJ214" s="159">
        <v>192</v>
      </c>
      <c r="AK214" s="159">
        <v>4.6875E-2</v>
      </c>
      <c r="AL214" s="159" t="s">
        <v>2068</v>
      </c>
      <c r="AM214" s="159" t="s">
        <v>868</v>
      </c>
      <c r="AN214" s="159">
        <v>1997</v>
      </c>
      <c r="AO214" s="159" t="s">
        <v>1041</v>
      </c>
      <c r="AP214" s="159" t="s">
        <v>4528</v>
      </c>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row>
    <row r="215" spans="1:63" s="165" customFormat="1" ht="28.5" customHeight="1">
      <c r="A215" s="169">
        <v>214</v>
      </c>
      <c r="B215" s="151" t="s">
        <v>3860</v>
      </c>
      <c r="C215" s="151">
        <v>2012</v>
      </c>
      <c r="D215" s="163" t="s">
        <v>4529</v>
      </c>
      <c r="E215" s="153" t="s">
        <v>4530</v>
      </c>
      <c r="F215" s="153" t="s">
        <v>764</v>
      </c>
      <c r="G215" s="153" t="s">
        <v>763</v>
      </c>
      <c r="H215" s="153" t="s">
        <v>1299</v>
      </c>
      <c r="I215" s="153">
        <v>1563</v>
      </c>
      <c r="J215" s="153" t="s">
        <v>3908</v>
      </c>
      <c r="K215" s="153" t="s">
        <v>4531</v>
      </c>
      <c r="L215" s="153" t="s">
        <v>3902</v>
      </c>
      <c r="M215" s="153" t="s">
        <v>3903</v>
      </c>
      <c r="N215" s="153"/>
      <c r="O215" s="143" t="s">
        <v>16</v>
      </c>
      <c r="P215" s="143"/>
      <c r="Q215" s="153"/>
      <c r="R215" s="153"/>
      <c r="S215" s="143"/>
      <c r="T215" s="153"/>
      <c r="U215" s="143"/>
      <c r="V215" s="170"/>
      <c r="W215" s="170"/>
      <c r="X215" s="157">
        <v>14</v>
      </c>
      <c r="Y215" s="143">
        <v>15</v>
      </c>
      <c r="Z215" s="143"/>
      <c r="AA215" s="158"/>
      <c r="AB215" s="143">
        <v>12</v>
      </c>
      <c r="AC215" s="143">
        <v>2.8010000000000002</v>
      </c>
      <c r="AD215" s="143">
        <v>2.5790000000000002</v>
      </c>
      <c r="AE215" s="159">
        <v>2.4769999999999999</v>
      </c>
      <c r="AF215" s="159">
        <v>2.8050000000000002</v>
      </c>
      <c r="AG215" s="159">
        <v>3.2959999999999998</v>
      </c>
      <c r="AH215" s="159">
        <v>3.8109999999999999</v>
      </c>
      <c r="AI215" s="159">
        <v>8</v>
      </c>
      <c r="AJ215" s="159">
        <v>153</v>
      </c>
      <c r="AK215" s="159">
        <v>5.2287581699346407E-2</v>
      </c>
      <c r="AL215" s="159" t="s">
        <v>2088</v>
      </c>
      <c r="AM215" s="159" t="s">
        <v>868</v>
      </c>
      <c r="AN215" s="159">
        <v>1996</v>
      </c>
      <c r="AO215" s="159" t="s">
        <v>1300</v>
      </c>
      <c r="AP215" s="159" t="s">
        <v>4532</v>
      </c>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row>
    <row r="216" spans="1:63" s="165" customFormat="1" ht="45" customHeight="1">
      <c r="A216" s="169">
        <v>215</v>
      </c>
      <c r="B216" s="151" t="s">
        <v>3860</v>
      </c>
      <c r="C216" s="151">
        <v>2012</v>
      </c>
      <c r="D216" s="163" t="s">
        <v>223</v>
      </c>
      <c r="E216" s="153" t="s">
        <v>4533</v>
      </c>
      <c r="F216" s="153" t="s">
        <v>690</v>
      </c>
      <c r="G216" s="153" t="s">
        <v>691</v>
      </c>
      <c r="H216" s="153" t="s">
        <v>1301</v>
      </c>
      <c r="I216" s="153">
        <v>451</v>
      </c>
      <c r="J216" s="153" t="s">
        <v>3926</v>
      </c>
      <c r="K216" s="153"/>
      <c r="L216" s="153"/>
      <c r="M216" s="153"/>
      <c r="N216" s="153" t="s">
        <v>1832</v>
      </c>
      <c r="O216" s="143"/>
      <c r="P216" s="143"/>
      <c r="Q216" s="153"/>
      <c r="R216" s="153"/>
      <c r="S216" s="143" t="s">
        <v>20</v>
      </c>
      <c r="T216" s="153"/>
      <c r="U216" s="143"/>
      <c r="V216" s="170"/>
      <c r="W216" s="170"/>
      <c r="X216" s="157">
        <v>59</v>
      </c>
      <c r="Y216" s="143">
        <v>60</v>
      </c>
      <c r="Z216" s="143"/>
      <c r="AA216" s="158"/>
      <c r="AB216" s="143">
        <v>4</v>
      </c>
      <c r="AC216" s="143"/>
      <c r="AD216" s="143"/>
      <c r="AE216" s="159"/>
      <c r="AF216" s="159"/>
      <c r="AG216" s="159"/>
      <c r="AH216" s="159"/>
      <c r="AI216" s="159"/>
      <c r="AJ216" s="159"/>
      <c r="AK216" s="159"/>
      <c r="AL216" s="159"/>
      <c r="AM216" s="159" t="s">
        <v>1302</v>
      </c>
      <c r="AN216" s="159">
        <v>1996</v>
      </c>
      <c r="AO216" s="159" t="s">
        <v>1303</v>
      </c>
      <c r="AP216" s="159" t="s">
        <v>4534</v>
      </c>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row>
    <row r="217" spans="1:63" s="165" customFormat="1">
      <c r="A217" s="169">
        <v>216</v>
      </c>
      <c r="B217" s="151" t="s">
        <v>3860</v>
      </c>
      <c r="C217" s="151" t="s">
        <v>3886</v>
      </c>
      <c r="D217" s="163" t="s">
        <v>49</v>
      </c>
      <c r="E217" s="153" t="s">
        <v>4535</v>
      </c>
      <c r="F217" s="153" t="s">
        <v>692</v>
      </c>
      <c r="G217" s="153" t="s">
        <v>693</v>
      </c>
      <c r="H217" s="153" t="s">
        <v>1818</v>
      </c>
      <c r="I217" s="153">
        <v>520</v>
      </c>
      <c r="J217" s="153" t="s">
        <v>3908</v>
      </c>
      <c r="K217" s="153" t="s">
        <v>2016</v>
      </c>
      <c r="L217" s="153" t="s">
        <v>3902</v>
      </c>
      <c r="M217" s="153"/>
      <c r="N217" s="153"/>
      <c r="O217" s="143" t="s">
        <v>4218</v>
      </c>
      <c r="P217" s="143"/>
      <c r="Q217" s="153"/>
      <c r="R217" s="153"/>
      <c r="S217" s="153"/>
      <c r="T217" s="153"/>
      <c r="U217" s="166"/>
      <c r="V217" s="206"/>
      <c r="W217" s="168"/>
      <c r="X217" s="157"/>
      <c r="Y217" s="143"/>
      <c r="Z217" s="143"/>
      <c r="AA217" s="158"/>
      <c r="AB217" s="143">
        <v>12</v>
      </c>
      <c r="AC217" s="143"/>
      <c r="AD217" s="143"/>
      <c r="AE217" s="159"/>
      <c r="AF217" s="159">
        <v>5.5410000000000004</v>
      </c>
      <c r="AG217" s="159">
        <v>6.0759999999999996</v>
      </c>
      <c r="AH217" s="159">
        <v>5.5910000000000002</v>
      </c>
      <c r="AI217" s="159">
        <v>4</v>
      </c>
      <c r="AJ217" s="159">
        <v>78</v>
      </c>
      <c r="AK217" s="159">
        <v>5.128205128205128E-2</v>
      </c>
      <c r="AL217" s="159" t="s">
        <v>2307</v>
      </c>
      <c r="AM217" s="159" t="s">
        <v>2308</v>
      </c>
      <c r="AN217" s="159">
        <v>1996</v>
      </c>
      <c r="AO217" s="159">
        <v>1942</v>
      </c>
      <c r="AP217" s="159" t="s">
        <v>4536</v>
      </c>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row>
    <row r="218" spans="1:63" s="165" customFormat="1">
      <c r="A218" s="169">
        <v>217</v>
      </c>
      <c r="B218" s="151" t="s">
        <v>3860</v>
      </c>
      <c r="C218" s="151">
        <v>2012</v>
      </c>
      <c r="D218" s="153" t="s">
        <v>4537</v>
      </c>
      <c r="E218" s="153" t="s">
        <v>4538</v>
      </c>
      <c r="F218" s="153" t="s">
        <v>694</v>
      </c>
      <c r="G218" s="153" t="s">
        <v>695</v>
      </c>
      <c r="H218" s="153" t="s">
        <v>4539</v>
      </c>
      <c r="I218" s="153" t="s">
        <v>4540</v>
      </c>
      <c r="J218" s="153" t="s">
        <v>4084</v>
      </c>
      <c r="K218" s="153" t="s">
        <v>4541</v>
      </c>
      <c r="L218" s="153"/>
      <c r="M218" s="153"/>
      <c r="N218" s="153"/>
      <c r="O218" s="143"/>
      <c r="P218" s="143"/>
      <c r="Q218" s="153"/>
      <c r="R218" s="153"/>
      <c r="S218" s="143" t="s">
        <v>20</v>
      </c>
      <c r="T218" s="153"/>
      <c r="U218" s="143"/>
      <c r="V218" s="170"/>
      <c r="W218" s="170"/>
      <c r="X218" s="157">
        <v>26</v>
      </c>
      <c r="Y218" s="143">
        <v>27</v>
      </c>
      <c r="Z218" s="143"/>
      <c r="AA218" s="158"/>
      <c r="AB218" s="143">
        <v>4</v>
      </c>
      <c r="AC218" s="143"/>
      <c r="AD218" s="143"/>
      <c r="AE218" s="159"/>
      <c r="AF218" s="159"/>
      <c r="AG218" s="159"/>
      <c r="AH218" s="159"/>
      <c r="AI218" s="159"/>
      <c r="AJ218" s="159"/>
      <c r="AK218" s="159"/>
      <c r="AL218" s="159"/>
      <c r="AM218" s="159" t="s">
        <v>1305</v>
      </c>
      <c r="AN218" s="159">
        <v>1996</v>
      </c>
      <c r="AO218" s="159">
        <v>1985</v>
      </c>
      <c r="AP218" s="159" t="s">
        <v>4542</v>
      </c>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row>
    <row r="219" spans="1:63" s="165" customFormat="1">
      <c r="A219" s="169">
        <v>218</v>
      </c>
      <c r="B219" s="151" t="s">
        <v>3860</v>
      </c>
      <c r="C219" s="151">
        <v>2012</v>
      </c>
      <c r="D219" s="163" t="s">
        <v>4543</v>
      </c>
      <c r="E219" s="153" t="s">
        <v>4544</v>
      </c>
      <c r="F219" s="153" t="s">
        <v>696</v>
      </c>
      <c r="G219" s="153" t="s">
        <v>697</v>
      </c>
      <c r="H219" s="153" t="s">
        <v>1307</v>
      </c>
      <c r="I219" s="153">
        <v>1153</v>
      </c>
      <c r="J219" s="153" t="s">
        <v>3908</v>
      </c>
      <c r="K219" s="153" t="s">
        <v>4545</v>
      </c>
      <c r="L219" s="153" t="s">
        <v>1823</v>
      </c>
      <c r="M219" s="153"/>
      <c r="N219" s="153"/>
      <c r="O219" s="171" t="s">
        <v>16</v>
      </c>
      <c r="P219" s="143"/>
      <c r="Q219" s="153"/>
      <c r="R219" s="153"/>
      <c r="S219" s="143"/>
      <c r="T219" s="153"/>
      <c r="U219" s="143"/>
      <c r="V219" s="170"/>
      <c r="W219" s="170"/>
      <c r="X219" s="157">
        <v>62</v>
      </c>
      <c r="Y219" s="143">
        <v>63</v>
      </c>
      <c r="Z219" s="143"/>
      <c r="AA219" s="158"/>
      <c r="AB219" s="143">
        <v>8</v>
      </c>
      <c r="AC219" s="143">
        <v>1.431</v>
      </c>
      <c r="AD219" s="143">
        <v>1.1359999999999999</v>
      </c>
      <c r="AE219" s="159">
        <v>1.4510000000000001</v>
      </c>
      <c r="AF219" s="159">
        <v>1.472</v>
      </c>
      <c r="AG219" s="159">
        <v>1.0249999999999999</v>
      </c>
      <c r="AH219" s="159">
        <v>1.1279999999999999</v>
      </c>
      <c r="AI219" s="159">
        <v>129</v>
      </c>
      <c r="AJ219" s="159">
        <v>172</v>
      </c>
      <c r="AK219" s="159">
        <v>0.75</v>
      </c>
      <c r="AL219" s="159" t="s">
        <v>2045</v>
      </c>
      <c r="AM219" s="159" t="s">
        <v>1308</v>
      </c>
      <c r="AN219" s="159">
        <v>1996</v>
      </c>
      <c r="AO219" s="159" t="s">
        <v>1309</v>
      </c>
      <c r="AP219" s="159" t="s">
        <v>4546</v>
      </c>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row>
    <row r="220" spans="1:63" s="165" customFormat="1">
      <c r="A220" s="169">
        <v>219</v>
      </c>
      <c r="B220" s="151" t="s">
        <v>3860</v>
      </c>
      <c r="C220" s="151">
        <v>2012</v>
      </c>
      <c r="D220" s="163" t="s">
        <v>4547</v>
      </c>
      <c r="E220" s="153" t="s">
        <v>4548</v>
      </c>
      <c r="F220" s="153" t="s">
        <v>761</v>
      </c>
      <c r="G220" s="153" t="s">
        <v>759</v>
      </c>
      <c r="H220" s="153" t="s">
        <v>1470</v>
      </c>
      <c r="I220" s="153">
        <v>246</v>
      </c>
      <c r="J220" s="153" t="s">
        <v>4075</v>
      </c>
      <c r="K220" s="153"/>
      <c r="L220" s="153"/>
      <c r="M220" s="153"/>
      <c r="N220" s="153" t="s">
        <v>1832</v>
      </c>
      <c r="O220" s="143"/>
      <c r="P220" s="143"/>
      <c r="Q220" s="153"/>
      <c r="R220" s="153"/>
      <c r="S220" s="143" t="s">
        <v>20</v>
      </c>
      <c r="T220" s="153"/>
      <c r="U220" s="143"/>
      <c r="V220" s="170"/>
      <c r="W220" s="170"/>
      <c r="X220" s="157">
        <v>28</v>
      </c>
      <c r="Y220" s="143">
        <v>29</v>
      </c>
      <c r="Z220" s="143"/>
      <c r="AA220" s="158"/>
      <c r="AB220" s="143">
        <v>4</v>
      </c>
      <c r="AC220" s="143"/>
      <c r="AD220" s="143"/>
      <c r="AE220" s="159"/>
      <c r="AF220" s="159"/>
      <c r="AG220" s="159"/>
      <c r="AH220" s="159"/>
      <c r="AI220" s="159"/>
      <c r="AJ220" s="159"/>
      <c r="AK220" s="159"/>
      <c r="AL220" s="159"/>
      <c r="AM220" s="159" t="s">
        <v>926</v>
      </c>
      <c r="AN220" s="159">
        <v>1996</v>
      </c>
      <c r="AO220" s="159" t="s">
        <v>1284</v>
      </c>
      <c r="AP220" s="159" t="s">
        <v>4549</v>
      </c>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row>
    <row r="221" spans="1:63" s="165" customFormat="1">
      <c r="A221" s="179">
        <v>220</v>
      </c>
      <c r="B221" s="151" t="s">
        <v>3860</v>
      </c>
      <c r="C221" s="151">
        <v>2012</v>
      </c>
      <c r="D221" s="153" t="s">
        <v>4550</v>
      </c>
      <c r="E221" s="153" t="s">
        <v>4551</v>
      </c>
      <c r="F221" s="153" t="s">
        <v>762</v>
      </c>
      <c r="G221" s="153" t="s">
        <v>760</v>
      </c>
      <c r="H221" s="153" t="s">
        <v>1472</v>
      </c>
      <c r="I221" s="153">
        <v>181</v>
      </c>
      <c r="J221" s="153" t="s">
        <v>4084</v>
      </c>
      <c r="K221" s="153" t="s">
        <v>4552</v>
      </c>
      <c r="L221" s="153"/>
      <c r="M221" s="153"/>
      <c r="N221" s="153"/>
      <c r="O221" s="221"/>
      <c r="P221" s="222"/>
      <c r="Q221" s="153"/>
      <c r="R221" s="153"/>
      <c r="S221" s="153" t="s">
        <v>20</v>
      </c>
      <c r="T221" s="153"/>
      <c r="U221" s="210"/>
      <c r="V221" s="170"/>
      <c r="W221" s="170"/>
      <c r="X221" s="157">
        <v>39</v>
      </c>
      <c r="Y221" s="143">
        <v>40</v>
      </c>
      <c r="Z221" s="143"/>
      <c r="AA221" s="158"/>
      <c r="AB221" s="143">
        <v>2</v>
      </c>
      <c r="AC221" s="143"/>
      <c r="AD221" s="143"/>
      <c r="AE221" s="159"/>
      <c r="AF221" s="159"/>
      <c r="AG221" s="159">
        <v>0.28100000000000003</v>
      </c>
      <c r="AH221" s="159">
        <v>0.34200000000000003</v>
      </c>
      <c r="AI221" s="159">
        <v>34</v>
      </c>
      <c r="AJ221" s="159">
        <v>87</v>
      </c>
      <c r="AK221" s="159">
        <v>0.39080459770114945</v>
      </c>
      <c r="AL221" s="159" t="s">
        <v>2043</v>
      </c>
      <c r="AM221" s="159" t="s">
        <v>1473</v>
      </c>
      <c r="AN221" s="159">
        <v>1996</v>
      </c>
      <c r="AO221" s="159" t="s">
        <v>1474</v>
      </c>
      <c r="AP221" s="159" t="s">
        <v>4553</v>
      </c>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row>
    <row r="222" spans="1:63" s="165" customFormat="1">
      <c r="A222" s="139">
        <v>221</v>
      </c>
      <c r="B222" s="180" t="s">
        <v>3860</v>
      </c>
      <c r="C222" s="180">
        <v>2012</v>
      </c>
      <c r="D222" s="163" t="s">
        <v>4554</v>
      </c>
      <c r="E222" s="143" t="s">
        <v>4555</v>
      </c>
      <c r="F222" s="153" t="s">
        <v>698</v>
      </c>
      <c r="G222" s="153" t="s">
        <v>699</v>
      </c>
      <c r="H222" s="153" t="s">
        <v>1310</v>
      </c>
      <c r="I222" s="153">
        <v>430</v>
      </c>
      <c r="J222" s="153" t="s">
        <v>4075</v>
      </c>
      <c r="K222" s="153"/>
      <c r="L222" s="153"/>
      <c r="M222" s="153"/>
      <c r="N222" s="153" t="s">
        <v>1832</v>
      </c>
      <c r="O222" s="144"/>
      <c r="P222" s="143"/>
      <c r="Q222" s="153"/>
      <c r="R222" s="153"/>
      <c r="S222" s="223" t="s">
        <v>20</v>
      </c>
      <c r="T222" s="224"/>
      <c r="U222" s="143"/>
      <c r="V222" s="168"/>
      <c r="W222" s="168"/>
      <c r="X222" s="157">
        <v>35</v>
      </c>
      <c r="Y222" s="143">
        <v>36</v>
      </c>
      <c r="Z222" s="143"/>
      <c r="AA222" s="158"/>
      <c r="AB222" s="143">
        <v>3</v>
      </c>
      <c r="AC222" s="143"/>
      <c r="AD222" s="143"/>
      <c r="AE222" s="159"/>
      <c r="AF222" s="159"/>
      <c r="AG222" s="159"/>
      <c r="AH222" s="159"/>
      <c r="AI222" s="159"/>
      <c r="AJ222" s="159"/>
      <c r="AK222" s="159"/>
      <c r="AL222" s="159"/>
      <c r="AM222" s="159" t="s">
        <v>1311</v>
      </c>
      <c r="AN222" s="159">
        <v>1996</v>
      </c>
      <c r="AO222" s="159" t="s">
        <v>982</v>
      </c>
      <c r="AP222" s="159" t="s">
        <v>4556</v>
      </c>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row>
    <row r="223" spans="1:63" s="174" customFormat="1">
      <c r="A223" s="169">
        <v>222</v>
      </c>
      <c r="B223" s="151" t="s">
        <v>3860</v>
      </c>
      <c r="C223" s="151">
        <v>2012</v>
      </c>
      <c r="D223" s="153" t="s">
        <v>4557</v>
      </c>
      <c r="E223" s="153" t="s">
        <v>4558</v>
      </c>
      <c r="F223" s="153" t="s">
        <v>700</v>
      </c>
      <c r="G223" s="153" t="s">
        <v>701</v>
      </c>
      <c r="H223" s="153" t="s">
        <v>1312</v>
      </c>
      <c r="I223" s="153">
        <v>625</v>
      </c>
      <c r="J223" s="153" t="s">
        <v>3949</v>
      </c>
      <c r="K223" s="153"/>
      <c r="L223" s="153"/>
      <c r="M223" s="153" t="s">
        <v>1826</v>
      </c>
      <c r="N223" s="153"/>
      <c r="O223" s="143"/>
      <c r="P223" s="143"/>
      <c r="Q223" s="153"/>
      <c r="R223" s="153"/>
      <c r="S223" s="143"/>
      <c r="T223" s="153" t="s">
        <v>19</v>
      </c>
      <c r="U223" s="143"/>
      <c r="V223" s="170"/>
      <c r="W223" s="170" t="s">
        <v>2002</v>
      </c>
      <c r="X223" s="163">
        <v>64</v>
      </c>
      <c r="Y223" s="141">
        <v>65</v>
      </c>
      <c r="Z223" s="141"/>
      <c r="AA223" s="173"/>
      <c r="AB223" s="143">
        <v>4</v>
      </c>
      <c r="AC223" s="143">
        <v>0.71399999999999997</v>
      </c>
      <c r="AD223" s="143">
        <v>1.1120000000000001</v>
      </c>
      <c r="AE223" s="138">
        <v>0.76500000000000001</v>
      </c>
      <c r="AF223" s="138">
        <v>0.85099999999999998</v>
      </c>
      <c r="AG223" s="138">
        <v>0.84599999999999997</v>
      </c>
      <c r="AH223" s="138">
        <v>0.73399999999999999</v>
      </c>
      <c r="AI223" s="138">
        <v>198</v>
      </c>
      <c r="AJ223" s="138">
        <v>344</v>
      </c>
      <c r="AK223" s="138">
        <v>0.57558139534883723</v>
      </c>
      <c r="AL223" s="138" t="s">
        <v>2044</v>
      </c>
      <c r="AM223" s="138" t="s">
        <v>1313</v>
      </c>
      <c r="AN223" s="138">
        <v>1996</v>
      </c>
      <c r="AO223" s="138" t="s">
        <v>1314</v>
      </c>
      <c r="AP223" s="138" t="s">
        <v>4559</v>
      </c>
      <c r="AQ223" s="138"/>
      <c r="AR223" s="138"/>
      <c r="AS223" s="138"/>
      <c r="AT223" s="138"/>
      <c r="AU223" s="138"/>
      <c r="AV223" s="138"/>
      <c r="AW223" s="138"/>
      <c r="AX223" s="138"/>
      <c r="AY223" s="138"/>
      <c r="AZ223" s="138"/>
      <c r="BA223" s="138"/>
      <c r="BB223" s="138"/>
      <c r="BC223" s="138"/>
      <c r="BD223" s="138"/>
      <c r="BE223" s="138"/>
      <c r="BF223" s="138"/>
      <c r="BG223" s="138"/>
      <c r="BH223" s="138"/>
      <c r="BI223" s="138"/>
      <c r="BJ223" s="138"/>
      <c r="BK223" s="138"/>
    </row>
    <row r="224" spans="1:63" s="165" customFormat="1">
      <c r="A224" s="169">
        <v>223</v>
      </c>
      <c r="B224" s="151" t="s">
        <v>3860</v>
      </c>
      <c r="C224" s="151">
        <v>2012</v>
      </c>
      <c r="D224" s="153" t="s">
        <v>4560</v>
      </c>
      <c r="E224" s="153" t="s">
        <v>1989</v>
      </c>
      <c r="F224" s="153" t="s">
        <v>702</v>
      </c>
      <c r="G224" s="153" t="s">
        <v>703</v>
      </c>
      <c r="H224" s="153" t="s">
        <v>1319</v>
      </c>
      <c r="I224" s="153">
        <v>589</v>
      </c>
      <c r="J224" s="153" t="s">
        <v>3917</v>
      </c>
      <c r="K224" s="153" t="s">
        <v>4561</v>
      </c>
      <c r="L224" s="153"/>
      <c r="M224" s="153" t="s">
        <v>3903</v>
      </c>
      <c r="N224" s="153"/>
      <c r="O224" s="143"/>
      <c r="P224" s="143"/>
      <c r="Q224" s="153"/>
      <c r="R224" s="153" t="s">
        <v>3918</v>
      </c>
      <c r="S224" s="143"/>
      <c r="T224" s="153"/>
      <c r="U224" s="143"/>
      <c r="V224" s="170"/>
      <c r="W224" s="170"/>
      <c r="X224" s="157">
        <v>32</v>
      </c>
      <c r="Y224" s="143">
        <v>33</v>
      </c>
      <c r="Z224" s="143"/>
      <c r="AA224" s="158"/>
      <c r="AB224" s="143">
        <v>4</v>
      </c>
      <c r="AC224" s="143"/>
      <c r="AD224" s="143">
        <v>0.32800000000000001</v>
      </c>
      <c r="AE224" s="159">
        <v>0.66200000000000003</v>
      </c>
      <c r="AF224" s="159">
        <v>0.47799999999999998</v>
      </c>
      <c r="AG224" s="159">
        <v>0.64100000000000001</v>
      </c>
      <c r="AH224" s="159">
        <v>0.88700000000000001</v>
      </c>
      <c r="AI224" s="159">
        <v>69</v>
      </c>
      <c r="AJ224" s="159">
        <v>147</v>
      </c>
      <c r="AK224" s="159">
        <v>0.46938775510204084</v>
      </c>
      <c r="AL224" s="159" t="s">
        <v>2048</v>
      </c>
      <c r="AM224" s="159" t="s">
        <v>1096</v>
      </c>
      <c r="AN224" s="159">
        <v>1996</v>
      </c>
      <c r="AO224" s="159" t="s">
        <v>1035</v>
      </c>
      <c r="AP224" s="159" t="s">
        <v>4562</v>
      </c>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row>
    <row r="225" spans="1:63" s="165" customFormat="1">
      <c r="A225" s="169">
        <v>224</v>
      </c>
      <c r="B225" s="151" t="s">
        <v>3860</v>
      </c>
      <c r="C225" s="151">
        <v>2012</v>
      </c>
      <c r="D225" s="163" t="s">
        <v>4563</v>
      </c>
      <c r="E225" s="153" t="s">
        <v>4564</v>
      </c>
      <c r="F225" s="153" t="s">
        <v>704</v>
      </c>
      <c r="G225" s="153" t="s">
        <v>705</v>
      </c>
      <c r="H225" s="153" t="s">
        <v>1320</v>
      </c>
      <c r="I225" s="153">
        <v>678</v>
      </c>
      <c r="J225" s="153" t="s">
        <v>3949</v>
      </c>
      <c r="K225" s="153" t="s">
        <v>4565</v>
      </c>
      <c r="L225" s="153"/>
      <c r="M225" s="153" t="s">
        <v>1826</v>
      </c>
      <c r="N225" s="153"/>
      <c r="O225" s="171"/>
      <c r="P225" s="143"/>
      <c r="Q225" s="153"/>
      <c r="R225" s="153"/>
      <c r="S225" s="143"/>
      <c r="T225" s="153" t="s">
        <v>19</v>
      </c>
      <c r="U225" s="143"/>
      <c r="V225" s="170" t="s">
        <v>2006</v>
      </c>
      <c r="W225" s="170" t="s">
        <v>2002</v>
      </c>
      <c r="X225" s="157">
        <v>28</v>
      </c>
      <c r="Y225" s="143">
        <v>29</v>
      </c>
      <c r="Z225" s="143"/>
      <c r="AA225" s="158"/>
      <c r="AB225" s="143">
        <v>4</v>
      </c>
      <c r="AC225" s="143">
        <v>1.7030000000000001</v>
      </c>
      <c r="AD225" s="143">
        <v>0.78100000000000003</v>
      </c>
      <c r="AE225" s="159">
        <v>0.875</v>
      </c>
      <c r="AF225" s="159">
        <v>1.0289999999999999</v>
      </c>
      <c r="AG225" s="159">
        <v>1.042</v>
      </c>
      <c r="AH225" s="159">
        <v>0.76400000000000001</v>
      </c>
      <c r="AI225" s="159">
        <v>187</v>
      </c>
      <c r="AJ225" s="159">
        <v>344</v>
      </c>
      <c r="AK225" s="159">
        <v>0.54360465116279066</v>
      </c>
      <c r="AL225" s="159" t="s">
        <v>2044</v>
      </c>
      <c r="AM225" s="159" t="s">
        <v>926</v>
      </c>
      <c r="AN225" s="159">
        <v>1996</v>
      </c>
      <c r="AO225" s="159" t="s">
        <v>927</v>
      </c>
      <c r="AP225" s="159" t="s">
        <v>4566</v>
      </c>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row>
    <row r="226" spans="1:63" s="165" customFormat="1">
      <c r="A226" s="169">
        <v>225</v>
      </c>
      <c r="B226" s="169" t="s">
        <v>3860</v>
      </c>
      <c r="C226" s="169">
        <v>2012</v>
      </c>
      <c r="D226" s="163" t="s">
        <v>4567</v>
      </c>
      <c r="E226" s="153" t="s">
        <v>4568</v>
      </c>
      <c r="F226" s="143" t="s">
        <v>706</v>
      </c>
      <c r="G226" s="143" t="s">
        <v>707</v>
      </c>
      <c r="H226" s="153" t="s">
        <v>1321</v>
      </c>
      <c r="I226" s="143">
        <v>637</v>
      </c>
      <c r="J226" s="143" t="s">
        <v>4032</v>
      </c>
      <c r="K226" s="143" t="s">
        <v>4569</v>
      </c>
      <c r="L226" s="143"/>
      <c r="M226" s="143" t="s">
        <v>1826</v>
      </c>
      <c r="N226" s="153"/>
      <c r="O226" s="143"/>
      <c r="P226" s="143"/>
      <c r="Q226" s="153"/>
      <c r="R226" s="153"/>
      <c r="S226" s="143"/>
      <c r="T226" s="178" t="s">
        <v>19</v>
      </c>
      <c r="U226" s="143"/>
      <c r="V226" s="168" t="s">
        <v>2006</v>
      </c>
      <c r="W226" s="168"/>
      <c r="X226" s="157">
        <v>65</v>
      </c>
      <c r="Y226" s="143">
        <v>66</v>
      </c>
      <c r="Z226" s="143"/>
      <c r="AA226" s="158"/>
      <c r="AB226" s="143">
        <v>4</v>
      </c>
      <c r="AC226" s="143">
        <v>1.238</v>
      </c>
      <c r="AD226" s="143">
        <v>0.63800000000000001</v>
      </c>
      <c r="AE226" s="159">
        <v>0.81399999999999995</v>
      </c>
      <c r="AF226" s="159">
        <v>1.274</v>
      </c>
      <c r="AG226" s="159">
        <v>1.115</v>
      </c>
      <c r="AH226" s="159">
        <v>0.84699999999999998</v>
      </c>
      <c r="AI226" s="159">
        <v>78</v>
      </c>
      <c r="AJ226" s="159">
        <v>163</v>
      </c>
      <c r="AK226" s="159">
        <v>0.4785276073619632</v>
      </c>
      <c r="AL226" s="159" t="s">
        <v>2130</v>
      </c>
      <c r="AM226" s="159" t="s">
        <v>974</v>
      </c>
      <c r="AN226" s="159">
        <v>1996</v>
      </c>
      <c r="AO226" s="159" t="s">
        <v>1322</v>
      </c>
      <c r="AP226" s="159" t="s">
        <v>4570</v>
      </c>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row>
    <row r="227" spans="1:63" s="165" customFormat="1" ht="20.25" customHeight="1">
      <c r="A227" s="194">
        <v>226</v>
      </c>
      <c r="B227" s="194" t="s">
        <v>3860</v>
      </c>
      <c r="C227" s="194">
        <v>2012</v>
      </c>
      <c r="D227" s="204" t="s">
        <v>4571</v>
      </c>
      <c r="E227" s="153" t="s">
        <v>4572</v>
      </c>
      <c r="F227" s="143" t="s">
        <v>708</v>
      </c>
      <c r="G227" s="143" t="s">
        <v>709</v>
      </c>
      <c r="H227" s="153" t="s">
        <v>1323</v>
      </c>
      <c r="I227" s="143">
        <v>400</v>
      </c>
      <c r="J227" s="143" t="s">
        <v>3928</v>
      </c>
      <c r="K227" s="143" t="s">
        <v>4573</v>
      </c>
      <c r="L227" s="198"/>
      <c r="M227" s="143" t="s">
        <v>1826</v>
      </c>
      <c r="N227" s="153" t="s">
        <v>1832</v>
      </c>
      <c r="O227" s="143"/>
      <c r="P227" s="143"/>
      <c r="Q227" s="153"/>
      <c r="R227" s="199"/>
      <c r="S227" s="205" t="s">
        <v>20</v>
      </c>
      <c r="T227" s="199"/>
      <c r="U227" s="200" t="s">
        <v>3953</v>
      </c>
      <c r="V227" s="168"/>
      <c r="W227" s="168"/>
      <c r="X227" s="157" t="s">
        <v>1922</v>
      </c>
      <c r="Y227" s="143" t="s">
        <v>4574</v>
      </c>
      <c r="Z227" s="143"/>
      <c r="AA227" s="158"/>
      <c r="AB227" s="143">
        <v>4</v>
      </c>
      <c r="AC227" s="143">
        <v>0.253</v>
      </c>
      <c r="AD227" s="143">
        <v>0.247</v>
      </c>
      <c r="AE227" s="159">
        <v>0.44700000000000001</v>
      </c>
      <c r="AF227" s="159">
        <v>0.39500000000000002</v>
      </c>
      <c r="AG227" s="159">
        <v>0.54400000000000004</v>
      </c>
      <c r="AH227" s="159">
        <v>0.58799999999999997</v>
      </c>
      <c r="AI227" s="159">
        <v>10</v>
      </c>
      <c r="AJ227" s="159">
        <v>87</v>
      </c>
      <c r="AK227" s="159">
        <v>0.11494252873563218</v>
      </c>
      <c r="AL227" s="159" t="s">
        <v>2043</v>
      </c>
      <c r="AM227" s="159" t="s">
        <v>1324</v>
      </c>
      <c r="AN227" s="159">
        <v>1996</v>
      </c>
      <c r="AO227" s="159" t="s">
        <v>1325</v>
      </c>
      <c r="AP227" s="159" t="s">
        <v>4575</v>
      </c>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row>
    <row r="228" spans="1:63" s="165" customFormat="1">
      <c r="A228" s="169">
        <v>227</v>
      </c>
      <c r="B228" s="151" t="s">
        <v>3860</v>
      </c>
      <c r="C228" s="151" t="s">
        <v>3886</v>
      </c>
      <c r="D228" s="153" t="s">
        <v>4576</v>
      </c>
      <c r="E228" s="153" t="s">
        <v>4577</v>
      </c>
      <c r="F228" s="153" t="s">
        <v>1588</v>
      </c>
      <c r="G228" s="153" t="s">
        <v>710</v>
      </c>
      <c r="H228" s="153" t="s">
        <v>2309</v>
      </c>
      <c r="I228" s="153">
        <v>2265</v>
      </c>
      <c r="J228" s="153" t="s">
        <v>3882</v>
      </c>
      <c r="K228" s="153" t="s">
        <v>2009</v>
      </c>
      <c r="L228" s="153" t="s">
        <v>3902</v>
      </c>
      <c r="M228" s="153"/>
      <c r="N228" s="153"/>
      <c r="O228" s="143" t="s">
        <v>4218</v>
      </c>
      <c r="P228" s="143" t="s">
        <v>3883</v>
      </c>
      <c r="Q228" s="153"/>
      <c r="R228" s="153"/>
      <c r="S228" s="143"/>
      <c r="T228" s="153"/>
      <c r="U228" s="143"/>
      <c r="V228" s="170"/>
      <c r="W228" s="170"/>
      <c r="X228" s="157"/>
      <c r="Y228" s="143"/>
      <c r="Z228" s="143"/>
      <c r="AA228" s="158"/>
      <c r="AB228" s="143">
        <v>9</v>
      </c>
      <c r="AC228" s="143"/>
      <c r="AD228" s="143"/>
      <c r="AE228" s="159"/>
      <c r="AF228" s="159">
        <v>2.5539999999999998</v>
      </c>
      <c r="AG228" s="159">
        <v>2.403</v>
      </c>
      <c r="AH228" s="159">
        <v>2.4830000000000001</v>
      </c>
      <c r="AI228" s="159">
        <v>62</v>
      </c>
      <c r="AJ228" s="159">
        <v>123</v>
      </c>
      <c r="AK228" s="159">
        <v>0.50406504065040647</v>
      </c>
      <c r="AL228" s="159" t="s">
        <v>2294</v>
      </c>
      <c r="AM228" s="159" t="s">
        <v>951</v>
      </c>
      <c r="AN228" s="159">
        <v>2013</v>
      </c>
      <c r="AO228" s="159">
        <v>2013</v>
      </c>
      <c r="AP228" s="159" t="s">
        <v>4578</v>
      </c>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row>
    <row r="229" spans="1:63" s="165" customFormat="1">
      <c r="A229" s="169">
        <v>228</v>
      </c>
      <c r="B229" s="151" t="s">
        <v>3860</v>
      </c>
      <c r="C229" s="151">
        <v>2012</v>
      </c>
      <c r="D229" s="153" t="s">
        <v>4579</v>
      </c>
      <c r="E229" s="153" t="s">
        <v>4580</v>
      </c>
      <c r="F229" s="153" t="s">
        <v>711</v>
      </c>
      <c r="G229" s="153" t="s">
        <v>712</v>
      </c>
      <c r="H229" s="153" t="s">
        <v>1326</v>
      </c>
      <c r="I229" s="153">
        <v>245</v>
      </c>
      <c r="J229" s="153" t="s">
        <v>3956</v>
      </c>
      <c r="K229" s="153"/>
      <c r="L229" s="153"/>
      <c r="M229" s="153" t="s">
        <v>3903</v>
      </c>
      <c r="N229" s="153"/>
      <c r="O229" s="143"/>
      <c r="P229" s="143"/>
      <c r="Q229" s="153" t="s">
        <v>3864</v>
      </c>
      <c r="R229" s="153"/>
      <c r="S229" s="178" t="s">
        <v>20</v>
      </c>
      <c r="T229" s="153"/>
      <c r="U229" s="166"/>
      <c r="V229" s="170"/>
      <c r="W229" s="170"/>
      <c r="X229" s="157">
        <v>20</v>
      </c>
      <c r="Y229" s="143">
        <v>21</v>
      </c>
      <c r="Z229" s="143"/>
      <c r="AA229" s="158"/>
      <c r="AB229" s="143">
        <v>3</v>
      </c>
      <c r="AC229" s="143"/>
      <c r="AD229" s="143"/>
      <c r="AE229" s="159">
        <v>0.33300000000000002</v>
      </c>
      <c r="AF229" s="159">
        <v>0.433</v>
      </c>
      <c r="AG229" s="159">
        <v>0.27300000000000002</v>
      </c>
      <c r="AH229" s="159">
        <v>0.46899999999999997</v>
      </c>
      <c r="AI229" s="159">
        <v>27</v>
      </c>
      <c r="AJ229" s="159">
        <v>60</v>
      </c>
      <c r="AK229" s="159">
        <v>0.45</v>
      </c>
      <c r="AL229" s="159" t="s">
        <v>2124</v>
      </c>
      <c r="AM229" s="159" t="s">
        <v>986</v>
      </c>
      <c r="AN229" s="159">
        <v>1996</v>
      </c>
      <c r="AO229" s="159" t="s">
        <v>1327</v>
      </c>
      <c r="AP229" s="159" t="s">
        <v>4581</v>
      </c>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row>
    <row r="230" spans="1:63" s="165" customFormat="1">
      <c r="A230" s="169">
        <v>229</v>
      </c>
      <c r="B230" s="151" t="s">
        <v>3860</v>
      </c>
      <c r="C230" s="151" t="s">
        <v>3914</v>
      </c>
      <c r="D230" s="153" t="s">
        <v>4582</v>
      </c>
      <c r="E230" s="153" t="s">
        <v>4583</v>
      </c>
      <c r="F230" s="153" t="s">
        <v>758</v>
      </c>
      <c r="G230" s="153" t="s">
        <v>757</v>
      </c>
      <c r="H230" s="153" t="s">
        <v>1801</v>
      </c>
      <c r="I230" s="153">
        <v>619</v>
      </c>
      <c r="J230" s="153" t="s">
        <v>3928</v>
      </c>
      <c r="K230" s="153" t="s">
        <v>4584</v>
      </c>
      <c r="L230" s="153"/>
      <c r="M230" s="153"/>
      <c r="N230" s="153"/>
      <c r="O230" s="143"/>
      <c r="P230" s="143"/>
      <c r="Q230" s="153"/>
      <c r="R230" s="153"/>
      <c r="S230" s="178" t="s">
        <v>20</v>
      </c>
      <c r="T230" s="153"/>
      <c r="U230" s="166" t="s">
        <v>2017</v>
      </c>
      <c r="V230" s="170"/>
      <c r="W230" s="170"/>
      <c r="X230" s="157"/>
      <c r="Y230" s="143"/>
      <c r="Z230" s="143"/>
      <c r="AA230" s="158"/>
      <c r="AB230" s="143">
        <v>4</v>
      </c>
      <c r="AC230" s="143"/>
      <c r="AD230" s="143"/>
      <c r="AE230" s="159"/>
      <c r="AF230" s="159"/>
      <c r="AG230" s="159"/>
      <c r="AH230" s="159"/>
      <c r="AI230" s="159"/>
      <c r="AJ230" s="159"/>
      <c r="AK230" s="159"/>
      <c r="AL230" s="159"/>
      <c r="AM230" s="159" t="s">
        <v>1308</v>
      </c>
      <c r="AN230" s="159">
        <v>1996</v>
      </c>
      <c r="AO230" s="159" t="s">
        <v>1185</v>
      </c>
      <c r="AP230" s="159" t="s">
        <v>4585</v>
      </c>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row>
    <row r="231" spans="1:63" s="165" customFormat="1">
      <c r="A231" s="169">
        <v>230</v>
      </c>
      <c r="B231" s="151" t="s">
        <v>3860</v>
      </c>
      <c r="C231" s="151">
        <v>2012</v>
      </c>
      <c r="D231" s="163" t="s">
        <v>4586</v>
      </c>
      <c r="E231" s="153" t="s">
        <v>4587</v>
      </c>
      <c r="F231" s="153" t="s">
        <v>713</v>
      </c>
      <c r="G231" s="153" t="s">
        <v>714</v>
      </c>
      <c r="H231" s="153" t="s">
        <v>1328</v>
      </c>
      <c r="I231" s="153">
        <v>812</v>
      </c>
      <c r="J231" s="153" t="s">
        <v>3888</v>
      </c>
      <c r="K231" s="153" t="s">
        <v>4588</v>
      </c>
      <c r="L231" s="153" t="s">
        <v>1823</v>
      </c>
      <c r="M231" s="153"/>
      <c r="N231" s="153"/>
      <c r="O231" s="171"/>
      <c r="P231" s="143" t="s">
        <v>21</v>
      </c>
      <c r="Q231" s="153"/>
      <c r="R231" s="153"/>
      <c r="S231" s="143"/>
      <c r="T231" s="153"/>
      <c r="U231" s="143"/>
      <c r="V231" s="170"/>
      <c r="W231" s="170"/>
      <c r="X231" s="157">
        <v>53</v>
      </c>
      <c r="Y231" s="143">
        <v>54</v>
      </c>
      <c r="Z231" s="143"/>
      <c r="AA231" s="158"/>
      <c r="AB231" s="143">
        <v>12</v>
      </c>
      <c r="AC231" s="143">
        <v>4.2569999999999997</v>
      </c>
      <c r="AD231" s="143">
        <v>4.702</v>
      </c>
      <c r="AE231" s="159">
        <v>4.1340000000000003</v>
      </c>
      <c r="AF231" s="159">
        <v>4.9779999999999998</v>
      </c>
      <c r="AG231" s="159">
        <v>4.931</v>
      </c>
      <c r="AH231" s="159">
        <v>4.319</v>
      </c>
      <c r="AI231" s="159">
        <v>17</v>
      </c>
      <c r="AJ231" s="159">
        <v>209</v>
      </c>
      <c r="AK231" s="159">
        <v>8.1339712918660281E-2</v>
      </c>
      <c r="AL231" s="159" t="s">
        <v>2049</v>
      </c>
      <c r="AM231" s="159" t="s">
        <v>1158</v>
      </c>
      <c r="AN231" s="159">
        <v>1996</v>
      </c>
      <c r="AO231" s="159" t="s">
        <v>1168</v>
      </c>
      <c r="AP231" s="159" t="s">
        <v>4589</v>
      </c>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row>
    <row r="232" spans="1:63" s="165" customFormat="1">
      <c r="A232" s="169">
        <v>231</v>
      </c>
      <c r="B232" s="151" t="s">
        <v>3860</v>
      </c>
      <c r="C232" s="151">
        <v>2012</v>
      </c>
      <c r="D232" s="163" t="s">
        <v>234</v>
      </c>
      <c r="E232" s="153" t="s">
        <v>4590</v>
      </c>
      <c r="F232" s="153" t="s">
        <v>715</v>
      </c>
      <c r="G232" s="153" t="s">
        <v>716</v>
      </c>
      <c r="H232" s="153" t="s">
        <v>1329</v>
      </c>
      <c r="I232" s="153">
        <v>769</v>
      </c>
      <c r="J232" s="153" t="s">
        <v>3917</v>
      </c>
      <c r="K232" s="153"/>
      <c r="L232" s="153"/>
      <c r="M232" s="153"/>
      <c r="N232" s="153"/>
      <c r="O232" s="143"/>
      <c r="P232" s="143"/>
      <c r="Q232" s="153"/>
      <c r="R232" s="153" t="s">
        <v>3918</v>
      </c>
      <c r="S232" s="143"/>
      <c r="T232" s="153"/>
      <c r="U232" s="143"/>
      <c r="V232" s="170"/>
      <c r="W232" s="170"/>
      <c r="X232" s="157">
        <v>6</v>
      </c>
      <c r="Y232" s="143">
        <v>7</v>
      </c>
      <c r="Z232" s="143"/>
      <c r="AA232" s="158"/>
      <c r="AB232" s="143">
        <v>4</v>
      </c>
      <c r="AC232" s="143"/>
      <c r="AD232" s="171"/>
      <c r="AE232" s="159"/>
      <c r="AF232" s="159"/>
      <c r="AG232" s="159"/>
      <c r="AH232" s="159"/>
      <c r="AI232" s="159"/>
      <c r="AJ232" s="159"/>
      <c r="AK232" s="159"/>
      <c r="AL232" s="159"/>
      <c r="AM232" s="159" t="s">
        <v>868</v>
      </c>
      <c r="AN232" s="159">
        <v>2007</v>
      </c>
      <c r="AO232" s="159" t="s">
        <v>1209</v>
      </c>
      <c r="AP232" s="159" t="s">
        <v>4591</v>
      </c>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row>
    <row r="233" spans="1:63" s="165" customFormat="1">
      <c r="A233" s="169">
        <v>232</v>
      </c>
      <c r="B233" s="151" t="s">
        <v>3860</v>
      </c>
      <c r="C233" s="151" t="s">
        <v>3886</v>
      </c>
      <c r="D233" s="163" t="s">
        <v>52</v>
      </c>
      <c r="E233" s="153" t="s">
        <v>4592</v>
      </c>
      <c r="F233" s="153" t="s">
        <v>719</v>
      </c>
      <c r="G233" s="153" t="s">
        <v>720</v>
      </c>
      <c r="H233" s="153" t="s">
        <v>1819</v>
      </c>
      <c r="I233" s="153">
        <v>627</v>
      </c>
      <c r="J233" s="153" t="s">
        <v>3888</v>
      </c>
      <c r="K233" s="153" t="s">
        <v>4288</v>
      </c>
      <c r="L233" s="153" t="s">
        <v>3902</v>
      </c>
      <c r="M233" s="153"/>
      <c r="N233" s="153"/>
      <c r="O233" s="143"/>
      <c r="P233" s="143" t="s">
        <v>3883</v>
      </c>
      <c r="Q233" s="153"/>
      <c r="R233" s="153"/>
      <c r="S233" s="143"/>
      <c r="T233" s="153"/>
      <c r="U233" s="143"/>
      <c r="V233" s="170"/>
      <c r="W233" s="170"/>
      <c r="X233" s="157">
        <v>91</v>
      </c>
      <c r="Y233" s="143">
        <v>92</v>
      </c>
      <c r="Z233" s="143">
        <v>93</v>
      </c>
      <c r="AA233" s="158"/>
      <c r="AB233" s="143">
        <v>12</v>
      </c>
      <c r="AC233" s="143"/>
      <c r="AD233" s="143"/>
      <c r="AE233" s="159"/>
      <c r="AF233" s="159">
        <v>1.544</v>
      </c>
      <c r="AG233" s="159">
        <v>1.6719999999999999</v>
      </c>
      <c r="AH233" s="159">
        <v>1.6850000000000001</v>
      </c>
      <c r="AI233" s="159">
        <v>10</v>
      </c>
      <c r="AJ233" s="159">
        <v>58</v>
      </c>
      <c r="AK233" s="159">
        <v>0.17241379310344829</v>
      </c>
      <c r="AL233" s="159" t="s">
        <v>2300</v>
      </c>
      <c r="AM233" s="159" t="s">
        <v>2310</v>
      </c>
      <c r="AN233" s="159">
        <v>1996</v>
      </c>
      <c r="AO233" s="159" t="s">
        <v>2311</v>
      </c>
      <c r="AP233" s="159" t="s">
        <v>4593</v>
      </c>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row>
    <row r="234" spans="1:63" s="165" customFormat="1">
      <c r="A234" s="185">
        <v>233</v>
      </c>
      <c r="B234" s="185" t="s">
        <v>3860</v>
      </c>
      <c r="C234" s="185">
        <v>2012</v>
      </c>
      <c r="D234" s="186" t="s">
        <v>4594</v>
      </c>
      <c r="E234" s="153" t="s">
        <v>4595</v>
      </c>
      <c r="F234" s="153" t="s">
        <v>723</v>
      </c>
      <c r="G234" s="143" t="s">
        <v>724</v>
      </c>
      <c r="H234" s="143" t="s">
        <v>1334</v>
      </c>
      <c r="I234" s="143">
        <v>2004</v>
      </c>
      <c r="J234" s="143" t="s">
        <v>3882</v>
      </c>
      <c r="K234" s="143" t="s">
        <v>4596</v>
      </c>
      <c r="L234" s="143" t="s">
        <v>1823</v>
      </c>
      <c r="M234" s="143"/>
      <c r="N234" s="153"/>
      <c r="O234" s="171" t="s">
        <v>16</v>
      </c>
      <c r="P234" s="143" t="s">
        <v>21</v>
      </c>
      <c r="Q234" s="153"/>
      <c r="R234" s="153"/>
      <c r="S234" s="149"/>
      <c r="T234" s="149"/>
      <c r="U234" s="166"/>
      <c r="V234" s="168"/>
      <c r="W234" s="168"/>
      <c r="X234" s="157">
        <v>25</v>
      </c>
      <c r="Y234" s="143">
        <v>26</v>
      </c>
      <c r="Z234" s="143"/>
      <c r="AA234" s="158"/>
      <c r="AB234" s="143">
        <v>12</v>
      </c>
      <c r="AC234" s="143">
        <v>3.0230000000000001</v>
      </c>
      <c r="AD234" s="143">
        <v>2.9369999999999998</v>
      </c>
      <c r="AE234" s="159">
        <v>2.5880000000000001</v>
      </c>
      <c r="AF234" s="159">
        <v>2.319</v>
      </c>
      <c r="AG234" s="159">
        <v>2.5369999999999999</v>
      </c>
      <c r="AH234" s="159">
        <v>2.3639999999999999</v>
      </c>
      <c r="AI234" s="159">
        <v>69</v>
      </c>
      <c r="AJ234" s="159">
        <v>161</v>
      </c>
      <c r="AK234" s="159">
        <v>0.42857142857142855</v>
      </c>
      <c r="AL234" s="159" t="s">
        <v>2069</v>
      </c>
      <c r="AM234" s="159" t="s">
        <v>1128</v>
      </c>
      <c r="AN234" s="159">
        <v>1996</v>
      </c>
      <c r="AO234" s="159" t="s">
        <v>1068</v>
      </c>
      <c r="AP234" s="159" t="s">
        <v>4597</v>
      </c>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row>
    <row r="235" spans="1:63" s="165" customFormat="1">
      <c r="A235" s="169">
        <v>234</v>
      </c>
      <c r="B235" s="151" t="s">
        <v>3860</v>
      </c>
      <c r="C235" s="151">
        <v>2012</v>
      </c>
      <c r="D235" s="163" t="s">
        <v>4598</v>
      </c>
      <c r="E235" s="153" t="s">
        <v>4599</v>
      </c>
      <c r="F235" s="153" t="s">
        <v>725</v>
      </c>
      <c r="G235" s="153" t="s">
        <v>726</v>
      </c>
      <c r="H235" s="153" t="s">
        <v>1335</v>
      </c>
      <c r="I235" s="153">
        <v>279</v>
      </c>
      <c r="J235" s="153" t="s">
        <v>3908</v>
      </c>
      <c r="K235" s="153"/>
      <c r="L235" s="153"/>
      <c r="M235" s="153" t="s">
        <v>3903</v>
      </c>
      <c r="N235" s="153"/>
      <c r="O235" s="143" t="s">
        <v>16</v>
      </c>
      <c r="P235" s="143"/>
      <c r="Q235" s="153"/>
      <c r="R235" s="153"/>
      <c r="S235" s="143" t="s">
        <v>20</v>
      </c>
      <c r="T235" s="153"/>
      <c r="U235" s="143"/>
      <c r="V235" s="170" t="s">
        <v>2006</v>
      </c>
      <c r="W235" s="170"/>
      <c r="X235" s="157">
        <v>5</v>
      </c>
      <c r="Y235" s="143">
        <v>6</v>
      </c>
      <c r="Z235" s="143"/>
      <c r="AA235" s="158"/>
      <c r="AB235" s="143">
        <v>3</v>
      </c>
      <c r="AC235" s="143"/>
      <c r="AD235" s="143">
        <v>0.74099999999999999</v>
      </c>
      <c r="AE235" s="159">
        <v>0.78800000000000003</v>
      </c>
      <c r="AF235" s="159">
        <v>1.2689999999999999</v>
      </c>
      <c r="AG235" s="159">
        <v>1.1819999999999999</v>
      </c>
      <c r="AH235" s="159">
        <v>1.2829999999999999</v>
      </c>
      <c r="AI235" s="159">
        <v>17</v>
      </c>
      <c r="AJ235" s="159">
        <v>51</v>
      </c>
      <c r="AK235" s="159">
        <v>0.33333333333333331</v>
      </c>
      <c r="AL235" s="159" t="s">
        <v>2116</v>
      </c>
      <c r="AM235" s="159" t="s">
        <v>868</v>
      </c>
      <c r="AN235" s="159">
        <v>2008</v>
      </c>
      <c r="AO235" s="159" t="s">
        <v>869</v>
      </c>
      <c r="AP235" s="159" t="s">
        <v>4600</v>
      </c>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row>
    <row r="236" spans="1:63" s="165" customFormat="1">
      <c r="A236" s="169">
        <v>235</v>
      </c>
      <c r="B236" s="151" t="s">
        <v>3860</v>
      </c>
      <c r="C236" s="151">
        <v>2012</v>
      </c>
      <c r="D236" s="153" t="s">
        <v>4601</v>
      </c>
      <c r="E236" s="153" t="s">
        <v>4602</v>
      </c>
      <c r="F236" s="153" t="s">
        <v>727</v>
      </c>
      <c r="G236" s="153" t="s">
        <v>728</v>
      </c>
      <c r="H236" s="153" t="s">
        <v>1336</v>
      </c>
      <c r="I236" s="153">
        <v>317</v>
      </c>
      <c r="J236" s="153" t="s">
        <v>4049</v>
      </c>
      <c r="K236" s="153" t="s">
        <v>4603</v>
      </c>
      <c r="L236" s="153"/>
      <c r="M236" s="153" t="s">
        <v>1826</v>
      </c>
      <c r="N236" s="153"/>
      <c r="O236" s="143"/>
      <c r="P236" s="143"/>
      <c r="Q236" s="153"/>
      <c r="R236" s="153"/>
      <c r="S236" s="143"/>
      <c r="T236" s="153" t="s">
        <v>19</v>
      </c>
      <c r="U236" s="143" t="s">
        <v>3953</v>
      </c>
      <c r="V236" s="170" t="s">
        <v>2006</v>
      </c>
      <c r="W236" s="170"/>
      <c r="X236" s="157">
        <v>76</v>
      </c>
      <c r="Y236" s="143">
        <v>77</v>
      </c>
      <c r="Z236" s="143"/>
      <c r="AA236" s="158"/>
      <c r="AB236" s="143">
        <v>4</v>
      </c>
      <c r="AC236" s="143">
        <v>1.9330000000000001</v>
      </c>
      <c r="AD236" s="143">
        <v>2.2469999999999999</v>
      </c>
      <c r="AE236" s="159">
        <v>1.522</v>
      </c>
      <c r="AF236" s="159">
        <v>2.0329999999999999</v>
      </c>
      <c r="AG236" s="159">
        <v>1.7749999999999999</v>
      </c>
      <c r="AH236" s="159">
        <v>1.429</v>
      </c>
      <c r="AI236" s="159">
        <v>18</v>
      </c>
      <c r="AJ236" s="159">
        <v>93</v>
      </c>
      <c r="AK236" s="159">
        <v>0.19354838709677419</v>
      </c>
      <c r="AL236" s="159" t="s">
        <v>2131</v>
      </c>
      <c r="AM236" s="159" t="s">
        <v>1337</v>
      </c>
      <c r="AN236" s="159">
        <v>1996</v>
      </c>
      <c r="AO236" s="159" t="s">
        <v>1338</v>
      </c>
      <c r="AP236" s="159" t="s">
        <v>4604</v>
      </c>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row>
    <row r="237" spans="1:63" s="165" customFormat="1" ht="21" customHeight="1">
      <c r="A237" s="169">
        <v>236</v>
      </c>
      <c r="B237" s="151" t="s">
        <v>3860</v>
      </c>
      <c r="C237" s="151" t="s">
        <v>3914</v>
      </c>
      <c r="D237" s="163" t="s">
        <v>1339</v>
      </c>
      <c r="E237" s="153" t="s">
        <v>4605</v>
      </c>
      <c r="F237" s="153" t="s">
        <v>756</v>
      </c>
      <c r="G237" s="153" t="s">
        <v>755</v>
      </c>
      <c r="H237" s="153" t="s">
        <v>1791</v>
      </c>
      <c r="I237" s="153">
        <v>241</v>
      </c>
      <c r="J237" s="153" t="s">
        <v>4403</v>
      </c>
      <c r="K237" s="153" t="s">
        <v>2018</v>
      </c>
      <c r="L237" s="153"/>
      <c r="M237" s="153"/>
      <c r="N237" s="153"/>
      <c r="O237" s="143"/>
      <c r="P237" s="143"/>
      <c r="Q237" s="153"/>
      <c r="R237" s="153"/>
      <c r="S237" s="166"/>
      <c r="T237" s="153" t="s">
        <v>19</v>
      </c>
      <c r="U237" s="166"/>
      <c r="V237" s="201"/>
      <c r="W237" s="168"/>
      <c r="X237" s="157">
        <v>22</v>
      </c>
      <c r="Y237" s="143">
        <v>23</v>
      </c>
      <c r="Z237" s="143">
        <v>24</v>
      </c>
      <c r="AA237" s="158"/>
      <c r="AB237" s="143">
        <v>4</v>
      </c>
      <c r="AC237" s="143"/>
      <c r="AD237" s="143"/>
      <c r="AE237" s="159"/>
      <c r="AF237" s="159"/>
      <c r="AG237" s="159"/>
      <c r="AH237" s="159"/>
      <c r="AI237" s="159"/>
      <c r="AJ237" s="159"/>
      <c r="AK237" s="159"/>
      <c r="AL237" s="159"/>
      <c r="AM237" s="159" t="s">
        <v>2132</v>
      </c>
      <c r="AN237" s="159">
        <v>1998</v>
      </c>
      <c r="AO237" s="159" t="s">
        <v>2133</v>
      </c>
      <c r="AP237" s="159" t="s">
        <v>4606</v>
      </c>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row>
    <row r="238" spans="1:63" s="165" customFormat="1">
      <c r="A238" s="147">
        <v>237</v>
      </c>
      <c r="B238" s="151" t="s">
        <v>3860</v>
      </c>
      <c r="C238" s="151">
        <v>2012</v>
      </c>
      <c r="D238" s="153" t="s">
        <v>4607</v>
      </c>
      <c r="E238" s="153" t="s">
        <v>4608</v>
      </c>
      <c r="F238" s="153" t="s">
        <v>729</v>
      </c>
      <c r="G238" s="153" t="s">
        <v>730</v>
      </c>
      <c r="H238" s="153" t="s">
        <v>1340</v>
      </c>
      <c r="I238" s="153">
        <v>432</v>
      </c>
      <c r="J238" s="153" t="s">
        <v>4032</v>
      </c>
      <c r="K238" s="153" t="s">
        <v>2019</v>
      </c>
      <c r="L238" s="153"/>
      <c r="M238" s="153" t="s">
        <v>1826</v>
      </c>
      <c r="N238" s="153"/>
      <c r="O238" s="143"/>
      <c r="P238" s="143"/>
      <c r="Q238" s="153"/>
      <c r="R238" s="153"/>
      <c r="S238" s="143"/>
      <c r="T238" s="153" t="s">
        <v>19</v>
      </c>
      <c r="U238" s="143"/>
      <c r="V238" s="190" t="s">
        <v>2006</v>
      </c>
      <c r="W238" s="170"/>
      <c r="X238" s="157">
        <v>42</v>
      </c>
      <c r="Y238" s="143">
        <v>43</v>
      </c>
      <c r="Z238" s="143"/>
      <c r="AA238" s="158"/>
      <c r="AB238" s="143">
        <v>4</v>
      </c>
      <c r="AC238" s="143">
        <v>0.65500000000000003</v>
      </c>
      <c r="AD238" s="143">
        <v>0.76300000000000001</v>
      </c>
      <c r="AE238" s="159">
        <v>1</v>
      </c>
      <c r="AF238" s="159">
        <v>1.0680000000000001</v>
      </c>
      <c r="AG238" s="159">
        <v>1.1499999999999999</v>
      </c>
      <c r="AH238" s="159">
        <v>1.05</v>
      </c>
      <c r="AI238" s="159">
        <v>61</v>
      </c>
      <c r="AJ238" s="159">
        <v>163</v>
      </c>
      <c r="AK238" s="159">
        <v>0.37423312883435583</v>
      </c>
      <c r="AL238" s="159" t="s">
        <v>2130</v>
      </c>
      <c r="AM238" s="159" t="s">
        <v>1140</v>
      </c>
      <c r="AN238" s="159">
        <v>1996</v>
      </c>
      <c r="AO238" s="159" t="s">
        <v>1341</v>
      </c>
      <c r="AP238" s="159" t="s">
        <v>4609</v>
      </c>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row>
    <row r="239" spans="1:63" s="174" customFormat="1">
      <c r="A239" s="169">
        <v>238</v>
      </c>
      <c r="B239" s="151" t="s">
        <v>3860</v>
      </c>
      <c r="C239" s="151">
        <v>2012</v>
      </c>
      <c r="D239" s="163" t="s">
        <v>4610</v>
      </c>
      <c r="E239" s="153" t="s">
        <v>4611</v>
      </c>
      <c r="F239" s="153" t="s">
        <v>731</v>
      </c>
      <c r="G239" s="153" t="s">
        <v>732</v>
      </c>
      <c r="H239" s="153" t="s">
        <v>1342</v>
      </c>
      <c r="I239" s="153">
        <v>1109</v>
      </c>
      <c r="J239" s="153" t="s">
        <v>3908</v>
      </c>
      <c r="K239" s="153" t="s">
        <v>4612</v>
      </c>
      <c r="L239" s="153" t="s">
        <v>1823</v>
      </c>
      <c r="M239" s="153"/>
      <c r="N239" s="153"/>
      <c r="O239" s="143" t="s">
        <v>16</v>
      </c>
      <c r="P239" s="143"/>
      <c r="Q239" s="153"/>
      <c r="R239" s="153"/>
      <c r="S239" s="143"/>
      <c r="T239" s="153"/>
      <c r="U239" s="143"/>
      <c r="V239" s="170"/>
      <c r="W239" s="170"/>
      <c r="X239" s="163">
        <v>105</v>
      </c>
      <c r="Y239" s="141">
        <v>106</v>
      </c>
      <c r="Z239" s="141"/>
      <c r="AA239" s="173"/>
      <c r="AB239" s="143">
        <v>12</v>
      </c>
      <c r="AC239" s="143">
        <v>2.1459999999999999</v>
      </c>
      <c r="AD239" s="143">
        <v>2.3250000000000002</v>
      </c>
      <c r="AE239" s="138">
        <v>2.3610000000000002</v>
      </c>
      <c r="AF239" s="138">
        <v>2.4609999999999999</v>
      </c>
      <c r="AG239" s="138">
        <v>2.4950000000000001</v>
      </c>
      <c r="AH239" s="138">
        <v>2.8239999999999998</v>
      </c>
      <c r="AI239" s="138">
        <v>25</v>
      </c>
      <c r="AJ239" s="138">
        <v>151</v>
      </c>
      <c r="AK239" s="138">
        <v>0.16556291390728478</v>
      </c>
      <c r="AL239" s="138" t="s">
        <v>2071</v>
      </c>
      <c r="AM239" s="138" t="s">
        <v>1343</v>
      </c>
      <c r="AN239" s="138">
        <v>1996</v>
      </c>
      <c r="AO239" s="138" t="s">
        <v>1344</v>
      </c>
      <c r="AP239" s="138" t="s">
        <v>4613</v>
      </c>
      <c r="AQ239" s="138"/>
      <c r="AR239" s="138"/>
      <c r="AS239" s="138"/>
      <c r="AT239" s="138"/>
      <c r="AU239" s="138"/>
      <c r="AV239" s="138"/>
      <c r="AW239" s="138"/>
      <c r="AX239" s="138"/>
      <c r="AY239" s="138"/>
      <c r="AZ239" s="138"/>
      <c r="BA239" s="138"/>
      <c r="BB239" s="138"/>
      <c r="BC239" s="138"/>
      <c r="BD239" s="138"/>
      <c r="BE239" s="138"/>
      <c r="BF239" s="138"/>
      <c r="BG239" s="138"/>
      <c r="BH239" s="138"/>
      <c r="BI239" s="138"/>
      <c r="BJ239" s="138"/>
      <c r="BK239" s="138"/>
    </row>
    <row r="240" spans="1:63" s="165" customFormat="1" ht="24" customHeight="1">
      <c r="A240" s="185">
        <v>239</v>
      </c>
      <c r="B240" s="208" t="s">
        <v>3860</v>
      </c>
      <c r="C240" s="185">
        <v>2012</v>
      </c>
      <c r="D240" s="225" t="s">
        <v>4614</v>
      </c>
      <c r="E240" s="153" t="s">
        <v>4615</v>
      </c>
      <c r="F240" s="153" t="s">
        <v>752</v>
      </c>
      <c r="G240" s="143" t="s">
        <v>749</v>
      </c>
      <c r="H240" s="143" t="s">
        <v>1478</v>
      </c>
      <c r="I240" s="143">
        <v>581</v>
      </c>
      <c r="J240" s="143" t="s">
        <v>3949</v>
      </c>
      <c r="K240" s="143" t="s">
        <v>4616</v>
      </c>
      <c r="L240" s="143"/>
      <c r="M240" s="143" t="s">
        <v>1826</v>
      </c>
      <c r="N240" s="153"/>
      <c r="O240" s="171"/>
      <c r="P240" s="143"/>
      <c r="Q240" s="153"/>
      <c r="R240" s="149"/>
      <c r="S240" s="149"/>
      <c r="T240" s="149" t="s">
        <v>19</v>
      </c>
      <c r="U240" s="166"/>
      <c r="V240" s="168"/>
      <c r="W240" s="168" t="s">
        <v>2002</v>
      </c>
      <c r="X240" s="157">
        <v>127</v>
      </c>
      <c r="Y240" s="143">
        <v>128</v>
      </c>
      <c r="Z240" s="143"/>
      <c r="AA240" s="158"/>
      <c r="AB240" s="143">
        <v>4</v>
      </c>
      <c r="AC240" s="143">
        <v>5.94</v>
      </c>
      <c r="AD240" s="143">
        <v>5.92</v>
      </c>
      <c r="AE240" s="159">
        <v>5.2779999999999996</v>
      </c>
      <c r="AF240" s="159">
        <v>5.9660000000000002</v>
      </c>
      <c r="AG240" s="159">
        <v>6.6539999999999999</v>
      </c>
      <c r="AH240" s="159">
        <v>5.5380000000000003</v>
      </c>
      <c r="AI240" s="159">
        <v>2</v>
      </c>
      <c r="AJ240" s="159">
        <v>344</v>
      </c>
      <c r="AK240" s="159">
        <v>5.8139534883720929E-3</v>
      </c>
      <c r="AL240" s="159" t="s">
        <v>2044</v>
      </c>
      <c r="AM240" s="159" t="s">
        <v>1899</v>
      </c>
      <c r="AN240" s="159">
        <v>1996</v>
      </c>
      <c r="AO240" s="159">
        <v>1933</v>
      </c>
      <c r="AP240" s="159" t="s">
        <v>4617</v>
      </c>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row>
    <row r="241" spans="1:16294" s="165" customFormat="1">
      <c r="A241" s="169">
        <v>240</v>
      </c>
      <c r="B241" s="151" t="s">
        <v>3860</v>
      </c>
      <c r="C241" s="151">
        <v>2012</v>
      </c>
      <c r="D241" s="153" t="s">
        <v>4618</v>
      </c>
      <c r="E241" s="153" t="s">
        <v>4619</v>
      </c>
      <c r="F241" s="153" t="s">
        <v>753</v>
      </c>
      <c r="G241" s="153" t="s">
        <v>750</v>
      </c>
      <c r="H241" s="153" t="s">
        <v>1481</v>
      </c>
      <c r="I241" s="153">
        <v>803</v>
      </c>
      <c r="J241" s="153" t="s">
        <v>3956</v>
      </c>
      <c r="K241" s="153"/>
      <c r="L241" s="153" t="s">
        <v>1823</v>
      </c>
      <c r="M241" s="153"/>
      <c r="N241" s="153"/>
      <c r="O241" s="143"/>
      <c r="P241" s="143"/>
      <c r="Q241" s="153" t="s">
        <v>3864</v>
      </c>
      <c r="R241" s="153"/>
      <c r="S241" s="143"/>
      <c r="T241" s="153"/>
      <c r="U241" s="143"/>
      <c r="V241" s="170"/>
      <c r="W241" s="170"/>
      <c r="X241" s="157">
        <v>63</v>
      </c>
      <c r="Y241" s="143">
        <v>64</v>
      </c>
      <c r="Z241" s="143"/>
      <c r="AA241" s="158"/>
      <c r="AB241" s="143">
        <v>4</v>
      </c>
      <c r="AC241" s="143">
        <v>0.60299999999999998</v>
      </c>
      <c r="AD241" s="143">
        <v>0.61699999999999999</v>
      </c>
      <c r="AE241" s="159">
        <v>0.55700000000000005</v>
      </c>
      <c r="AF241" s="159">
        <v>0.59299999999999997</v>
      </c>
      <c r="AG241" s="159">
        <v>0.64</v>
      </c>
      <c r="AH241" s="159">
        <v>0.85299999999999998</v>
      </c>
      <c r="AI241" s="159">
        <v>80</v>
      </c>
      <c r="AJ241" s="159">
        <v>312</v>
      </c>
      <c r="AK241" s="159">
        <v>0.25641025641025639</v>
      </c>
      <c r="AL241" s="159" t="s">
        <v>2108</v>
      </c>
      <c r="AM241" s="159" t="s">
        <v>1184</v>
      </c>
      <c r="AN241" s="159">
        <v>1996</v>
      </c>
      <c r="AO241" s="159" t="s">
        <v>1482</v>
      </c>
      <c r="AP241" s="159" t="s">
        <v>4620</v>
      </c>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row>
    <row r="242" spans="1:16294" s="222" customFormat="1">
      <c r="A242" s="169">
        <v>241</v>
      </c>
      <c r="B242" s="151" t="s">
        <v>3860</v>
      </c>
      <c r="C242" s="151">
        <v>2012</v>
      </c>
      <c r="D242" s="163" t="s">
        <v>4621</v>
      </c>
      <c r="E242" s="153" t="s">
        <v>4622</v>
      </c>
      <c r="F242" s="153" t="s">
        <v>754</v>
      </c>
      <c r="G242" s="153" t="s">
        <v>751</v>
      </c>
      <c r="H242" s="153" t="s">
        <v>1484</v>
      </c>
      <c r="I242" s="153">
        <v>868</v>
      </c>
      <c r="J242" s="153" t="s">
        <v>3956</v>
      </c>
      <c r="K242" s="153"/>
      <c r="L242" s="153" t="s">
        <v>1823</v>
      </c>
      <c r="M242" s="153"/>
      <c r="N242" s="153"/>
      <c r="O242" s="143"/>
      <c r="P242" s="143"/>
      <c r="Q242" s="153" t="s">
        <v>3864</v>
      </c>
      <c r="R242" s="153"/>
      <c r="S242" s="143"/>
      <c r="T242" s="153"/>
      <c r="U242" s="143"/>
      <c r="V242" s="170"/>
      <c r="W242" s="170"/>
      <c r="X242" s="157">
        <v>65</v>
      </c>
      <c r="Y242" s="143">
        <v>66</v>
      </c>
      <c r="Z242" s="143"/>
      <c r="AA242" s="158"/>
      <c r="AB242" s="143">
        <v>4</v>
      </c>
      <c r="AC242" s="143">
        <v>0.96399999999999997</v>
      </c>
      <c r="AD242" s="143">
        <v>1.1759999999999999</v>
      </c>
      <c r="AE242" s="226">
        <v>1.2709999999999999</v>
      </c>
      <c r="AF242" s="226">
        <v>0.57099999999999995</v>
      </c>
      <c r="AG242" s="226">
        <v>0.87</v>
      </c>
      <c r="AH242" s="226">
        <v>1</v>
      </c>
      <c r="AI242" s="226">
        <v>91</v>
      </c>
      <c r="AJ242" s="226">
        <v>254</v>
      </c>
      <c r="AK242" s="226">
        <v>0.35826771653543305</v>
      </c>
      <c r="AL242" s="226" t="s">
        <v>2103</v>
      </c>
      <c r="AM242" s="226" t="s">
        <v>974</v>
      </c>
      <c r="AN242" s="226">
        <v>1996</v>
      </c>
      <c r="AO242" s="226" t="s">
        <v>1485</v>
      </c>
      <c r="AP242" s="226" t="s">
        <v>4623</v>
      </c>
      <c r="AQ242" s="226"/>
      <c r="AR242" s="226"/>
      <c r="AS242" s="226"/>
      <c r="AT242" s="226"/>
      <c r="AU242" s="226"/>
      <c r="AV242" s="226"/>
      <c r="AW242" s="226"/>
      <c r="AX242" s="226"/>
      <c r="AY242" s="226"/>
      <c r="AZ242" s="226"/>
      <c r="BA242" s="226"/>
      <c r="BB242" s="226"/>
      <c r="BC242" s="226"/>
      <c r="BD242" s="226"/>
      <c r="BE242" s="226"/>
      <c r="BF242" s="226"/>
      <c r="BG242" s="226"/>
      <c r="BH242" s="226"/>
      <c r="BI242" s="226"/>
      <c r="BJ242" s="226"/>
      <c r="BK242" s="226"/>
      <c r="BL242" s="227"/>
    </row>
    <row r="243" spans="1:16294" s="143" customFormat="1">
      <c r="A243" s="179">
        <v>242</v>
      </c>
      <c r="B243" s="151" t="s">
        <v>3860</v>
      </c>
      <c r="C243" s="151">
        <v>2012</v>
      </c>
      <c r="D243" s="153" t="s">
        <v>4624</v>
      </c>
      <c r="E243" s="153" t="s">
        <v>4625</v>
      </c>
      <c r="F243" s="153" t="s">
        <v>733</v>
      </c>
      <c r="G243" s="153" t="s">
        <v>734</v>
      </c>
      <c r="H243" s="153" t="s">
        <v>1345</v>
      </c>
      <c r="I243" s="153">
        <v>3558</v>
      </c>
      <c r="J243" s="153" t="s">
        <v>4217</v>
      </c>
      <c r="K243" s="153"/>
      <c r="L243" s="153" t="s">
        <v>1823</v>
      </c>
      <c r="M243" s="153"/>
      <c r="N243" s="153"/>
      <c r="O243" s="143" t="s">
        <v>16</v>
      </c>
      <c r="P243" s="222"/>
      <c r="Q243" s="153" t="s">
        <v>3864</v>
      </c>
      <c r="R243" s="153"/>
      <c r="S243" s="153"/>
      <c r="T243" s="153"/>
      <c r="U243" s="210"/>
      <c r="V243" s="176"/>
      <c r="W243" s="170"/>
      <c r="X243" s="157" t="s">
        <v>1923</v>
      </c>
      <c r="Y243" s="143" t="s">
        <v>4626</v>
      </c>
      <c r="AA243" s="158"/>
      <c r="AB243" s="143">
        <v>20</v>
      </c>
      <c r="AC243" s="143">
        <v>0.96599999999999997</v>
      </c>
      <c r="AD243" s="143">
        <v>0.82199999999999995</v>
      </c>
      <c r="AE243" s="159">
        <v>0.90900000000000003</v>
      </c>
      <c r="AF243" s="159">
        <v>0.86099999999999999</v>
      </c>
      <c r="AG243" s="159">
        <v>0.91300000000000003</v>
      </c>
      <c r="AH243" s="159">
        <v>0.89400000000000002</v>
      </c>
      <c r="AI243" s="159">
        <v>19</v>
      </c>
      <c r="AJ243" s="159">
        <v>32</v>
      </c>
      <c r="AK243" s="159">
        <v>0.59375</v>
      </c>
      <c r="AL243" s="159" t="s">
        <v>2134</v>
      </c>
      <c r="AM243" s="159" t="s">
        <v>1346</v>
      </c>
      <c r="AN243" s="159">
        <v>1996</v>
      </c>
      <c r="AO243" s="159" t="s">
        <v>1035</v>
      </c>
      <c r="AP243" s="159" t="s">
        <v>4627</v>
      </c>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77"/>
    </row>
    <row r="244" spans="1:16294" s="222" customFormat="1">
      <c r="A244" s="169">
        <v>243</v>
      </c>
      <c r="B244" s="151" t="s">
        <v>3860</v>
      </c>
      <c r="C244" s="151">
        <v>2012</v>
      </c>
      <c r="D244" s="163" t="s">
        <v>283</v>
      </c>
      <c r="E244" s="153" t="s">
        <v>4628</v>
      </c>
      <c r="F244" s="153" t="s">
        <v>735</v>
      </c>
      <c r="G244" s="153" t="s">
        <v>736</v>
      </c>
      <c r="H244" s="153" t="s">
        <v>1347</v>
      </c>
      <c r="I244" s="153">
        <v>458</v>
      </c>
      <c r="J244" s="153" t="s">
        <v>4049</v>
      </c>
      <c r="K244" s="153"/>
      <c r="L244" s="153"/>
      <c r="M244" s="153"/>
      <c r="N244" s="153"/>
      <c r="O244" s="143"/>
      <c r="P244" s="143"/>
      <c r="Q244" s="153"/>
      <c r="R244" s="153"/>
      <c r="S244" s="143"/>
      <c r="T244" s="153" t="s">
        <v>19</v>
      </c>
      <c r="U244" s="143"/>
      <c r="V244" s="170" t="s">
        <v>2006</v>
      </c>
      <c r="W244" s="170"/>
      <c r="X244" s="157">
        <v>31</v>
      </c>
      <c r="Y244" s="143">
        <v>32</v>
      </c>
      <c r="Z244" s="143"/>
      <c r="AA244" s="158"/>
      <c r="AB244" s="143">
        <v>4</v>
      </c>
      <c r="AC244" s="143"/>
      <c r="AD244" s="143"/>
      <c r="AE244" s="226"/>
      <c r="AF244" s="226"/>
      <c r="AG244" s="226"/>
      <c r="AH244" s="226"/>
      <c r="AI244" s="226"/>
      <c r="AJ244" s="226"/>
      <c r="AK244" s="226"/>
      <c r="AL244" s="226"/>
      <c r="AM244" s="226" t="s">
        <v>997</v>
      </c>
      <c r="AN244" s="226">
        <v>1996</v>
      </c>
      <c r="AO244" s="226" t="s">
        <v>998</v>
      </c>
      <c r="AP244" s="226" t="s">
        <v>4629</v>
      </c>
      <c r="AQ244" s="226"/>
      <c r="AR244" s="226"/>
      <c r="AS244" s="226"/>
      <c r="AT244" s="226"/>
      <c r="AU244" s="226"/>
      <c r="AV244" s="226"/>
      <c r="AW244" s="226"/>
      <c r="AX244" s="226"/>
      <c r="AY244" s="226"/>
      <c r="AZ244" s="226"/>
      <c r="BA244" s="226"/>
      <c r="BB244" s="226"/>
      <c r="BC244" s="226"/>
      <c r="BD244" s="226"/>
      <c r="BE244" s="226"/>
      <c r="BF244" s="226"/>
      <c r="BG244" s="226"/>
      <c r="BH244" s="226"/>
      <c r="BI244" s="226"/>
      <c r="BJ244" s="226"/>
      <c r="BK244" s="226"/>
      <c r="BL244" s="227"/>
    </row>
    <row r="245" spans="1:16294" s="143" customFormat="1" ht="15.75" customHeight="1">
      <c r="A245" s="169">
        <v>244</v>
      </c>
      <c r="B245" s="151" t="s">
        <v>3860</v>
      </c>
      <c r="C245" s="151">
        <v>2012</v>
      </c>
      <c r="D245" s="163" t="s">
        <v>4630</v>
      </c>
      <c r="E245" s="153" t="s">
        <v>4631</v>
      </c>
      <c r="F245" s="153" t="s">
        <v>737</v>
      </c>
      <c r="G245" s="153" t="s">
        <v>738</v>
      </c>
      <c r="H245" s="153" t="s">
        <v>1348</v>
      </c>
      <c r="I245" s="153">
        <v>859</v>
      </c>
      <c r="J245" s="153" t="s">
        <v>3917</v>
      </c>
      <c r="K245" s="153" t="s">
        <v>4632</v>
      </c>
      <c r="L245" s="153"/>
      <c r="M245" s="153"/>
      <c r="N245" s="153"/>
      <c r="Q245" s="153"/>
      <c r="R245" s="153" t="s">
        <v>3918</v>
      </c>
      <c r="T245" s="153"/>
      <c r="V245" s="170"/>
      <c r="W245" s="170"/>
      <c r="X245" s="157">
        <v>129</v>
      </c>
      <c r="Y245" s="143">
        <v>130</v>
      </c>
      <c r="AA245" s="158"/>
      <c r="AB245" s="143">
        <v>12</v>
      </c>
      <c r="AE245" s="159"/>
      <c r="AF245" s="159"/>
      <c r="AG245" s="159"/>
      <c r="AH245" s="159"/>
      <c r="AI245" s="159"/>
      <c r="AJ245" s="159"/>
      <c r="AK245" s="159"/>
      <c r="AL245" s="159"/>
      <c r="AM245" s="159" t="s">
        <v>1349</v>
      </c>
      <c r="AN245" s="159">
        <v>1996</v>
      </c>
      <c r="AO245" s="159" t="s">
        <v>1350</v>
      </c>
      <c r="AP245" s="159" t="s">
        <v>4633</v>
      </c>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77"/>
    </row>
    <row r="246" spans="1:16294" s="222" customFormat="1">
      <c r="A246" s="191">
        <v>245</v>
      </c>
      <c r="B246" s="151" t="s">
        <v>3860</v>
      </c>
      <c r="C246" s="151" t="s">
        <v>3890</v>
      </c>
      <c r="D246" s="163" t="s">
        <v>4634</v>
      </c>
      <c r="E246" s="165" t="s">
        <v>4635</v>
      </c>
      <c r="F246" s="153" t="s">
        <v>739</v>
      </c>
      <c r="G246" s="153" t="s">
        <v>740</v>
      </c>
      <c r="H246" s="153" t="s">
        <v>4636</v>
      </c>
      <c r="I246" s="153">
        <v>404</v>
      </c>
      <c r="J246" s="153" t="s">
        <v>4049</v>
      </c>
      <c r="K246" s="153"/>
      <c r="L246" s="153"/>
      <c r="M246" s="153" t="s">
        <v>3903</v>
      </c>
      <c r="N246" s="153"/>
      <c r="O246" s="143"/>
      <c r="P246" s="143" t="s">
        <v>21</v>
      </c>
      <c r="Q246" s="153" t="s">
        <v>3864</v>
      </c>
      <c r="R246" s="153"/>
      <c r="S246" s="143"/>
      <c r="T246" s="153" t="s">
        <v>19</v>
      </c>
      <c r="U246" s="143"/>
      <c r="V246" s="170" t="s">
        <v>2006</v>
      </c>
      <c r="W246" s="170"/>
      <c r="X246" s="157">
        <v>21</v>
      </c>
      <c r="Y246" s="143">
        <v>22</v>
      </c>
      <c r="Z246" s="143"/>
      <c r="AA246" s="158"/>
      <c r="AB246" s="143">
        <v>5</v>
      </c>
      <c r="AC246" s="143">
        <v>0.93899999999999995</v>
      </c>
      <c r="AD246" s="143">
        <v>0.84499999999999997</v>
      </c>
      <c r="AE246" s="226">
        <v>1.0740000000000001</v>
      </c>
      <c r="AF246" s="226">
        <v>1.3380000000000001</v>
      </c>
      <c r="AG246" s="226">
        <v>1.123</v>
      </c>
      <c r="AH246" s="226">
        <v>1.4670000000000001</v>
      </c>
      <c r="AI246" s="226">
        <v>25</v>
      </c>
      <c r="AJ246" s="226">
        <v>86</v>
      </c>
      <c r="AK246" s="226">
        <v>0.29069767441860467</v>
      </c>
      <c r="AL246" s="226" t="s">
        <v>2123</v>
      </c>
      <c r="AM246" s="226" t="s">
        <v>971</v>
      </c>
      <c r="AN246" s="226">
        <v>1996</v>
      </c>
      <c r="AO246" s="226">
        <v>1991</v>
      </c>
      <c r="AP246" s="226" t="s">
        <v>4637</v>
      </c>
      <c r="AQ246" s="226"/>
      <c r="AR246" s="226"/>
      <c r="AS246" s="226"/>
      <c r="AT246" s="226"/>
      <c r="AU246" s="226"/>
      <c r="AV246" s="226"/>
      <c r="AW246" s="226"/>
      <c r="AX246" s="226"/>
      <c r="AY246" s="226"/>
      <c r="AZ246" s="226"/>
      <c r="BA246" s="226"/>
      <c r="BB246" s="226"/>
      <c r="BC246" s="226"/>
      <c r="BD246" s="226"/>
      <c r="BE246" s="226"/>
      <c r="BF246" s="226"/>
      <c r="BG246" s="226"/>
      <c r="BH246" s="226"/>
      <c r="BI246" s="226"/>
      <c r="BJ246" s="226"/>
      <c r="BK246" s="226"/>
      <c r="BL246" s="227"/>
    </row>
    <row r="247" spans="1:16294" s="222" customFormat="1">
      <c r="A247" s="169">
        <v>246</v>
      </c>
      <c r="B247" s="169" t="s">
        <v>3860</v>
      </c>
      <c r="C247" s="169">
        <v>2012</v>
      </c>
      <c r="D247" s="163" t="s">
        <v>4638</v>
      </c>
      <c r="E247" s="153" t="s">
        <v>4639</v>
      </c>
      <c r="F247" s="153" t="s">
        <v>748</v>
      </c>
      <c r="G247" s="143" t="s">
        <v>747</v>
      </c>
      <c r="H247" s="143" t="s">
        <v>1939</v>
      </c>
      <c r="I247" s="143" t="s">
        <v>4640</v>
      </c>
      <c r="J247" s="143" t="s">
        <v>3949</v>
      </c>
      <c r="K247" s="143" t="s">
        <v>4641</v>
      </c>
      <c r="L247" s="143"/>
      <c r="M247" s="143"/>
      <c r="N247" s="153"/>
      <c r="O247" s="171"/>
      <c r="P247" s="143"/>
      <c r="Q247" s="153"/>
      <c r="R247" s="153"/>
      <c r="S247" s="149"/>
      <c r="T247" s="153" t="s">
        <v>19</v>
      </c>
      <c r="U247" s="166"/>
      <c r="V247" s="168"/>
      <c r="W247" s="168" t="s">
        <v>2002</v>
      </c>
      <c r="X247" s="157">
        <v>2</v>
      </c>
      <c r="Y247" s="143">
        <v>3</v>
      </c>
      <c r="Z247" s="143"/>
      <c r="AA247" s="158"/>
      <c r="AB247" s="143">
        <v>4</v>
      </c>
      <c r="AC247" s="143"/>
      <c r="AD247" s="143"/>
      <c r="AE247" s="226"/>
      <c r="AF247" s="226"/>
      <c r="AG247" s="226"/>
      <c r="AH247" s="226"/>
      <c r="AI247" s="226"/>
      <c r="AJ247" s="226"/>
      <c r="AK247" s="226"/>
      <c r="AL247" s="226"/>
      <c r="AM247" s="226">
        <v>2011</v>
      </c>
      <c r="AN247" s="226">
        <v>2011</v>
      </c>
      <c r="AO247" s="226">
        <v>0</v>
      </c>
      <c r="AP247" s="226" t="s">
        <v>4642</v>
      </c>
      <c r="AQ247" s="226"/>
      <c r="AR247" s="226"/>
      <c r="AS247" s="226"/>
      <c r="AT247" s="226"/>
      <c r="AU247" s="226"/>
      <c r="AV247" s="226"/>
      <c r="AW247" s="226"/>
      <c r="AX247" s="226"/>
      <c r="AY247" s="226"/>
      <c r="AZ247" s="226"/>
      <c r="BA247" s="226"/>
      <c r="BB247" s="226"/>
      <c r="BC247" s="226"/>
      <c r="BD247" s="226"/>
      <c r="BE247" s="226"/>
      <c r="BF247" s="226"/>
      <c r="BG247" s="226"/>
      <c r="BH247" s="226"/>
      <c r="BI247" s="226"/>
      <c r="BJ247" s="226"/>
      <c r="BK247" s="226"/>
      <c r="BL247" s="227"/>
    </row>
    <row r="248" spans="1:16294" s="143" customFormat="1">
      <c r="A248" s="169">
        <v>247</v>
      </c>
      <c r="B248" s="151" t="s">
        <v>3860</v>
      </c>
      <c r="C248" s="151">
        <v>2012</v>
      </c>
      <c r="D248" s="163" t="s">
        <v>4643</v>
      </c>
      <c r="E248" s="153" t="s">
        <v>4644</v>
      </c>
      <c r="F248" s="153" t="s">
        <v>746</v>
      </c>
      <c r="G248" s="153" t="s">
        <v>745</v>
      </c>
      <c r="H248" s="153" t="s">
        <v>1940</v>
      </c>
      <c r="I248" s="153" t="s">
        <v>4640</v>
      </c>
      <c r="J248" s="153" t="s">
        <v>3949</v>
      </c>
      <c r="K248" s="153" t="s">
        <v>4641</v>
      </c>
      <c r="L248" s="153"/>
      <c r="M248" s="153"/>
      <c r="N248" s="153"/>
      <c r="Q248" s="153"/>
      <c r="R248" s="153"/>
      <c r="S248" s="141"/>
      <c r="T248" s="153" t="s">
        <v>3884</v>
      </c>
      <c r="V248" s="170"/>
      <c r="W248" s="170" t="s">
        <v>2002</v>
      </c>
      <c r="X248" s="157">
        <v>1</v>
      </c>
      <c r="Y248" s="143">
        <v>2</v>
      </c>
      <c r="AA248" s="158"/>
      <c r="AE248" s="159"/>
      <c r="AF248" s="159"/>
      <c r="AG248" s="159"/>
      <c r="AH248" s="159"/>
      <c r="AI248" s="159"/>
      <c r="AJ248" s="159"/>
      <c r="AK248" s="159"/>
      <c r="AL248" s="159"/>
      <c r="AM248" s="159" t="s">
        <v>868</v>
      </c>
      <c r="AN248" s="159">
        <v>2012</v>
      </c>
      <c r="AO248" s="159">
        <v>2012</v>
      </c>
      <c r="AP248" s="159" t="s">
        <v>4645</v>
      </c>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77"/>
    </row>
    <row r="249" spans="1:16294" s="222" customFormat="1">
      <c r="A249" s="169">
        <v>248</v>
      </c>
      <c r="B249" s="151" t="s">
        <v>3860</v>
      </c>
      <c r="C249" s="151">
        <v>2012</v>
      </c>
      <c r="D249" s="163" t="s">
        <v>4646</v>
      </c>
      <c r="E249" s="153" t="s">
        <v>4647</v>
      </c>
      <c r="F249" s="153" t="s">
        <v>744</v>
      </c>
      <c r="G249" s="153" t="s">
        <v>743</v>
      </c>
      <c r="H249" s="153" t="s">
        <v>1941</v>
      </c>
      <c r="I249" s="153">
        <v>596</v>
      </c>
      <c r="J249" s="153" t="s">
        <v>3949</v>
      </c>
      <c r="K249" s="153" t="s">
        <v>4648</v>
      </c>
      <c r="L249" s="153"/>
      <c r="M249" s="153" t="s">
        <v>1826</v>
      </c>
      <c r="N249" s="153"/>
      <c r="O249" s="143"/>
      <c r="P249" s="143"/>
      <c r="Q249" s="153"/>
      <c r="R249" s="153"/>
      <c r="S249" s="143"/>
      <c r="T249" s="153" t="s">
        <v>19</v>
      </c>
      <c r="U249" s="143" t="s">
        <v>3953</v>
      </c>
      <c r="V249" s="170"/>
      <c r="W249" s="170" t="s">
        <v>2002</v>
      </c>
      <c r="X249" s="157">
        <v>79</v>
      </c>
      <c r="Y249" s="143">
        <v>80</v>
      </c>
      <c r="Z249" s="143"/>
      <c r="AA249" s="158"/>
      <c r="AB249" s="143">
        <v>4</v>
      </c>
      <c r="AC249" s="143">
        <v>3.113</v>
      </c>
      <c r="AD249" s="143">
        <v>2.81</v>
      </c>
      <c r="AE249" s="226">
        <v>2.86</v>
      </c>
      <c r="AF249" s="226">
        <v>3.2349999999999999</v>
      </c>
      <c r="AG249" s="226">
        <v>4.0380000000000003</v>
      </c>
      <c r="AH249" s="226">
        <v>4.077</v>
      </c>
      <c r="AI249" s="226">
        <v>6</v>
      </c>
      <c r="AJ249" s="226">
        <v>344</v>
      </c>
      <c r="AK249" s="226">
        <v>1.7441860465116279E-2</v>
      </c>
      <c r="AL249" s="226" t="s">
        <v>2044</v>
      </c>
      <c r="AM249" s="226" t="s">
        <v>1346</v>
      </c>
      <c r="AN249" s="226">
        <v>1996</v>
      </c>
      <c r="AO249" s="226">
        <v>1934</v>
      </c>
      <c r="AP249" s="226" t="s">
        <v>4649</v>
      </c>
      <c r="AQ249" s="226"/>
      <c r="AR249" s="226"/>
      <c r="AS249" s="226"/>
      <c r="AT249" s="226"/>
      <c r="AU249" s="226"/>
      <c r="AV249" s="226"/>
      <c r="AW249" s="226"/>
      <c r="AX249" s="226"/>
      <c r="AY249" s="226"/>
      <c r="AZ249" s="226"/>
      <c r="BA249" s="226"/>
      <c r="BB249" s="226"/>
      <c r="BC249" s="226"/>
      <c r="BD249" s="226"/>
      <c r="BE249" s="226"/>
      <c r="BF249" s="226"/>
      <c r="BG249" s="226"/>
      <c r="BH249" s="226"/>
      <c r="BI249" s="226"/>
      <c r="BJ249" s="226"/>
      <c r="BK249" s="226"/>
      <c r="BL249" s="228"/>
      <c r="BM249" s="229"/>
      <c r="BN249" s="229"/>
      <c r="BO249" s="229"/>
      <c r="BP249" s="229"/>
      <c r="BQ249" s="229"/>
      <c r="BR249" s="229"/>
      <c r="BS249" s="229"/>
      <c r="BT249" s="229"/>
      <c r="BU249" s="229"/>
      <c r="BV249" s="229"/>
      <c r="BW249" s="229"/>
      <c r="BX249" s="229"/>
      <c r="BY249" s="229"/>
      <c r="BZ249" s="229"/>
      <c r="CA249" s="229"/>
      <c r="CB249" s="229"/>
      <c r="CC249" s="229"/>
      <c r="CD249" s="229"/>
      <c r="CE249" s="229"/>
      <c r="CF249" s="229"/>
      <c r="CG249" s="229"/>
      <c r="CH249" s="229"/>
      <c r="CI249" s="229"/>
      <c r="CJ249" s="229"/>
      <c r="CK249" s="229"/>
      <c r="CL249" s="229"/>
      <c r="CM249" s="229"/>
      <c r="CN249" s="229"/>
      <c r="CO249" s="229"/>
      <c r="CP249" s="229"/>
      <c r="CQ249" s="229"/>
      <c r="CR249" s="229"/>
      <c r="CS249" s="229"/>
      <c r="CT249" s="229"/>
      <c r="CU249" s="229"/>
      <c r="CV249" s="229"/>
      <c r="CW249" s="229"/>
      <c r="CX249" s="229"/>
      <c r="CY249" s="229"/>
      <c r="CZ249" s="229"/>
      <c r="DA249" s="229"/>
      <c r="DB249" s="229"/>
      <c r="DC249" s="229"/>
      <c r="DD249" s="229"/>
      <c r="DE249" s="229"/>
      <c r="DF249" s="229"/>
      <c r="DG249" s="229"/>
      <c r="DH249" s="229"/>
      <c r="DI249" s="229"/>
      <c r="DJ249" s="229"/>
      <c r="DK249" s="229"/>
      <c r="DL249" s="229"/>
      <c r="DM249" s="229"/>
      <c r="DN249" s="229"/>
      <c r="DO249" s="229"/>
      <c r="DP249" s="229"/>
      <c r="DQ249" s="229"/>
      <c r="DR249" s="229"/>
      <c r="DS249" s="229"/>
      <c r="DT249" s="229"/>
      <c r="DU249" s="229"/>
      <c r="DV249" s="229"/>
      <c r="DW249" s="229"/>
      <c r="DX249" s="229"/>
      <c r="DY249" s="229"/>
      <c r="DZ249" s="229"/>
      <c r="EA249" s="229"/>
      <c r="EB249" s="229"/>
      <c r="EC249" s="229"/>
      <c r="ED249" s="229"/>
      <c r="EE249" s="229"/>
      <c r="EF249" s="229"/>
      <c r="EG249" s="229"/>
      <c r="EH249" s="229"/>
      <c r="EI249" s="229"/>
      <c r="EJ249" s="229"/>
      <c r="EK249" s="229"/>
      <c r="EL249" s="229"/>
      <c r="EM249" s="229"/>
      <c r="EN249" s="229"/>
      <c r="EO249" s="229"/>
      <c r="EP249" s="229"/>
      <c r="EQ249" s="229"/>
      <c r="ER249" s="229"/>
      <c r="ES249" s="229"/>
      <c r="ET249" s="229"/>
      <c r="EU249" s="229"/>
      <c r="EV249" s="229"/>
      <c r="EW249" s="229"/>
      <c r="EX249" s="229"/>
      <c r="EY249" s="229"/>
      <c r="EZ249" s="229"/>
      <c r="FA249" s="229"/>
      <c r="FB249" s="229"/>
      <c r="FC249" s="229"/>
      <c r="FD249" s="229"/>
      <c r="FE249" s="229"/>
      <c r="FF249" s="229"/>
      <c r="FG249" s="229"/>
      <c r="FH249" s="229"/>
      <c r="FI249" s="229"/>
      <c r="FJ249" s="229"/>
      <c r="FK249" s="229"/>
      <c r="FL249" s="229"/>
      <c r="FM249" s="229"/>
      <c r="FN249" s="229"/>
      <c r="FO249" s="229"/>
      <c r="FP249" s="229"/>
      <c r="FQ249" s="229"/>
      <c r="FR249" s="229"/>
      <c r="FS249" s="229"/>
      <c r="FT249" s="229"/>
      <c r="FU249" s="229"/>
      <c r="FV249" s="229"/>
      <c r="FW249" s="229"/>
      <c r="FX249" s="229"/>
      <c r="FY249" s="229"/>
      <c r="FZ249" s="229"/>
      <c r="GA249" s="229"/>
      <c r="GB249" s="229"/>
      <c r="GC249" s="229"/>
      <c r="GD249" s="229"/>
      <c r="GE249" s="229"/>
      <c r="GF249" s="229"/>
      <c r="GG249" s="229"/>
      <c r="GH249" s="229"/>
      <c r="GI249" s="229"/>
      <c r="GJ249" s="229"/>
      <c r="GK249" s="229"/>
      <c r="GL249" s="229"/>
      <c r="GM249" s="229"/>
      <c r="GN249" s="229"/>
      <c r="GO249" s="229"/>
      <c r="GP249" s="229"/>
      <c r="GQ249" s="229"/>
      <c r="GR249" s="229"/>
      <c r="GS249" s="229"/>
      <c r="GT249" s="229"/>
      <c r="GU249" s="229"/>
      <c r="GV249" s="229"/>
      <c r="GW249" s="229"/>
      <c r="GX249" s="229"/>
      <c r="GY249" s="229"/>
      <c r="GZ249" s="229"/>
      <c r="HA249" s="229"/>
      <c r="HB249" s="229"/>
      <c r="HC249" s="229"/>
      <c r="HD249" s="229"/>
      <c r="HE249" s="229"/>
      <c r="HF249" s="229"/>
      <c r="HG249" s="229"/>
      <c r="HH249" s="229"/>
      <c r="HI249" s="229"/>
      <c r="HJ249" s="229"/>
      <c r="HK249" s="229"/>
      <c r="HL249" s="229"/>
      <c r="HM249" s="229"/>
      <c r="HN249" s="229"/>
      <c r="HO249" s="229"/>
      <c r="HP249" s="229"/>
      <c r="HQ249" s="229"/>
      <c r="HR249" s="229"/>
      <c r="HS249" s="229"/>
      <c r="HT249" s="229"/>
      <c r="HU249" s="229"/>
      <c r="HV249" s="229"/>
      <c r="HW249" s="229"/>
      <c r="HX249" s="229"/>
      <c r="HY249" s="229"/>
      <c r="HZ249" s="229"/>
      <c r="IA249" s="229"/>
      <c r="IB249" s="229"/>
      <c r="IC249" s="229"/>
      <c r="ID249" s="229"/>
      <c r="IE249" s="229"/>
      <c r="IF249" s="229"/>
      <c r="IG249" s="229"/>
      <c r="IH249" s="229"/>
      <c r="II249" s="229"/>
      <c r="IJ249" s="229"/>
      <c r="IK249" s="229"/>
      <c r="IL249" s="229"/>
      <c r="IM249" s="229"/>
      <c r="IN249" s="229"/>
      <c r="IO249" s="229"/>
      <c r="IP249" s="229"/>
      <c r="IQ249" s="229"/>
      <c r="IR249" s="229"/>
      <c r="IS249" s="229"/>
      <c r="IT249" s="229"/>
      <c r="IU249" s="229"/>
      <c r="IV249" s="229"/>
      <c r="IW249" s="229"/>
      <c r="IX249" s="229"/>
      <c r="IY249" s="229"/>
      <c r="IZ249" s="229"/>
      <c r="JA249" s="229"/>
      <c r="JB249" s="229"/>
      <c r="JC249" s="229"/>
      <c r="JD249" s="229"/>
      <c r="JE249" s="229"/>
      <c r="JF249" s="229"/>
      <c r="JG249" s="229"/>
      <c r="JH249" s="229"/>
      <c r="JI249" s="229"/>
      <c r="JJ249" s="229"/>
      <c r="JK249" s="229"/>
      <c r="JL249" s="229"/>
      <c r="JM249" s="229"/>
      <c r="JN249" s="229"/>
      <c r="JO249" s="229"/>
      <c r="JP249" s="229"/>
      <c r="JQ249" s="229"/>
      <c r="JR249" s="229"/>
      <c r="JS249" s="229"/>
      <c r="JT249" s="229"/>
      <c r="JU249" s="229"/>
      <c r="JV249" s="229"/>
      <c r="JW249" s="229"/>
      <c r="JX249" s="229"/>
      <c r="JY249" s="229"/>
      <c r="JZ249" s="229"/>
      <c r="KA249" s="229"/>
      <c r="KB249" s="229"/>
      <c r="KC249" s="229"/>
      <c r="KD249" s="229"/>
      <c r="KE249" s="229"/>
      <c r="KF249" s="229"/>
      <c r="KG249" s="229"/>
      <c r="KH249" s="229"/>
      <c r="KI249" s="229"/>
      <c r="KJ249" s="229"/>
      <c r="KK249" s="229"/>
      <c r="KL249" s="229"/>
      <c r="KM249" s="229"/>
      <c r="KN249" s="229"/>
      <c r="KO249" s="229"/>
      <c r="KP249" s="229"/>
      <c r="KQ249" s="229"/>
      <c r="KR249" s="229"/>
      <c r="KS249" s="229"/>
      <c r="KT249" s="229"/>
      <c r="KU249" s="229"/>
      <c r="KV249" s="229"/>
      <c r="KW249" s="229"/>
      <c r="KX249" s="229"/>
      <c r="KY249" s="229"/>
      <c r="KZ249" s="229"/>
      <c r="LA249" s="229"/>
      <c r="LB249" s="229"/>
      <c r="LC249" s="229"/>
      <c r="LD249" s="229"/>
      <c r="LE249" s="229"/>
      <c r="LF249" s="229"/>
      <c r="LG249" s="229"/>
      <c r="LH249" s="229"/>
      <c r="LI249" s="229"/>
      <c r="LJ249" s="229"/>
      <c r="LK249" s="229"/>
      <c r="LL249" s="229"/>
      <c r="LM249" s="229"/>
      <c r="LN249" s="229"/>
      <c r="LO249" s="229"/>
      <c r="LP249" s="229"/>
      <c r="LQ249" s="229"/>
      <c r="LR249" s="229"/>
      <c r="LS249" s="229"/>
      <c r="LT249" s="229"/>
      <c r="LU249" s="229"/>
      <c r="LV249" s="229"/>
      <c r="LW249" s="229"/>
      <c r="LX249" s="229"/>
      <c r="LY249" s="229"/>
      <c r="LZ249" s="229"/>
      <c r="MA249" s="229"/>
      <c r="MB249" s="229"/>
      <c r="MC249" s="229"/>
      <c r="MD249" s="229"/>
      <c r="ME249" s="229"/>
      <c r="MF249" s="229"/>
      <c r="MG249" s="229"/>
      <c r="MH249" s="229"/>
      <c r="MI249" s="229"/>
      <c r="MJ249" s="229"/>
      <c r="MK249" s="229"/>
      <c r="ML249" s="229"/>
      <c r="MM249" s="229"/>
      <c r="MN249" s="229"/>
      <c r="MO249" s="229"/>
      <c r="MP249" s="229"/>
      <c r="MQ249" s="229"/>
      <c r="MR249" s="229"/>
      <c r="MS249" s="229"/>
      <c r="MT249" s="229"/>
      <c r="MU249" s="229"/>
      <c r="MV249" s="229"/>
      <c r="MW249" s="229"/>
      <c r="MX249" s="229"/>
      <c r="MY249" s="229"/>
      <c r="MZ249" s="229"/>
      <c r="NA249" s="229"/>
      <c r="NB249" s="229"/>
      <c r="NC249" s="229"/>
      <c r="ND249" s="229"/>
      <c r="NE249" s="229"/>
      <c r="NF249" s="229"/>
      <c r="NG249" s="229"/>
      <c r="NH249" s="229"/>
      <c r="NI249" s="229"/>
      <c r="NJ249" s="229"/>
      <c r="NK249" s="229"/>
      <c r="NL249" s="229"/>
      <c r="NM249" s="229"/>
      <c r="NN249" s="229"/>
      <c r="NO249" s="229"/>
      <c r="NP249" s="229"/>
      <c r="NQ249" s="229"/>
      <c r="NR249" s="229"/>
      <c r="NS249" s="229"/>
      <c r="NT249" s="229"/>
      <c r="NU249" s="229"/>
      <c r="NV249" s="229"/>
      <c r="NW249" s="229"/>
      <c r="NX249" s="229"/>
      <c r="NY249" s="229"/>
      <c r="NZ249" s="229"/>
      <c r="OA249" s="229"/>
      <c r="OB249" s="229"/>
      <c r="OC249" s="229"/>
      <c r="OD249" s="229"/>
      <c r="OE249" s="229"/>
      <c r="OF249" s="229"/>
      <c r="OG249" s="229"/>
      <c r="OH249" s="229"/>
      <c r="OI249" s="229"/>
      <c r="OJ249" s="229"/>
      <c r="OK249" s="229"/>
      <c r="OL249" s="229"/>
      <c r="OM249" s="229"/>
      <c r="ON249" s="229"/>
      <c r="OO249" s="229"/>
      <c r="OP249" s="229"/>
      <c r="OQ249" s="229"/>
      <c r="OR249" s="229"/>
      <c r="OS249" s="229"/>
      <c r="OT249" s="229"/>
      <c r="OU249" s="229"/>
      <c r="OV249" s="229"/>
      <c r="OW249" s="229"/>
      <c r="OX249" s="229"/>
      <c r="OY249" s="229"/>
      <c r="OZ249" s="229"/>
      <c r="PA249" s="229"/>
      <c r="PB249" s="229"/>
      <c r="PC249" s="229"/>
      <c r="PD249" s="229"/>
      <c r="PE249" s="229"/>
      <c r="PF249" s="229"/>
      <c r="PG249" s="229"/>
      <c r="PH249" s="229"/>
      <c r="PI249" s="229"/>
      <c r="PJ249" s="229"/>
      <c r="PK249" s="229"/>
      <c r="PL249" s="229"/>
      <c r="PM249" s="229"/>
      <c r="PN249" s="229"/>
      <c r="PO249" s="229"/>
      <c r="PP249" s="229"/>
      <c r="PQ249" s="229"/>
      <c r="PR249" s="229"/>
      <c r="PS249" s="229"/>
      <c r="PT249" s="229"/>
      <c r="PU249" s="229"/>
      <c r="PV249" s="229"/>
      <c r="PW249" s="229"/>
      <c r="PX249" s="229"/>
      <c r="PY249" s="229"/>
      <c r="PZ249" s="229"/>
      <c r="QA249" s="229"/>
      <c r="QB249" s="229"/>
      <c r="QC249" s="229"/>
      <c r="QD249" s="229"/>
      <c r="QE249" s="229"/>
      <c r="QF249" s="229"/>
      <c r="QG249" s="229"/>
      <c r="QH249" s="229"/>
      <c r="QI249" s="229"/>
      <c r="QJ249" s="229"/>
      <c r="QK249" s="229"/>
      <c r="QL249" s="229"/>
      <c r="QM249" s="229"/>
      <c r="QN249" s="229"/>
      <c r="QO249" s="229"/>
      <c r="QP249" s="229"/>
      <c r="QQ249" s="229"/>
      <c r="QR249" s="229"/>
      <c r="QS249" s="229"/>
      <c r="QT249" s="229"/>
      <c r="QU249" s="229"/>
      <c r="QV249" s="229"/>
      <c r="QW249" s="229"/>
      <c r="QX249" s="229"/>
      <c r="QY249" s="229"/>
      <c r="QZ249" s="229"/>
      <c r="RA249" s="229"/>
      <c r="RB249" s="229"/>
      <c r="RC249" s="229"/>
      <c r="RD249" s="229"/>
      <c r="RE249" s="229"/>
      <c r="RF249" s="229"/>
      <c r="RG249" s="229"/>
      <c r="RH249" s="229"/>
      <c r="RI249" s="229"/>
      <c r="RJ249" s="229"/>
      <c r="RK249" s="229"/>
      <c r="RL249" s="229"/>
      <c r="RM249" s="229"/>
      <c r="RN249" s="229"/>
      <c r="RO249" s="229"/>
      <c r="RP249" s="229"/>
      <c r="RQ249" s="229"/>
      <c r="RR249" s="229"/>
      <c r="RS249" s="229"/>
      <c r="RT249" s="229"/>
      <c r="RU249" s="229"/>
      <c r="RV249" s="229"/>
      <c r="RW249" s="229"/>
      <c r="RX249" s="229"/>
      <c r="RY249" s="229"/>
      <c r="RZ249" s="229"/>
      <c r="SA249" s="229"/>
      <c r="SB249" s="229"/>
      <c r="SC249" s="229"/>
      <c r="SD249" s="229"/>
      <c r="SE249" s="229"/>
      <c r="SF249" s="229"/>
      <c r="SG249" s="229"/>
      <c r="SH249" s="229"/>
      <c r="SI249" s="229"/>
      <c r="SJ249" s="229"/>
      <c r="SK249" s="229"/>
      <c r="SL249" s="229"/>
      <c r="SM249" s="229"/>
      <c r="SN249" s="229"/>
      <c r="SO249" s="229"/>
      <c r="SP249" s="229"/>
      <c r="SQ249" s="229"/>
      <c r="SR249" s="229"/>
      <c r="SS249" s="229"/>
      <c r="ST249" s="229"/>
      <c r="SU249" s="229"/>
      <c r="SV249" s="229"/>
      <c r="SW249" s="229"/>
      <c r="SX249" s="229"/>
      <c r="SY249" s="229"/>
      <c r="SZ249" s="229"/>
      <c r="TA249" s="229"/>
      <c r="TB249" s="229"/>
      <c r="TC249" s="229"/>
      <c r="TD249" s="229"/>
      <c r="TE249" s="229"/>
      <c r="TF249" s="229"/>
      <c r="TG249" s="229"/>
      <c r="TH249" s="229"/>
      <c r="TI249" s="229"/>
      <c r="TJ249" s="229"/>
      <c r="TK249" s="229"/>
      <c r="TL249" s="229"/>
      <c r="TM249" s="229"/>
      <c r="TN249" s="229"/>
      <c r="TO249" s="229"/>
      <c r="TP249" s="229"/>
      <c r="TQ249" s="229"/>
      <c r="TR249" s="229"/>
      <c r="TS249" s="229"/>
      <c r="TT249" s="229"/>
      <c r="TU249" s="229"/>
      <c r="TV249" s="229"/>
      <c r="TW249" s="229"/>
      <c r="TX249" s="229"/>
      <c r="TY249" s="229"/>
      <c r="TZ249" s="229"/>
      <c r="UA249" s="229"/>
      <c r="UB249" s="229"/>
      <c r="UC249" s="229"/>
      <c r="UD249" s="229"/>
      <c r="UE249" s="229"/>
      <c r="UF249" s="229"/>
      <c r="UG249" s="229"/>
      <c r="UH249" s="229"/>
      <c r="UI249" s="229"/>
      <c r="UJ249" s="229"/>
      <c r="UK249" s="229"/>
      <c r="UL249" s="229"/>
      <c r="UM249" s="229"/>
      <c r="UN249" s="229"/>
      <c r="UO249" s="229"/>
      <c r="UP249" s="229"/>
      <c r="UQ249" s="229"/>
      <c r="UR249" s="229"/>
      <c r="US249" s="229"/>
      <c r="UT249" s="229"/>
      <c r="UU249" s="229"/>
      <c r="UV249" s="229"/>
      <c r="UW249" s="229"/>
      <c r="UX249" s="229"/>
      <c r="UY249" s="229"/>
      <c r="UZ249" s="229"/>
      <c r="VA249" s="229"/>
      <c r="VB249" s="229"/>
      <c r="VC249" s="229"/>
      <c r="VD249" s="229"/>
      <c r="VE249" s="229"/>
      <c r="VF249" s="229"/>
      <c r="VG249" s="229"/>
      <c r="VH249" s="229"/>
      <c r="VI249" s="229"/>
      <c r="VJ249" s="229"/>
      <c r="VK249" s="229"/>
      <c r="VL249" s="229"/>
      <c r="VM249" s="229"/>
      <c r="VN249" s="229"/>
      <c r="VO249" s="229"/>
      <c r="VP249" s="229"/>
      <c r="VQ249" s="229"/>
      <c r="VR249" s="229"/>
      <c r="VS249" s="229"/>
      <c r="VT249" s="229"/>
      <c r="VU249" s="229"/>
      <c r="VV249" s="229"/>
      <c r="VW249" s="229"/>
      <c r="VX249" s="229"/>
      <c r="VY249" s="229"/>
      <c r="VZ249" s="229"/>
      <c r="WA249" s="229"/>
      <c r="WB249" s="229"/>
      <c r="WC249" s="229"/>
      <c r="WD249" s="229"/>
      <c r="WE249" s="229"/>
      <c r="WF249" s="229"/>
      <c r="WG249" s="229"/>
      <c r="WH249" s="229"/>
      <c r="WI249" s="229"/>
      <c r="WJ249" s="229"/>
      <c r="WK249" s="229"/>
      <c r="WL249" s="229"/>
      <c r="WM249" s="229"/>
      <c r="WN249" s="229"/>
      <c r="WO249" s="229"/>
      <c r="WP249" s="229"/>
      <c r="WQ249" s="229"/>
      <c r="WR249" s="229"/>
      <c r="WS249" s="229"/>
      <c r="WT249" s="229"/>
      <c r="WU249" s="229"/>
      <c r="WV249" s="229"/>
      <c r="WW249" s="229"/>
      <c r="WX249" s="229"/>
      <c r="WY249" s="229"/>
      <c r="WZ249" s="229"/>
      <c r="XA249" s="229"/>
      <c r="XB249" s="229"/>
      <c r="XC249" s="229"/>
      <c r="XD249" s="229"/>
      <c r="XE249" s="229"/>
      <c r="XF249" s="229"/>
      <c r="XG249" s="229"/>
      <c r="XH249" s="229"/>
      <c r="XI249" s="229"/>
      <c r="XJ249" s="229"/>
      <c r="XK249" s="229"/>
      <c r="XL249" s="229"/>
      <c r="XM249" s="229"/>
      <c r="XN249" s="229"/>
      <c r="XO249" s="229"/>
      <c r="XP249" s="229"/>
      <c r="XQ249" s="229"/>
      <c r="XR249" s="229"/>
      <c r="XS249" s="229"/>
      <c r="XT249" s="229"/>
      <c r="XU249" s="229"/>
      <c r="XV249" s="229"/>
      <c r="XW249" s="229"/>
      <c r="XX249" s="229"/>
      <c r="XY249" s="229"/>
      <c r="XZ249" s="229"/>
      <c r="YA249" s="229"/>
      <c r="YB249" s="229"/>
      <c r="YC249" s="229"/>
      <c r="YD249" s="229"/>
      <c r="YE249" s="229"/>
      <c r="YF249" s="229"/>
      <c r="YG249" s="229"/>
      <c r="YH249" s="229"/>
      <c r="YI249" s="229"/>
      <c r="YJ249" s="229"/>
      <c r="YK249" s="229"/>
      <c r="YL249" s="229"/>
      <c r="YM249" s="229"/>
      <c r="YN249" s="229"/>
      <c r="YO249" s="229"/>
      <c r="YP249" s="229"/>
      <c r="YQ249" s="229"/>
      <c r="YR249" s="229"/>
      <c r="YS249" s="229"/>
      <c r="YT249" s="229"/>
      <c r="YU249" s="229"/>
      <c r="YV249" s="229"/>
      <c r="YW249" s="229"/>
      <c r="YX249" s="229"/>
      <c r="YY249" s="229"/>
      <c r="YZ249" s="229"/>
      <c r="ZA249" s="229"/>
      <c r="ZB249" s="229"/>
      <c r="ZC249" s="229"/>
      <c r="ZD249" s="229"/>
      <c r="ZE249" s="229"/>
      <c r="ZF249" s="229"/>
      <c r="ZG249" s="229"/>
      <c r="ZH249" s="229"/>
      <c r="ZI249" s="229"/>
      <c r="ZJ249" s="229"/>
      <c r="ZK249" s="229"/>
      <c r="ZL249" s="229"/>
      <c r="ZM249" s="229"/>
      <c r="ZN249" s="229"/>
      <c r="ZO249" s="229"/>
      <c r="ZP249" s="229"/>
      <c r="ZQ249" s="229"/>
      <c r="ZR249" s="229"/>
      <c r="ZS249" s="229"/>
      <c r="ZT249" s="229"/>
      <c r="ZU249" s="229"/>
      <c r="ZV249" s="229"/>
      <c r="ZW249" s="229"/>
      <c r="ZX249" s="229"/>
      <c r="ZY249" s="229"/>
      <c r="ZZ249" s="229"/>
      <c r="AAA249" s="229"/>
      <c r="AAB249" s="229"/>
      <c r="AAC249" s="229"/>
      <c r="AAD249" s="229"/>
      <c r="AAE249" s="229"/>
      <c r="AAF249" s="229"/>
      <c r="AAG249" s="229"/>
      <c r="AAH249" s="229"/>
      <c r="AAI249" s="229"/>
      <c r="AAJ249" s="229"/>
      <c r="AAK249" s="229"/>
      <c r="AAL249" s="229"/>
      <c r="AAM249" s="229"/>
      <c r="AAN249" s="229"/>
      <c r="AAO249" s="229"/>
      <c r="AAP249" s="229"/>
      <c r="AAQ249" s="229"/>
      <c r="AAR249" s="229"/>
      <c r="AAS249" s="229"/>
      <c r="AAT249" s="229"/>
      <c r="AAU249" s="229"/>
      <c r="AAV249" s="229"/>
      <c r="AAW249" s="229"/>
      <c r="AAX249" s="229"/>
      <c r="AAY249" s="229"/>
      <c r="AAZ249" s="229"/>
      <c r="ABA249" s="229"/>
      <c r="ABB249" s="229"/>
      <c r="ABC249" s="229"/>
      <c r="ABD249" s="229"/>
      <c r="ABE249" s="229"/>
      <c r="ABF249" s="229"/>
      <c r="ABG249" s="229"/>
      <c r="ABH249" s="229"/>
      <c r="ABI249" s="229"/>
      <c r="ABJ249" s="229"/>
      <c r="ABK249" s="229"/>
      <c r="ABL249" s="229"/>
      <c r="ABM249" s="229"/>
      <c r="ABN249" s="229"/>
      <c r="ABO249" s="229"/>
      <c r="ABP249" s="229"/>
      <c r="ABQ249" s="229"/>
      <c r="ABR249" s="229"/>
      <c r="ABS249" s="229"/>
      <c r="ABT249" s="229"/>
      <c r="ABU249" s="229"/>
      <c r="ABV249" s="229"/>
      <c r="ABW249" s="229"/>
      <c r="ABX249" s="229"/>
      <c r="ABY249" s="229"/>
      <c r="ABZ249" s="229"/>
      <c r="ACA249" s="229"/>
      <c r="ACB249" s="229"/>
      <c r="ACC249" s="229"/>
      <c r="ACD249" s="229"/>
      <c r="ACE249" s="229"/>
      <c r="ACF249" s="229"/>
      <c r="ACG249" s="229"/>
      <c r="ACH249" s="229"/>
      <c r="ACI249" s="229"/>
      <c r="ACJ249" s="229"/>
      <c r="ACK249" s="229"/>
      <c r="ACL249" s="229"/>
      <c r="ACM249" s="229"/>
      <c r="ACN249" s="229"/>
      <c r="ACO249" s="229"/>
      <c r="ACP249" s="229"/>
      <c r="ACQ249" s="229"/>
      <c r="ACR249" s="229"/>
      <c r="ACS249" s="229"/>
      <c r="ACT249" s="229"/>
      <c r="ACU249" s="229"/>
      <c r="ACV249" s="229"/>
      <c r="ACW249" s="229"/>
      <c r="ACX249" s="229"/>
      <c r="ACY249" s="229"/>
      <c r="ACZ249" s="229"/>
      <c r="ADA249" s="229"/>
      <c r="ADB249" s="229"/>
      <c r="ADC249" s="229"/>
      <c r="ADD249" s="229"/>
      <c r="ADE249" s="229"/>
      <c r="ADF249" s="229"/>
      <c r="ADG249" s="229"/>
      <c r="ADH249" s="229"/>
      <c r="ADI249" s="229"/>
      <c r="ADJ249" s="229"/>
      <c r="ADK249" s="229"/>
      <c r="ADL249" s="229"/>
      <c r="ADM249" s="229"/>
      <c r="ADN249" s="229"/>
      <c r="ADO249" s="229"/>
      <c r="ADP249" s="229"/>
      <c r="ADQ249" s="229"/>
      <c r="ADR249" s="229"/>
      <c r="ADS249" s="229"/>
      <c r="ADT249" s="229"/>
      <c r="ADU249" s="229"/>
      <c r="ADV249" s="229"/>
      <c r="ADW249" s="229"/>
      <c r="ADX249" s="229"/>
      <c r="ADY249" s="229"/>
      <c r="ADZ249" s="229"/>
      <c r="AEA249" s="229"/>
      <c r="AEB249" s="229"/>
      <c r="AEC249" s="229"/>
      <c r="AED249" s="229"/>
      <c r="AEE249" s="229"/>
      <c r="AEF249" s="229"/>
      <c r="AEG249" s="229"/>
      <c r="AEH249" s="229"/>
      <c r="AEI249" s="229"/>
      <c r="AEJ249" s="229"/>
      <c r="AEK249" s="229"/>
      <c r="AEL249" s="229"/>
      <c r="AEM249" s="229"/>
      <c r="AEN249" s="229"/>
      <c r="AEO249" s="229"/>
      <c r="AEP249" s="229"/>
      <c r="AEQ249" s="229"/>
      <c r="AER249" s="229"/>
      <c r="AES249" s="229"/>
      <c r="AET249" s="229"/>
      <c r="AEU249" s="229"/>
      <c r="AEV249" s="229"/>
      <c r="AEW249" s="229"/>
      <c r="AEX249" s="229"/>
      <c r="AEY249" s="229"/>
      <c r="AEZ249" s="229"/>
      <c r="AFA249" s="229"/>
      <c r="AFB249" s="229"/>
      <c r="AFC249" s="229"/>
      <c r="AFD249" s="229"/>
      <c r="AFE249" s="229"/>
      <c r="AFF249" s="229"/>
      <c r="AFG249" s="229"/>
      <c r="AFH249" s="229"/>
      <c r="AFI249" s="229"/>
      <c r="AFJ249" s="229"/>
      <c r="AFK249" s="229"/>
      <c r="AFL249" s="229"/>
      <c r="AFM249" s="229"/>
      <c r="AFN249" s="229"/>
      <c r="AFO249" s="229"/>
      <c r="AFP249" s="229"/>
      <c r="AFQ249" s="229"/>
      <c r="AFR249" s="229"/>
      <c r="AFS249" s="229"/>
      <c r="AFT249" s="229"/>
      <c r="AFU249" s="229"/>
      <c r="AFV249" s="229"/>
      <c r="AFW249" s="229"/>
      <c r="AFX249" s="229"/>
      <c r="AFY249" s="229"/>
      <c r="AFZ249" s="229"/>
      <c r="AGA249" s="229"/>
      <c r="AGB249" s="229"/>
      <c r="AGC249" s="229"/>
      <c r="AGD249" s="229"/>
      <c r="AGE249" s="229"/>
      <c r="AGF249" s="229"/>
      <c r="AGG249" s="229"/>
      <c r="AGH249" s="229"/>
      <c r="AGI249" s="229"/>
      <c r="AGJ249" s="229"/>
      <c r="AGK249" s="229"/>
      <c r="AGL249" s="229"/>
      <c r="AGM249" s="229"/>
      <c r="AGN249" s="229"/>
      <c r="AGO249" s="229"/>
      <c r="AGP249" s="229"/>
      <c r="AGQ249" s="229"/>
      <c r="AGR249" s="229"/>
      <c r="AGS249" s="229"/>
      <c r="AGT249" s="229"/>
      <c r="AGU249" s="229"/>
      <c r="AGV249" s="229"/>
      <c r="AGW249" s="229"/>
      <c r="AGX249" s="229"/>
      <c r="AGY249" s="229"/>
      <c r="AGZ249" s="229"/>
      <c r="AHA249" s="229"/>
      <c r="AHB249" s="229"/>
      <c r="AHC249" s="229"/>
      <c r="AHD249" s="229"/>
      <c r="AHE249" s="229"/>
      <c r="AHF249" s="229"/>
      <c r="AHG249" s="229"/>
      <c r="AHH249" s="229"/>
      <c r="AHI249" s="229"/>
      <c r="AHJ249" s="229"/>
      <c r="AHK249" s="229"/>
      <c r="AHL249" s="229"/>
      <c r="AHM249" s="229"/>
      <c r="AHN249" s="229"/>
      <c r="AHO249" s="229"/>
      <c r="AHP249" s="229"/>
      <c r="AHQ249" s="229"/>
      <c r="AHR249" s="229"/>
      <c r="AHS249" s="229"/>
      <c r="AHT249" s="229"/>
      <c r="AHU249" s="229"/>
      <c r="AHV249" s="229"/>
      <c r="AHW249" s="229"/>
      <c r="AHX249" s="229"/>
      <c r="AHY249" s="229"/>
      <c r="AHZ249" s="229"/>
      <c r="AIA249" s="229"/>
      <c r="AIB249" s="229"/>
      <c r="AIC249" s="229"/>
      <c r="AID249" s="229"/>
      <c r="AIE249" s="229"/>
      <c r="AIF249" s="229"/>
      <c r="AIG249" s="229"/>
      <c r="AIH249" s="229"/>
      <c r="AII249" s="229"/>
      <c r="AIJ249" s="229"/>
      <c r="AIK249" s="229"/>
      <c r="AIL249" s="229"/>
      <c r="AIM249" s="229"/>
      <c r="AIN249" s="229"/>
      <c r="AIO249" s="229"/>
      <c r="AIP249" s="229"/>
      <c r="AIQ249" s="229"/>
      <c r="AIR249" s="229"/>
      <c r="AIS249" s="229"/>
      <c r="AIT249" s="229"/>
      <c r="AIU249" s="229"/>
      <c r="AIV249" s="229"/>
      <c r="AIW249" s="229"/>
      <c r="AIX249" s="229"/>
      <c r="AIY249" s="229"/>
      <c r="AIZ249" s="229"/>
      <c r="AJA249" s="229"/>
      <c r="AJB249" s="229"/>
      <c r="AJC249" s="229"/>
      <c r="AJD249" s="229"/>
      <c r="AJE249" s="229"/>
      <c r="AJF249" s="229"/>
      <c r="AJG249" s="229"/>
      <c r="AJH249" s="229"/>
      <c r="AJI249" s="229"/>
      <c r="AJJ249" s="229"/>
      <c r="AJK249" s="229"/>
      <c r="AJL249" s="229"/>
      <c r="AJM249" s="229"/>
      <c r="AJN249" s="229"/>
      <c r="AJO249" s="229"/>
      <c r="AJP249" s="229"/>
      <c r="AJQ249" s="229"/>
      <c r="AJR249" s="229"/>
      <c r="AJS249" s="229"/>
      <c r="AJT249" s="229"/>
      <c r="AJU249" s="229"/>
      <c r="AJV249" s="229"/>
      <c r="AJW249" s="229"/>
      <c r="AJX249" s="229"/>
      <c r="AJY249" s="229"/>
      <c r="AJZ249" s="229"/>
      <c r="AKA249" s="229"/>
      <c r="AKB249" s="229"/>
      <c r="AKC249" s="229"/>
      <c r="AKD249" s="229"/>
      <c r="AKE249" s="229"/>
      <c r="AKF249" s="229"/>
      <c r="AKG249" s="229"/>
      <c r="AKH249" s="229"/>
      <c r="AKI249" s="229"/>
      <c r="AKJ249" s="229"/>
      <c r="AKK249" s="229"/>
      <c r="AKL249" s="229"/>
      <c r="AKM249" s="229"/>
      <c r="AKN249" s="229"/>
      <c r="AKO249" s="229"/>
      <c r="AKP249" s="229"/>
      <c r="AKQ249" s="229"/>
      <c r="AKR249" s="229"/>
      <c r="AKS249" s="229"/>
      <c r="AKT249" s="229"/>
      <c r="AKU249" s="229"/>
      <c r="AKV249" s="229"/>
      <c r="AKW249" s="229"/>
      <c r="AKX249" s="229"/>
      <c r="AKY249" s="229"/>
      <c r="AKZ249" s="229"/>
      <c r="ALA249" s="229"/>
      <c r="ALB249" s="229"/>
      <c r="ALC249" s="229"/>
      <c r="ALD249" s="229"/>
      <c r="ALE249" s="229"/>
      <c r="ALF249" s="229"/>
      <c r="ALG249" s="229"/>
      <c r="ALH249" s="229"/>
      <c r="ALI249" s="229"/>
      <c r="ALJ249" s="229"/>
      <c r="ALK249" s="229"/>
      <c r="ALL249" s="229"/>
      <c r="ALM249" s="229"/>
      <c r="ALN249" s="229"/>
      <c r="ALO249" s="229"/>
      <c r="ALP249" s="229"/>
      <c r="ALQ249" s="229"/>
      <c r="ALR249" s="229"/>
      <c r="ALS249" s="229"/>
      <c r="ALT249" s="229"/>
      <c r="ALU249" s="229"/>
      <c r="ALV249" s="229"/>
      <c r="ALW249" s="229"/>
      <c r="ALX249" s="229"/>
      <c r="ALY249" s="229"/>
      <c r="ALZ249" s="229"/>
      <c r="AMA249" s="229"/>
      <c r="AMB249" s="229"/>
      <c r="AMC249" s="229"/>
      <c r="AMD249" s="229"/>
      <c r="AME249" s="229"/>
      <c r="AMF249" s="229"/>
      <c r="AMG249" s="229"/>
      <c r="AMH249" s="229"/>
      <c r="AMI249" s="229"/>
      <c r="AMJ249" s="229"/>
      <c r="AMK249" s="229"/>
      <c r="AML249" s="229"/>
      <c r="AMM249" s="229"/>
      <c r="AMN249" s="229"/>
      <c r="AMO249" s="229"/>
      <c r="AMP249" s="229"/>
      <c r="AMQ249" s="229"/>
      <c r="AMR249" s="229"/>
      <c r="AMS249" s="229"/>
      <c r="AMT249" s="229"/>
      <c r="AMU249" s="229"/>
      <c r="AMV249" s="229"/>
      <c r="AMW249" s="229"/>
      <c r="AMX249" s="229"/>
      <c r="AMY249" s="229"/>
      <c r="AMZ249" s="229"/>
      <c r="ANA249" s="229"/>
      <c r="ANB249" s="229"/>
      <c r="ANC249" s="229"/>
      <c r="AND249" s="229"/>
      <c r="ANE249" s="229"/>
      <c r="ANF249" s="229"/>
      <c r="ANG249" s="229"/>
      <c r="ANH249" s="229"/>
      <c r="ANI249" s="229"/>
      <c r="ANJ249" s="229"/>
      <c r="ANK249" s="229"/>
      <c r="ANL249" s="229"/>
      <c r="ANM249" s="229"/>
      <c r="ANN249" s="229"/>
      <c r="ANO249" s="229"/>
      <c r="ANP249" s="229"/>
      <c r="ANQ249" s="229"/>
      <c r="ANR249" s="229"/>
      <c r="ANS249" s="229"/>
      <c r="ANT249" s="229"/>
      <c r="ANU249" s="229"/>
      <c r="ANV249" s="229"/>
      <c r="ANW249" s="229"/>
      <c r="ANX249" s="229"/>
      <c r="ANY249" s="229"/>
      <c r="ANZ249" s="229"/>
      <c r="AOA249" s="229"/>
      <c r="AOB249" s="229"/>
      <c r="AOC249" s="229"/>
      <c r="AOD249" s="229"/>
      <c r="AOE249" s="229"/>
      <c r="AOF249" s="229"/>
      <c r="AOG249" s="229"/>
      <c r="AOH249" s="229"/>
      <c r="AOI249" s="229"/>
      <c r="AOJ249" s="229"/>
      <c r="AOK249" s="229"/>
      <c r="AOL249" s="229"/>
      <c r="AOM249" s="229"/>
      <c r="AON249" s="229"/>
      <c r="AOO249" s="229"/>
      <c r="AOP249" s="229"/>
      <c r="AOQ249" s="229"/>
      <c r="AOR249" s="229"/>
      <c r="AOS249" s="229"/>
      <c r="AOT249" s="229"/>
      <c r="AOU249" s="229"/>
      <c r="AOV249" s="229"/>
      <c r="AOW249" s="229"/>
      <c r="AOX249" s="229"/>
      <c r="AOY249" s="229"/>
      <c r="AOZ249" s="229"/>
      <c r="APA249" s="229"/>
      <c r="APB249" s="229"/>
      <c r="APC249" s="229"/>
      <c r="APD249" s="229"/>
      <c r="APE249" s="229"/>
      <c r="APF249" s="229"/>
      <c r="APG249" s="229"/>
      <c r="APH249" s="229"/>
      <c r="API249" s="229"/>
      <c r="APJ249" s="229"/>
      <c r="APK249" s="229"/>
      <c r="APL249" s="229"/>
      <c r="APM249" s="229"/>
      <c r="APN249" s="229"/>
      <c r="APO249" s="229"/>
      <c r="APP249" s="229"/>
      <c r="APQ249" s="229"/>
      <c r="APR249" s="229"/>
      <c r="APS249" s="229"/>
      <c r="APT249" s="229"/>
      <c r="APU249" s="229"/>
      <c r="APV249" s="229"/>
      <c r="APW249" s="229"/>
      <c r="APX249" s="229"/>
      <c r="APY249" s="229"/>
      <c r="APZ249" s="229"/>
      <c r="AQA249" s="229"/>
      <c r="AQB249" s="229"/>
      <c r="AQC249" s="229"/>
      <c r="AQD249" s="229"/>
      <c r="AQE249" s="229"/>
      <c r="AQF249" s="229"/>
      <c r="AQG249" s="229"/>
      <c r="AQH249" s="229"/>
      <c r="AQI249" s="229"/>
      <c r="AQJ249" s="229"/>
      <c r="AQK249" s="229"/>
      <c r="AQL249" s="229"/>
      <c r="AQM249" s="229"/>
      <c r="AQN249" s="229"/>
      <c r="AQO249" s="229"/>
      <c r="AQP249" s="229"/>
      <c r="AQQ249" s="229"/>
      <c r="AQR249" s="229"/>
      <c r="AQS249" s="229"/>
      <c r="AQT249" s="229"/>
      <c r="AQU249" s="229"/>
      <c r="AQV249" s="229"/>
      <c r="AQW249" s="229"/>
      <c r="AQX249" s="229"/>
      <c r="AQY249" s="229"/>
      <c r="AQZ249" s="229"/>
      <c r="ARA249" s="229"/>
      <c r="ARB249" s="229"/>
      <c r="ARC249" s="229"/>
      <c r="ARD249" s="229"/>
      <c r="ARE249" s="229"/>
      <c r="ARF249" s="229"/>
      <c r="ARG249" s="229"/>
      <c r="ARH249" s="229"/>
      <c r="ARI249" s="229"/>
      <c r="ARJ249" s="229"/>
      <c r="ARK249" s="229"/>
      <c r="ARL249" s="229"/>
      <c r="ARM249" s="229"/>
      <c r="ARN249" s="229"/>
      <c r="ARO249" s="229"/>
      <c r="ARP249" s="229"/>
      <c r="ARQ249" s="229"/>
      <c r="ARR249" s="229"/>
      <c r="ARS249" s="229"/>
      <c r="ART249" s="229"/>
      <c r="ARU249" s="229"/>
      <c r="ARV249" s="229"/>
      <c r="ARW249" s="229"/>
      <c r="ARX249" s="229"/>
      <c r="ARY249" s="229"/>
      <c r="ARZ249" s="229"/>
      <c r="ASA249" s="229"/>
      <c r="ASB249" s="229"/>
      <c r="ASC249" s="229"/>
      <c r="ASD249" s="229"/>
      <c r="ASE249" s="229"/>
      <c r="ASF249" s="229"/>
      <c r="ASG249" s="229"/>
      <c r="ASH249" s="229"/>
      <c r="ASI249" s="229"/>
      <c r="ASJ249" s="229"/>
      <c r="ASK249" s="229"/>
      <c r="ASL249" s="229"/>
      <c r="ASM249" s="229"/>
      <c r="ASN249" s="229"/>
      <c r="ASO249" s="229"/>
      <c r="ASP249" s="229"/>
      <c r="ASQ249" s="229"/>
      <c r="ASR249" s="229"/>
      <c r="ASS249" s="229"/>
      <c r="AST249" s="229"/>
      <c r="ASU249" s="229"/>
      <c r="ASV249" s="229"/>
      <c r="ASW249" s="229"/>
      <c r="ASX249" s="229"/>
      <c r="ASY249" s="229"/>
      <c r="ASZ249" s="229"/>
      <c r="ATA249" s="229"/>
      <c r="ATB249" s="229"/>
      <c r="ATC249" s="229"/>
      <c r="ATD249" s="229"/>
      <c r="ATE249" s="229"/>
      <c r="ATF249" s="229"/>
      <c r="ATG249" s="229"/>
      <c r="ATH249" s="229"/>
      <c r="ATI249" s="229"/>
      <c r="ATJ249" s="229"/>
      <c r="ATK249" s="229"/>
      <c r="ATL249" s="229"/>
      <c r="ATM249" s="229"/>
      <c r="ATN249" s="229"/>
      <c r="ATO249" s="229"/>
      <c r="ATP249" s="229"/>
      <c r="ATQ249" s="229"/>
      <c r="ATR249" s="229"/>
      <c r="ATS249" s="229"/>
      <c r="ATT249" s="229"/>
      <c r="ATU249" s="229"/>
      <c r="ATV249" s="229"/>
      <c r="ATW249" s="229"/>
      <c r="ATX249" s="229"/>
      <c r="ATY249" s="229"/>
      <c r="ATZ249" s="229"/>
      <c r="AUA249" s="229"/>
      <c r="AUB249" s="229"/>
      <c r="AUC249" s="229"/>
      <c r="AUD249" s="229"/>
      <c r="AUE249" s="229"/>
      <c r="AUF249" s="229"/>
      <c r="AUG249" s="229"/>
      <c r="AUH249" s="229"/>
      <c r="AUI249" s="229"/>
      <c r="AUJ249" s="229"/>
      <c r="AUK249" s="229"/>
      <c r="AUL249" s="229"/>
      <c r="AUM249" s="229"/>
      <c r="AUN249" s="229"/>
      <c r="AUO249" s="229"/>
      <c r="AUP249" s="229"/>
      <c r="AUQ249" s="229"/>
      <c r="AUR249" s="229"/>
      <c r="AUS249" s="229"/>
      <c r="AUT249" s="229"/>
      <c r="AUU249" s="229"/>
      <c r="AUV249" s="229"/>
      <c r="AUW249" s="229"/>
      <c r="AUX249" s="229"/>
      <c r="AUY249" s="229"/>
      <c r="AUZ249" s="229"/>
      <c r="AVA249" s="229"/>
      <c r="AVB249" s="229"/>
      <c r="AVC249" s="229"/>
      <c r="AVD249" s="229"/>
      <c r="AVE249" s="229"/>
      <c r="AVF249" s="229"/>
      <c r="AVG249" s="229"/>
      <c r="AVH249" s="229"/>
      <c r="AVI249" s="229"/>
      <c r="AVJ249" s="229"/>
      <c r="AVK249" s="229"/>
      <c r="AVL249" s="229"/>
      <c r="AVM249" s="229"/>
      <c r="AVN249" s="229"/>
      <c r="AVO249" s="229"/>
      <c r="AVP249" s="229"/>
      <c r="AVQ249" s="229"/>
      <c r="AVR249" s="229"/>
      <c r="AVS249" s="229"/>
      <c r="AVT249" s="229"/>
      <c r="AVU249" s="229"/>
      <c r="AVV249" s="229"/>
      <c r="AVW249" s="229"/>
      <c r="AVX249" s="229"/>
      <c r="AVY249" s="229"/>
      <c r="AVZ249" s="229"/>
      <c r="AWA249" s="229"/>
      <c r="AWB249" s="229"/>
      <c r="AWC249" s="229"/>
      <c r="AWD249" s="229"/>
      <c r="AWE249" s="229"/>
      <c r="AWF249" s="229"/>
      <c r="AWG249" s="229"/>
      <c r="AWH249" s="229"/>
      <c r="AWI249" s="229"/>
      <c r="AWJ249" s="229"/>
      <c r="AWK249" s="229"/>
      <c r="AWL249" s="229"/>
      <c r="AWM249" s="229"/>
      <c r="AWN249" s="229"/>
      <c r="AWO249" s="229"/>
      <c r="AWP249" s="229"/>
      <c r="AWQ249" s="229"/>
      <c r="AWR249" s="229"/>
      <c r="AWS249" s="229"/>
      <c r="AWT249" s="229"/>
      <c r="AWU249" s="229"/>
      <c r="AWV249" s="229"/>
      <c r="AWW249" s="229"/>
      <c r="AWX249" s="229"/>
      <c r="AWY249" s="229"/>
      <c r="AWZ249" s="229"/>
      <c r="AXA249" s="229"/>
      <c r="AXB249" s="229"/>
      <c r="AXC249" s="229"/>
      <c r="AXD249" s="229"/>
      <c r="AXE249" s="229"/>
      <c r="AXF249" s="229"/>
      <c r="AXG249" s="229"/>
      <c r="AXH249" s="229"/>
      <c r="AXI249" s="229"/>
      <c r="AXJ249" s="229"/>
      <c r="AXK249" s="229"/>
      <c r="AXL249" s="229"/>
      <c r="AXM249" s="229"/>
      <c r="AXN249" s="229"/>
      <c r="AXO249" s="229"/>
      <c r="AXP249" s="229"/>
      <c r="AXQ249" s="229"/>
      <c r="AXR249" s="229"/>
      <c r="AXS249" s="229"/>
      <c r="AXT249" s="229"/>
      <c r="AXU249" s="229"/>
      <c r="AXV249" s="229"/>
      <c r="AXW249" s="229"/>
      <c r="AXX249" s="229"/>
      <c r="AXY249" s="229"/>
      <c r="AXZ249" s="229"/>
      <c r="AYA249" s="229"/>
      <c r="AYB249" s="229"/>
      <c r="AYC249" s="229"/>
      <c r="AYD249" s="229"/>
      <c r="AYE249" s="229"/>
      <c r="AYF249" s="229"/>
      <c r="AYG249" s="229"/>
      <c r="AYH249" s="229"/>
      <c r="AYI249" s="229"/>
      <c r="AYJ249" s="229"/>
      <c r="AYK249" s="229"/>
      <c r="AYL249" s="229"/>
      <c r="AYM249" s="229"/>
      <c r="AYN249" s="229"/>
      <c r="AYO249" s="229"/>
      <c r="AYP249" s="229"/>
      <c r="AYQ249" s="229"/>
      <c r="AYR249" s="229"/>
      <c r="AYS249" s="229"/>
      <c r="AYT249" s="229"/>
      <c r="AYU249" s="229"/>
      <c r="AYV249" s="229"/>
      <c r="AYW249" s="229"/>
      <c r="AYX249" s="229"/>
      <c r="AYY249" s="229"/>
      <c r="AYZ249" s="229"/>
      <c r="AZA249" s="229"/>
      <c r="AZB249" s="229"/>
      <c r="AZC249" s="229"/>
      <c r="AZD249" s="229"/>
      <c r="AZE249" s="229"/>
      <c r="AZF249" s="229"/>
      <c r="AZG249" s="229"/>
      <c r="AZH249" s="229"/>
      <c r="AZI249" s="229"/>
      <c r="AZJ249" s="229"/>
      <c r="AZK249" s="229"/>
      <c r="AZL249" s="229"/>
      <c r="AZM249" s="229"/>
      <c r="AZN249" s="229"/>
      <c r="AZO249" s="229"/>
      <c r="AZP249" s="229"/>
      <c r="AZQ249" s="229"/>
      <c r="AZR249" s="229"/>
      <c r="AZS249" s="229"/>
      <c r="AZT249" s="229"/>
      <c r="AZU249" s="229"/>
      <c r="AZV249" s="229"/>
      <c r="AZW249" s="229"/>
      <c r="AZX249" s="229"/>
      <c r="AZY249" s="229"/>
      <c r="AZZ249" s="229"/>
      <c r="BAA249" s="229"/>
      <c r="BAB249" s="229"/>
      <c r="BAC249" s="229"/>
      <c r="BAD249" s="229"/>
      <c r="BAE249" s="229"/>
      <c r="BAF249" s="229"/>
      <c r="BAG249" s="229"/>
      <c r="BAH249" s="229"/>
      <c r="BAI249" s="229"/>
      <c r="BAJ249" s="229"/>
      <c r="BAK249" s="229"/>
      <c r="BAL249" s="229"/>
      <c r="BAM249" s="229"/>
      <c r="BAN249" s="229"/>
      <c r="BAO249" s="229"/>
      <c r="BAP249" s="229"/>
      <c r="BAQ249" s="229"/>
      <c r="BAR249" s="229"/>
      <c r="BAS249" s="229"/>
      <c r="BAT249" s="229"/>
      <c r="BAU249" s="229"/>
      <c r="BAV249" s="229"/>
      <c r="BAW249" s="229"/>
      <c r="BAX249" s="229"/>
      <c r="BAY249" s="229"/>
      <c r="BAZ249" s="229"/>
      <c r="BBA249" s="229"/>
      <c r="BBB249" s="229"/>
      <c r="BBC249" s="229"/>
      <c r="BBD249" s="229"/>
      <c r="BBE249" s="229"/>
      <c r="BBF249" s="229"/>
      <c r="BBG249" s="229"/>
      <c r="BBH249" s="229"/>
      <c r="BBI249" s="229"/>
      <c r="BBJ249" s="229"/>
      <c r="BBK249" s="229"/>
      <c r="BBL249" s="229"/>
      <c r="BBM249" s="229"/>
      <c r="BBN249" s="229"/>
      <c r="BBO249" s="229"/>
      <c r="BBP249" s="229"/>
      <c r="BBQ249" s="229"/>
      <c r="BBR249" s="229"/>
      <c r="BBS249" s="229"/>
      <c r="BBT249" s="229"/>
      <c r="BBU249" s="229"/>
      <c r="BBV249" s="229"/>
      <c r="BBW249" s="229"/>
      <c r="BBX249" s="229"/>
      <c r="BBY249" s="229"/>
      <c r="BBZ249" s="229"/>
      <c r="BCA249" s="229"/>
      <c r="BCB249" s="229"/>
      <c r="BCC249" s="229"/>
      <c r="BCD249" s="229"/>
      <c r="BCE249" s="229"/>
      <c r="BCF249" s="229"/>
      <c r="BCG249" s="229"/>
      <c r="BCH249" s="229"/>
      <c r="BCI249" s="229"/>
      <c r="BCJ249" s="229"/>
      <c r="BCK249" s="229"/>
      <c r="BCL249" s="229"/>
      <c r="BCM249" s="229"/>
      <c r="BCN249" s="229"/>
      <c r="BCO249" s="229"/>
      <c r="BCP249" s="229"/>
      <c r="BCQ249" s="229"/>
      <c r="BCR249" s="229"/>
      <c r="BCS249" s="229"/>
      <c r="BCT249" s="229"/>
      <c r="BCU249" s="229"/>
      <c r="BCV249" s="229"/>
      <c r="BCW249" s="229"/>
      <c r="BCX249" s="229"/>
      <c r="BCY249" s="229"/>
      <c r="BCZ249" s="229"/>
      <c r="BDA249" s="229"/>
      <c r="BDB249" s="229"/>
      <c r="BDC249" s="229"/>
      <c r="BDD249" s="229"/>
      <c r="BDE249" s="229"/>
      <c r="BDF249" s="229"/>
      <c r="BDG249" s="229"/>
      <c r="BDH249" s="229"/>
      <c r="BDI249" s="229"/>
      <c r="BDJ249" s="229"/>
      <c r="BDK249" s="229"/>
      <c r="BDL249" s="229"/>
      <c r="BDM249" s="229"/>
      <c r="BDN249" s="229"/>
      <c r="BDO249" s="229"/>
      <c r="BDP249" s="229"/>
      <c r="BDQ249" s="229"/>
      <c r="BDR249" s="229"/>
      <c r="BDS249" s="229"/>
      <c r="BDT249" s="229"/>
      <c r="BDU249" s="229"/>
      <c r="BDV249" s="229"/>
      <c r="BDW249" s="229"/>
      <c r="BDX249" s="229"/>
      <c r="BDY249" s="229"/>
      <c r="BDZ249" s="229"/>
      <c r="BEA249" s="229"/>
      <c r="BEB249" s="229"/>
      <c r="BEC249" s="229"/>
      <c r="BED249" s="229"/>
      <c r="BEE249" s="229"/>
      <c r="BEF249" s="229"/>
      <c r="BEG249" s="229"/>
      <c r="BEH249" s="229"/>
      <c r="BEI249" s="229"/>
      <c r="BEJ249" s="229"/>
      <c r="BEK249" s="229"/>
      <c r="BEL249" s="229"/>
      <c r="BEM249" s="229"/>
      <c r="BEN249" s="229"/>
      <c r="BEO249" s="229"/>
      <c r="BEP249" s="229"/>
      <c r="BEQ249" s="229"/>
      <c r="BER249" s="229"/>
      <c r="BES249" s="229"/>
      <c r="BET249" s="229"/>
      <c r="BEU249" s="229"/>
      <c r="BEV249" s="229"/>
      <c r="BEW249" s="229"/>
      <c r="BEX249" s="229"/>
      <c r="BEY249" s="229"/>
      <c r="BEZ249" s="229"/>
      <c r="BFA249" s="229"/>
      <c r="BFB249" s="229"/>
      <c r="BFC249" s="229"/>
      <c r="BFD249" s="229"/>
      <c r="BFE249" s="229"/>
      <c r="BFF249" s="229"/>
      <c r="BFG249" s="229"/>
      <c r="BFH249" s="229"/>
      <c r="BFI249" s="229"/>
      <c r="BFJ249" s="229"/>
      <c r="BFK249" s="229"/>
      <c r="BFL249" s="229"/>
      <c r="BFM249" s="229"/>
      <c r="BFN249" s="229"/>
      <c r="BFO249" s="229"/>
      <c r="BFP249" s="229"/>
      <c r="BFQ249" s="229"/>
      <c r="BFR249" s="229"/>
      <c r="BFS249" s="229"/>
      <c r="BFT249" s="229"/>
      <c r="BFU249" s="229"/>
      <c r="BFV249" s="229"/>
      <c r="BFW249" s="229"/>
      <c r="BFX249" s="229"/>
      <c r="BFY249" s="229"/>
      <c r="BFZ249" s="229"/>
      <c r="BGA249" s="229"/>
      <c r="BGB249" s="229"/>
      <c r="BGC249" s="229"/>
      <c r="BGD249" s="229"/>
      <c r="BGE249" s="229"/>
      <c r="BGF249" s="229"/>
      <c r="BGG249" s="229"/>
      <c r="BGH249" s="229"/>
      <c r="BGI249" s="229"/>
      <c r="BGJ249" s="229"/>
      <c r="BGK249" s="229"/>
      <c r="BGL249" s="229"/>
      <c r="BGM249" s="229"/>
      <c r="BGN249" s="229"/>
      <c r="BGO249" s="229"/>
      <c r="BGP249" s="229"/>
      <c r="BGQ249" s="229"/>
      <c r="BGR249" s="229"/>
      <c r="BGS249" s="229"/>
      <c r="BGT249" s="229"/>
      <c r="BGU249" s="229"/>
      <c r="BGV249" s="229"/>
      <c r="BGW249" s="229"/>
      <c r="BGX249" s="229"/>
      <c r="BGY249" s="229"/>
      <c r="BGZ249" s="229"/>
      <c r="BHA249" s="229"/>
      <c r="BHB249" s="229"/>
      <c r="BHC249" s="229"/>
      <c r="BHD249" s="229"/>
      <c r="BHE249" s="229"/>
      <c r="BHF249" s="229"/>
      <c r="BHG249" s="229"/>
      <c r="BHH249" s="229"/>
      <c r="BHI249" s="229"/>
      <c r="BHJ249" s="229"/>
      <c r="BHK249" s="229"/>
      <c r="BHL249" s="229"/>
      <c r="BHM249" s="229"/>
      <c r="BHN249" s="229"/>
      <c r="BHO249" s="229"/>
      <c r="BHP249" s="229"/>
      <c r="BHQ249" s="229"/>
      <c r="BHR249" s="229"/>
      <c r="BHS249" s="229"/>
      <c r="BHT249" s="229"/>
      <c r="BHU249" s="229"/>
      <c r="BHV249" s="229"/>
      <c r="BHW249" s="229"/>
      <c r="BHX249" s="229"/>
      <c r="BHY249" s="229"/>
      <c r="BHZ249" s="229"/>
      <c r="BIA249" s="229"/>
      <c r="BIB249" s="229"/>
      <c r="BIC249" s="229"/>
      <c r="BID249" s="229"/>
      <c r="BIE249" s="229"/>
      <c r="BIF249" s="229"/>
      <c r="BIG249" s="229"/>
      <c r="BIH249" s="229"/>
      <c r="BII249" s="229"/>
      <c r="BIJ249" s="229"/>
      <c r="BIK249" s="229"/>
      <c r="BIL249" s="229"/>
      <c r="BIM249" s="229"/>
      <c r="BIN249" s="229"/>
      <c r="BIO249" s="229"/>
      <c r="BIP249" s="229"/>
      <c r="BIQ249" s="229"/>
      <c r="BIR249" s="229"/>
      <c r="BIS249" s="229"/>
      <c r="BIT249" s="229"/>
      <c r="BIU249" s="229"/>
      <c r="BIV249" s="229"/>
      <c r="BIW249" s="229"/>
      <c r="BIX249" s="229"/>
      <c r="BIY249" s="229"/>
      <c r="BIZ249" s="229"/>
      <c r="BJA249" s="229"/>
      <c r="BJB249" s="229"/>
      <c r="BJC249" s="229"/>
      <c r="BJD249" s="229"/>
      <c r="BJE249" s="229"/>
      <c r="BJF249" s="229"/>
      <c r="BJG249" s="229"/>
      <c r="BJH249" s="229"/>
      <c r="BJI249" s="229"/>
      <c r="BJJ249" s="229"/>
      <c r="BJK249" s="229"/>
      <c r="BJL249" s="229"/>
      <c r="BJM249" s="229"/>
      <c r="BJN249" s="229"/>
      <c r="BJO249" s="229"/>
      <c r="BJP249" s="229"/>
      <c r="BJQ249" s="229"/>
      <c r="BJR249" s="229"/>
      <c r="BJS249" s="229"/>
      <c r="BJT249" s="229"/>
      <c r="BJU249" s="229"/>
      <c r="BJV249" s="229"/>
      <c r="BJW249" s="229"/>
      <c r="BJX249" s="229"/>
      <c r="BJY249" s="229"/>
      <c r="BJZ249" s="229"/>
      <c r="BKA249" s="229"/>
      <c r="BKB249" s="229"/>
      <c r="BKC249" s="229"/>
      <c r="BKD249" s="229"/>
      <c r="BKE249" s="229"/>
      <c r="BKF249" s="229"/>
      <c r="BKG249" s="229"/>
      <c r="BKH249" s="229"/>
      <c r="BKI249" s="229"/>
      <c r="BKJ249" s="229"/>
      <c r="BKK249" s="229"/>
      <c r="BKL249" s="229"/>
      <c r="BKM249" s="229"/>
      <c r="BKN249" s="229"/>
      <c r="BKO249" s="229"/>
      <c r="BKP249" s="229"/>
      <c r="BKQ249" s="229"/>
      <c r="BKR249" s="229"/>
      <c r="BKS249" s="229"/>
      <c r="BKT249" s="229"/>
      <c r="BKU249" s="229"/>
      <c r="BKV249" s="229"/>
      <c r="BKW249" s="229"/>
      <c r="BKX249" s="229"/>
      <c r="BKY249" s="229"/>
      <c r="BKZ249" s="229"/>
      <c r="BLA249" s="229"/>
      <c r="BLB249" s="229"/>
      <c r="BLC249" s="229"/>
      <c r="BLD249" s="229"/>
      <c r="BLE249" s="229"/>
      <c r="BLF249" s="229"/>
      <c r="BLG249" s="229"/>
      <c r="BLH249" s="229"/>
      <c r="BLI249" s="229"/>
      <c r="BLJ249" s="229"/>
      <c r="BLK249" s="229"/>
      <c r="BLL249" s="229"/>
      <c r="BLM249" s="229"/>
      <c r="BLN249" s="229"/>
      <c r="BLO249" s="229"/>
      <c r="BLP249" s="229"/>
      <c r="BLQ249" s="229"/>
      <c r="BLR249" s="229"/>
      <c r="BLS249" s="229"/>
      <c r="BLT249" s="229"/>
      <c r="BLU249" s="229"/>
      <c r="BLV249" s="229"/>
      <c r="BLW249" s="229"/>
      <c r="BLX249" s="229"/>
      <c r="BLY249" s="229"/>
      <c r="BLZ249" s="229"/>
      <c r="BMA249" s="229"/>
      <c r="BMB249" s="229"/>
      <c r="BMC249" s="229"/>
      <c r="BMD249" s="229"/>
      <c r="BME249" s="229"/>
      <c r="BMF249" s="229"/>
      <c r="BMG249" s="229"/>
      <c r="BMH249" s="229"/>
      <c r="BMI249" s="229"/>
      <c r="BMJ249" s="229"/>
      <c r="BMK249" s="229"/>
      <c r="BML249" s="229"/>
      <c r="BMM249" s="229"/>
      <c r="BMN249" s="229"/>
      <c r="BMO249" s="229"/>
      <c r="BMP249" s="229"/>
      <c r="BMQ249" s="229"/>
      <c r="BMR249" s="229"/>
      <c r="BMS249" s="229"/>
      <c r="BMT249" s="229"/>
      <c r="BMU249" s="229"/>
      <c r="BMV249" s="229"/>
      <c r="BMW249" s="229"/>
      <c r="BMX249" s="229"/>
      <c r="BMY249" s="229"/>
      <c r="BMZ249" s="229"/>
      <c r="BNA249" s="229"/>
      <c r="BNB249" s="229"/>
      <c r="BNC249" s="229"/>
      <c r="BND249" s="229"/>
      <c r="BNE249" s="229"/>
      <c r="BNF249" s="229"/>
      <c r="BNG249" s="229"/>
      <c r="BNH249" s="229"/>
      <c r="BNI249" s="229"/>
      <c r="BNJ249" s="229"/>
      <c r="BNK249" s="229"/>
      <c r="BNL249" s="229"/>
      <c r="BNM249" s="229"/>
      <c r="BNN249" s="229"/>
      <c r="BNO249" s="229"/>
      <c r="BNP249" s="229"/>
      <c r="BNQ249" s="229"/>
      <c r="BNR249" s="229"/>
      <c r="BNS249" s="229"/>
      <c r="BNT249" s="229"/>
      <c r="BNU249" s="229"/>
      <c r="BNV249" s="229"/>
      <c r="BNW249" s="229"/>
      <c r="BNX249" s="229"/>
      <c r="BNY249" s="229"/>
      <c r="BNZ249" s="229"/>
      <c r="BOA249" s="229"/>
      <c r="BOB249" s="229"/>
      <c r="BOC249" s="229"/>
      <c r="BOD249" s="229"/>
      <c r="BOE249" s="229"/>
      <c r="BOF249" s="229"/>
      <c r="BOG249" s="229"/>
      <c r="BOH249" s="229"/>
      <c r="BOI249" s="229"/>
      <c r="BOJ249" s="229"/>
      <c r="BOK249" s="229"/>
      <c r="BOL249" s="229"/>
      <c r="BOM249" s="229"/>
      <c r="BON249" s="229"/>
      <c r="BOO249" s="229"/>
      <c r="BOP249" s="229"/>
      <c r="BOQ249" s="229"/>
      <c r="BOR249" s="229"/>
      <c r="BOS249" s="229"/>
      <c r="BOT249" s="229"/>
      <c r="BOU249" s="229"/>
      <c r="BOV249" s="229"/>
      <c r="BOW249" s="229"/>
      <c r="BOX249" s="229"/>
      <c r="BOY249" s="229"/>
      <c r="BOZ249" s="229"/>
      <c r="BPA249" s="229"/>
      <c r="BPB249" s="229"/>
      <c r="BPC249" s="229"/>
      <c r="BPD249" s="229"/>
      <c r="BPE249" s="229"/>
      <c r="BPF249" s="229"/>
      <c r="BPG249" s="229"/>
      <c r="BPH249" s="229"/>
      <c r="BPI249" s="229"/>
      <c r="BPJ249" s="229"/>
      <c r="BPK249" s="229"/>
      <c r="BPL249" s="229"/>
      <c r="BPM249" s="229"/>
      <c r="BPN249" s="229"/>
      <c r="BPO249" s="229"/>
      <c r="BPP249" s="229"/>
      <c r="BPQ249" s="229"/>
      <c r="BPR249" s="229"/>
      <c r="BPS249" s="229"/>
      <c r="BPT249" s="229"/>
      <c r="BPU249" s="229"/>
      <c r="BPV249" s="229"/>
      <c r="BPW249" s="229"/>
      <c r="BPX249" s="229"/>
      <c r="BPY249" s="229"/>
      <c r="BPZ249" s="229"/>
      <c r="BQA249" s="229"/>
      <c r="BQB249" s="229"/>
      <c r="BQC249" s="229"/>
      <c r="BQD249" s="229"/>
      <c r="BQE249" s="229"/>
      <c r="BQF249" s="229"/>
      <c r="BQG249" s="229"/>
      <c r="BQH249" s="229"/>
      <c r="BQI249" s="229"/>
      <c r="BQJ249" s="229"/>
      <c r="BQK249" s="229"/>
      <c r="BQL249" s="229"/>
      <c r="BQM249" s="229"/>
      <c r="BQN249" s="229"/>
      <c r="BQO249" s="229"/>
      <c r="BQP249" s="229"/>
      <c r="BQQ249" s="229"/>
      <c r="BQR249" s="229"/>
      <c r="BQS249" s="229"/>
      <c r="BQT249" s="229"/>
      <c r="BQU249" s="229"/>
      <c r="BQV249" s="229"/>
      <c r="BQW249" s="229"/>
      <c r="BQX249" s="229"/>
      <c r="BQY249" s="229"/>
      <c r="BQZ249" s="229"/>
      <c r="BRA249" s="229"/>
      <c r="BRB249" s="229"/>
      <c r="BRC249" s="229"/>
      <c r="BRD249" s="229"/>
      <c r="BRE249" s="229"/>
      <c r="BRF249" s="229"/>
      <c r="BRG249" s="229"/>
      <c r="BRH249" s="229"/>
      <c r="BRI249" s="229"/>
      <c r="BRJ249" s="229"/>
      <c r="BRK249" s="229"/>
      <c r="BRL249" s="229"/>
      <c r="BRM249" s="229"/>
      <c r="BRN249" s="229"/>
      <c r="BRO249" s="229"/>
      <c r="BRP249" s="229"/>
      <c r="BRQ249" s="229"/>
      <c r="BRR249" s="229"/>
      <c r="BRS249" s="229"/>
      <c r="BRT249" s="229"/>
      <c r="BRU249" s="229"/>
      <c r="BRV249" s="229"/>
      <c r="BRW249" s="229"/>
      <c r="BRX249" s="229"/>
      <c r="BRY249" s="229"/>
      <c r="BRZ249" s="229"/>
      <c r="BSA249" s="229"/>
      <c r="BSB249" s="229"/>
      <c r="BSC249" s="229"/>
      <c r="BSD249" s="229"/>
      <c r="BSE249" s="229"/>
      <c r="BSF249" s="229"/>
      <c r="BSG249" s="229"/>
      <c r="BSH249" s="229"/>
      <c r="BSI249" s="229"/>
      <c r="BSJ249" s="229"/>
      <c r="BSK249" s="229"/>
      <c r="BSL249" s="229"/>
      <c r="BSM249" s="229"/>
      <c r="BSN249" s="229"/>
      <c r="BSO249" s="229"/>
      <c r="BSP249" s="229"/>
      <c r="BSQ249" s="229"/>
      <c r="BSR249" s="229"/>
      <c r="BSS249" s="229"/>
      <c r="BST249" s="229"/>
      <c r="BSU249" s="229"/>
      <c r="BSV249" s="229"/>
      <c r="BSW249" s="229"/>
      <c r="BSX249" s="229"/>
      <c r="BSY249" s="229"/>
      <c r="BSZ249" s="229"/>
      <c r="BTA249" s="229"/>
      <c r="BTB249" s="229"/>
      <c r="BTC249" s="229"/>
      <c r="BTD249" s="229"/>
      <c r="BTE249" s="229"/>
      <c r="BTF249" s="229"/>
      <c r="BTG249" s="229"/>
      <c r="BTH249" s="229"/>
      <c r="BTI249" s="229"/>
      <c r="BTJ249" s="229"/>
      <c r="BTK249" s="229"/>
      <c r="BTL249" s="229"/>
      <c r="BTM249" s="229"/>
      <c r="BTN249" s="229"/>
      <c r="BTO249" s="229"/>
      <c r="BTP249" s="229"/>
      <c r="BTQ249" s="229"/>
      <c r="BTR249" s="229"/>
      <c r="BTS249" s="229"/>
      <c r="BTT249" s="229"/>
      <c r="BTU249" s="229"/>
      <c r="BTV249" s="229"/>
      <c r="BTW249" s="229"/>
      <c r="BTX249" s="229"/>
      <c r="BTY249" s="229"/>
      <c r="BTZ249" s="229"/>
      <c r="BUA249" s="229"/>
      <c r="BUB249" s="229"/>
      <c r="BUC249" s="229"/>
      <c r="BUD249" s="229"/>
      <c r="BUE249" s="229"/>
      <c r="BUF249" s="229"/>
      <c r="BUG249" s="229"/>
      <c r="BUH249" s="229"/>
      <c r="BUI249" s="229"/>
      <c r="BUJ249" s="229"/>
      <c r="BUK249" s="229"/>
      <c r="BUL249" s="229"/>
      <c r="BUM249" s="229"/>
      <c r="BUN249" s="229"/>
      <c r="BUO249" s="229"/>
      <c r="BUP249" s="229"/>
      <c r="BUQ249" s="229"/>
      <c r="BUR249" s="229"/>
      <c r="BUS249" s="229"/>
      <c r="BUT249" s="229"/>
      <c r="BUU249" s="229"/>
      <c r="BUV249" s="229"/>
      <c r="BUW249" s="229"/>
      <c r="BUX249" s="229"/>
      <c r="BUY249" s="229"/>
      <c r="BUZ249" s="229"/>
      <c r="BVA249" s="229"/>
      <c r="BVB249" s="229"/>
      <c r="BVC249" s="229"/>
      <c r="BVD249" s="229"/>
      <c r="BVE249" s="229"/>
      <c r="BVF249" s="229"/>
      <c r="BVG249" s="229"/>
      <c r="BVH249" s="229"/>
      <c r="BVI249" s="229"/>
      <c r="BVJ249" s="229"/>
      <c r="BVK249" s="229"/>
      <c r="BVL249" s="229"/>
      <c r="BVM249" s="229"/>
      <c r="BVN249" s="229"/>
      <c r="BVO249" s="229"/>
      <c r="BVP249" s="229"/>
      <c r="BVQ249" s="229"/>
      <c r="BVR249" s="229"/>
      <c r="BVS249" s="229"/>
      <c r="BVT249" s="229"/>
      <c r="BVU249" s="229"/>
      <c r="BVV249" s="229"/>
      <c r="BVW249" s="229"/>
      <c r="BVX249" s="229"/>
      <c r="BVY249" s="229"/>
      <c r="BVZ249" s="229"/>
      <c r="BWA249" s="229"/>
      <c r="BWB249" s="229"/>
      <c r="BWC249" s="229"/>
      <c r="BWD249" s="229"/>
      <c r="BWE249" s="229"/>
      <c r="BWF249" s="229"/>
      <c r="BWG249" s="229"/>
      <c r="BWH249" s="229"/>
      <c r="BWI249" s="229"/>
      <c r="BWJ249" s="229"/>
      <c r="BWK249" s="229"/>
      <c r="BWL249" s="229"/>
      <c r="BWM249" s="229"/>
      <c r="BWN249" s="229"/>
      <c r="BWO249" s="229"/>
      <c r="BWP249" s="229"/>
      <c r="BWQ249" s="229"/>
      <c r="BWR249" s="229"/>
      <c r="BWS249" s="229"/>
      <c r="BWT249" s="229"/>
      <c r="BWU249" s="229"/>
      <c r="BWV249" s="229"/>
      <c r="BWW249" s="229"/>
      <c r="BWX249" s="229"/>
      <c r="BWY249" s="229"/>
      <c r="BWZ249" s="229"/>
      <c r="BXA249" s="229"/>
      <c r="BXB249" s="229"/>
      <c r="BXC249" s="229"/>
      <c r="BXD249" s="229"/>
      <c r="BXE249" s="229"/>
      <c r="BXF249" s="229"/>
      <c r="BXG249" s="229"/>
      <c r="BXH249" s="229"/>
      <c r="BXI249" s="229"/>
      <c r="BXJ249" s="229"/>
      <c r="BXK249" s="229"/>
      <c r="BXL249" s="229"/>
      <c r="BXM249" s="229"/>
      <c r="BXN249" s="229"/>
      <c r="BXO249" s="229"/>
      <c r="BXP249" s="229"/>
      <c r="BXQ249" s="229"/>
      <c r="BXR249" s="229"/>
      <c r="BXS249" s="229"/>
      <c r="BXT249" s="229"/>
      <c r="BXU249" s="229"/>
      <c r="BXV249" s="229"/>
      <c r="BXW249" s="229"/>
      <c r="BXX249" s="229"/>
      <c r="BXY249" s="229"/>
      <c r="BXZ249" s="229"/>
      <c r="BYA249" s="229"/>
      <c r="BYB249" s="229"/>
      <c r="BYC249" s="229"/>
      <c r="BYD249" s="229"/>
      <c r="BYE249" s="229"/>
      <c r="BYF249" s="229"/>
      <c r="BYG249" s="229"/>
      <c r="BYH249" s="229"/>
      <c r="BYI249" s="229"/>
      <c r="BYJ249" s="229"/>
      <c r="BYK249" s="229"/>
      <c r="BYL249" s="229"/>
      <c r="BYM249" s="229"/>
      <c r="BYN249" s="229"/>
      <c r="BYO249" s="229"/>
      <c r="BYP249" s="229"/>
      <c r="BYQ249" s="229"/>
      <c r="BYR249" s="229"/>
      <c r="BYS249" s="229"/>
      <c r="BYT249" s="229"/>
      <c r="BYU249" s="229"/>
      <c r="BYV249" s="229"/>
      <c r="BYW249" s="229"/>
      <c r="BYX249" s="229"/>
      <c r="BYY249" s="229"/>
      <c r="BYZ249" s="229"/>
      <c r="BZA249" s="229"/>
      <c r="BZB249" s="229"/>
      <c r="BZC249" s="229"/>
      <c r="BZD249" s="229"/>
      <c r="BZE249" s="229"/>
      <c r="BZF249" s="229"/>
      <c r="BZG249" s="229"/>
      <c r="BZH249" s="229"/>
      <c r="BZI249" s="229"/>
      <c r="BZJ249" s="229"/>
      <c r="BZK249" s="229"/>
      <c r="BZL249" s="229"/>
      <c r="BZM249" s="229"/>
      <c r="BZN249" s="229"/>
      <c r="BZO249" s="229"/>
      <c r="BZP249" s="229"/>
      <c r="BZQ249" s="229"/>
      <c r="BZR249" s="229"/>
      <c r="BZS249" s="229"/>
      <c r="BZT249" s="229"/>
      <c r="BZU249" s="229"/>
      <c r="BZV249" s="229"/>
      <c r="BZW249" s="229"/>
      <c r="BZX249" s="229"/>
      <c r="BZY249" s="229"/>
      <c r="BZZ249" s="229"/>
      <c r="CAA249" s="229"/>
      <c r="CAB249" s="229"/>
      <c r="CAC249" s="229"/>
      <c r="CAD249" s="229"/>
      <c r="CAE249" s="229"/>
      <c r="CAF249" s="229"/>
      <c r="CAG249" s="229"/>
      <c r="CAH249" s="229"/>
      <c r="CAI249" s="229"/>
      <c r="CAJ249" s="229"/>
      <c r="CAK249" s="229"/>
      <c r="CAL249" s="229"/>
      <c r="CAM249" s="229"/>
      <c r="CAN249" s="229"/>
      <c r="CAO249" s="229"/>
      <c r="CAP249" s="229"/>
      <c r="CAQ249" s="229"/>
      <c r="CAR249" s="229"/>
      <c r="CAS249" s="229"/>
      <c r="CAT249" s="229"/>
      <c r="CAU249" s="229"/>
      <c r="CAV249" s="229"/>
      <c r="CAW249" s="229"/>
      <c r="CAX249" s="229"/>
      <c r="CAY249" s="229"/>
      <c r="CAZ249" s="229"/>
      <c r="CBA249" s="229"/>
      <c r="CBB249" s="229"/>
      <c r="CBC249" s="229"/>
      <c r="CBD249" s="229"/>
      <c r="CBE249" s="229"/>
      <c r="CBF249" s="229"/>
      <c r="CBG249" s="229"/>
      <c r="CBH249" s="229"/>
      <c r="CBI249" s="229"/>
      <c r="CBJ249" s="229"/>
      <c r="CBK249" s="229"/>
      <c r="CBL249" s="229"/>
      <c r="CBM249" s="229"/>
      <c r="CBN249" s="229"/>
      <c r="CBO249" s="229"/>
      <c r="CBP249" s="229"/>
      <c r="CBQ249" s="229"/>
      <c r="CBR249" s="229"/>
      <c r="CBS249" s="229"/>
      <c r="CBT249" s="229"/>
      <c r="CBU249" s="229"/>
      <c r="CBV249" s="229"/>
      <c r="CBW249" s="229"/>
      <c r="CBX249" s="229"/>
      <c r="CBY249" s="229"/>
      <c r="CBZ249" s="229"/>
      <c r="CCA249" s="229"/>
      <c r="CCB249" s="229"/>
      <c r="CCC249" s="229"/>
      <c r="CCD249" s="229"/>
      <c r="CCE249" s="229"/>
      <c r="CCF249" s="229"/>
      <c r="CCG249" s="229"/>
      <c r="CCH249" s="229"/>
      <c r="CCI249" s="229"/>
      <c r="CCJ249" s="229"/>
      <c r="CCK249" s="229"/>
      <c r="CCL249" s="229"/>
      <c r="CCM249" s="229"/>
      <c r="CCN249" s="229"/>
      <c r="CCO249" s="229"/>
      <c r="CCP249" s="229"/>
      <c r="CCQ249" s="229"/>
      <c r="CCR249" s="229"/>
      <c r="CCS249" s="229"/>
      <c r="CCT249" s="229"/>
      <c r="CCU249" s="229"/>
      <c r="CCV249" s="229"/>
      <c r="CCW249" s="229"/>
      <c r="CCX249" s="229"/>
      <c r="CCY249" s="229"/>
      <c r="CCZ249" s="229"/>
      <c r="CDA249" s="229"/>
      <c r="CDB249" s="229"/>
      <c r="CDC249" s="229"/>
      <c r="CDD249" s="229"/>
      <c r="CDE249" s="229"/>
      <c r="CDF249" s="229"/>
      <c r="CDG249" s="229"/>
      <c r="CDH249" s="229"/>
      <c r="CDI249" s="229"/>
      <c r="CDJ249" s="229"/>
      <c r="CDK249" s="229"/>
      <c r="CDL249" s="229"/>
      <c r="CDM249" s="229"/>
      <c r="CDN249" s="229"/>
      <c r="CDO249" s="229"/>
      <c r="CDP249" s="229"/>
      <c r="CDQ249" s="229"/>
      <c r="CDR249" s="229"/>
      <c r="CDS249" s="229"/>
      <c r="CDT249" s="229"/>
      <c r="CDU249" s="229"/>
      <c r="CDV249" s="229"/>
      <c r="CDW249" s="229"/>
      <c r="CDX249" s="229"/>
      <c r="CDY249" s="229"/>
      <c r="CDZ249" s="229"/>
      <c r="CEA249" s="229"/>
      <c r="CEB249" s="229"/>
      <c r="CEC249" s="229"/>
      <c r="CED249" s="229"/>
      <c r="CEE249" s="229"/>
      <c r="CEF249" s="229"/>
      <c r="CEG249" s="229"/>
      <c r="CEH249" s="229"/>
      <c r="CEI249" s="229"/>
      <c r="CEJ249" s="229"/>
      <c r="CEK249" s="229"/>
      <c r="CEL249" s="229"/>
      <c r="CEM249" s="229"/>
      <c r="CEN249" s="229"/>
      <c r="CEO249" s="229"/>
      <c r="CEP249" s="229"/>
      <c r="CEQ249" s="229"/>
      <c r="CER249" s="229"/>
      <c r="CES249" s="229"/>
      <c r="CET249" s="229"/>
      <c r="CEU249" s="229"/>
      <c r="CEV249" s="229"/>
      <c r="CEW249" s="229"/>
      <c r="CEX249" s="229"/>
      <c r="CEY249" s="229"/>
      <c r="CEZ249" s="229"/>
      <c r="CFA249" s="229"/>
      <c r="CFB249" s="229"/>
      <c r="CFC249" s="229"/>
      <c r="CFD249" s="229"/>
      <c r="CFE249" s="229"/>
      <c r="CFF249" s="229"/>
      <c r="CFG249" s="229"/>
      <c r="CFH249" s="229"/>
      <c r="CFI249" s="229"/>
      <c r="CFJ249" s="229"/>
      <c r="CFK249" s="229"/>
      <c r="CFL249" s="229"/>
      <c r="CFM249" s="229"/>
      <c r="CFN249" s="229"/>
      <c r="CFO249" s="229"/>
      <c r="CFP249" s="229"/>
      <c r="CFQ249" s="229"/>
      <c r="CFR249" s="229"/>
      <c r="CFS249" s="229"/>
      <c r="CFT249" s="229"/>
      <c r="CFU249" s="229"/>
      <c r="CFV249" s="229"/>
      <c r="CFW249" s="229"/>
      <c r="CFX249" s="229"/>
      <c r="CFY249" s="229"/>
      <c r="CFZ249" s="229"/>
      <c r="CGA249" s="229"/>
      <c r="CGB249" s="229"/>
      <c r="CGC249" s="229"/>
      <c r="CGD249" s="229"/>
      <c r="CGE249" s="229"/>
      <c r="CGF249" s="229"/>
      <c r="CGG249" s="229"/>
      <c r="CGH249" s="229"/>
      <c r="CGI249" s="229"/>
      <c r="CGJ249" s="229"/>
      <c r="CGK249" s="229"/>
      <c r="CGL249" s="229"/>
      <c r="CGM249" s="229"/>
      <c r="CGN249" s="229"/>
      <c r="CGO249" s="229"/>
      <c r="CGP249" s="229"/>
      <c r="CGQ249" s="229"/>
      <c r="CGR249" s="229"/>
      <c r="CGS249" s="229"/>
      <c r="CGT249" s="229"/>
      <c r="CGU249" s="229"/>
      <c r="CGV249" s="229"/>
      <c r="CGW249" s="229"/>
      <c r="CGX249" s="229"/>
      <c r="CGY249" s="229"/>
      <c r="CGZ249" s="229"/>
      <c r="CHA249" s="229"/>
      <c r="CHB249" s="229"/>
      <c r="CHC249" s="229"/>
      <c r="CHD249" s="229"/>
      <c r="CHE249" s="229"/>
      <c r="CHF249" s="229"/>
      <c r="CHG249" s="229"/>
      <c r="CHH249" s="229"/>
      <c r="CHI249" s="229"/>
      <c r="CHJ249" s="229"/>
      <c r="CHK249" s="229"/>
      <c r="CHL249" s="229"/>
      <c r="CHM249" s="229"/>
      <c r="CHN249" s="229"/>
      <c r="CHO249" s="229"/>
      <c r="CHP249" s="229"/>
      <c r="CHQ249" s="229"/>
      <c r="CHR249" s="229"/>
      <c r="CHS249" s="229"/>
      <c r="CHT249" s="229"/>
      <c r="CHU249" s="229"/>
      <c r="CHV249" s="229"/>
      <c r="CHW249" s="229"/>
      <c r="CHX249" s="229"/>
      <c r="CHY249" s="229"/>
      <c r="CHZ249" s="229"/>
      <c r="CIA249" s="229"/>
      <c r="CIB249" s="229"/>
      <c r="CIC249" s="229"/>
      <c r="CID249" s="229"/>
      <c r="CIE249" s="229"/>
      <c r="CIF249" s="229"/>
      <c r="CIG249" s="229"/>
      <c r="CIH249" s="229"/>
      <c r="CII249" s="229"/>
      <c r="CIJ249" s="229"/>
      <c r="CIK249" s="229"/>
      <c r="CIL249" s="229"/>
      <c r="CIM249" s="229"/>
      <c r="CIN249" s="229"/>
      <c r="CIO249" s="229"/>
      <c r="CIP249" s="229"/>
      <c r="CIQ249" s="229"/>
      <c r="CIR249" s="229"/>
      <c r="CIS249" s="229"/>
      <c r="CIT249" s="229"/>
      <c r="CIU249" s="229"/>
      <c r="CIV249" s="229"/>
      <c r="CIW249" s="229"/>
      <c r="CIX249" s="229"/>
      <c r="CIY249" s="229"/>
      <c r="CIZ249" s="229"/>
      <c r="CJA249" s="229"/>
      <c r="CJB249" s="229"/>
      <c r="CJC249" s="229"/>
      <c r="CJD249" s="229"/>
      <c r="CJE249" s="229"/>
      <c r="CJF249" s="229"/>
      <c r="CJG249" s="229"/>
      <c r="CJH249" s="229"/>
      <c r="CJI249" s="229"/>
      <c r="CJJ249" s="229"/>
      <c r="CJK249" s="229"/>
      <c r="CJL249" s="229"/>
      <c r="CJM249" s="229"/>
      <c r="CJN249" s="229"/>
      <c r="CJO249" s="229"/>
      <c r="CJP249" s="229"/>
      <c r="CJQ249" s="229"/>
      <c r="CJR249" s="229"/>
      <c r="CJS249" s="229"/>
      <c r="CJT249" s="229"/>
      <c r="CJU249" s="229"/>
      <c r="CJV249" s="229"/>
      <c r="CJW249" s="229"/>
      <c r="CJX249" s="229"/>
      <c r="CJY249" s="229"/>
      <c r="CJZ249" s="229"/>
      <c r="CKA249" s="229"/>
      <c r="CKB249" s="229"/>
      <c r="CKC249" s="229"/>
      <c r="CKD249" s="229"/>
      <c r="CKE249" s="229"/>
      <c r="CKF249" s="229"/>
      <c r="CKG249" s="229"/>
      <c r="CKH249" s="229"/>
      <c r="CKI249" s="229"/>
      <c r="CKJ249" s="229"/>
      <c r="CKK249" s="229"/>
      <c r="CKL249" s="229"/>
      <c r="CKM249" s="229"/>
      <c r="CKN249" s="229"/>
      <c r="CKO249" s="229"/>
      <c r="CKP249" s="229"/>
      <c r="CKQ249" s="229"/>
      <c r="CKR249" s="229"/>
      <c r="CKS249" s="229"/>
      <c r="CKT249" s="229"/>
      <c r="CKU249" s="229"/>
      <c r="CKV249" s="229"/>
      <c r="CKW249" s="229"/>
      <c r="CKX249" s="229"/>
      <c r="CKY249" s="229"/>
      <c r="CKZ249" s="229"/>
      <c r="CLA249" s="229"/>
      <c r="CLB249" s="229"/>
      <c r="CLC249" s="229"/>
      <c r="CLD249" s="229"/>
      <c r="CLE249" s="229"/>
      <c r="CLF249" s="229"/>
      <c r="CLG249" s="229"/>
      <c r="CLH249" s="229"/>
      <c r="CLI249" s="229"/>
      <c r="CLJ249" s="229"/>
      <c r="CLK249" s="229"/>
      <c r="CLL249" s="229"/>
      <c r="CLM249" s="229"/>
      <c r="CLN249" s="229"/>
      <c r="CLO249" s="229"/>
      <c r="CLP249" s="229"/>
      <c r="CLQ249" s="229"/>
      <c r="CLR249" s="229"/>
      <c r="CLS249" s="229"/>
      <c r="CLT249" s="229"/>
      <c r="CLU249" s="229"/>
      <c r="CLV249" s="229"/>
      <c r="CLW249" s="229"/>
      <c r="CLX249" s="229"/>
      <c r="CLY249" s="229"/>
      <c r="CLZ249" s="229"/>
      <c r="CMA249" s="229"/>
      <c r="CMB249" s="229"/>
      <c r="CMC249" s="229"/>
      <c r="CMD249" s="229"/>
      <c r="CME249" s="229"/>
      <c r="CMF249" s="229"/>
      <c r="CMG249" s="229"/>
      <c r="CMH249" s="229"/>
      <c r="CMI249" s="229"/>
      <c r="CMJ249" s="229"/>
      <c r="CMK249" s="229"/>
      <c r="CML249" s="229"/>
      <c r="CMM249" s="229"/>
      <c r="CMN249" s="229"/>
      <c r="CMO249" s="229"/>
      <c r="CMP249" s="229"/>
      <c r="CMQ249" s="229"/>
      <c r="CMR249" s="229"/>
      <c r="CMS249" s="229"/>
      <c r="CMT249" s="229"/>
      <c r="CMU249" s="229"/>
      <c r="CMV249" s="229"/>
      <c r="CMW249" s="229"/>
      <c r="CMX249" s="229"/>
      <c r="CMY249" s="229"/>
      <c r="CMZ249" s="229"/>
      <c r="CNA249" s="229"/>
      <c r="CNB249" s="229"/>
      <c r="CNC249" s="229"/>
      <c r="CND249" s="229"/>
      <c r="CNE249" s="229"/>
      <c r="CNF249" s="229"/>
      <c r="CNG249" s="229"/>
      <c r="CNH249" s="229"/>
      <c r="CNI249" s="229"/>
      <c r="CNJ249" s="229"/>
      <c r="CNK249" s="229"/>
      <c r="CNL249" s="229"/>
      <c r="CNM249" s="229"/>
      <c r="CNN249" s="229"/>
      <c r="CNO249" s="229"/>
      <c r="CNP249" s="229"/>
      <c r="CNQ249" s="229"/>
      <c r="CNR249" s="229"/>
      <c r="CNS249" s="229"/>
      <c r="CNT249" s="229"/>
      <c r="CNU249" s="229"/>
      <c r="CNV249" s="229"/>
      <c r="CNW249" s="229"/>
      <c r="CNX249" s="229"/>
      <c r="CNY249" s="229"/>
      <c r="CNZ249" s="229"/>
      <c r="COA249" s="229"/>
      <c r="COB249" s="229"/>
      <c r="COC249" s="229"/>
      <c r="COD249" s="229"/>
      <c r="COE249" s="229"/>
      <c r="COF249" s="229"/>
      <c r="COG249" s="229"/>
      <c r="COH249" s="229"/>
      <c r="COI249" s="229"/>
      <c r="COJ249" s="229"/>
      <c r="COK249" s="229"/>
      <c r="COL249" s="229"/>
      <c r="COM249" s="229"/>
      <c r="CON249" s="229"/>
      <c r="COO249" s="229"/>
      <c r="COP249" s="229"/>
      <c r="COQ249" s="229"/>
      <c r="COR249" s="229"/>
      <c r="COS249" s="229"/>
      <c r="COT249" s="229"/>
      <c r="COU249" s="229"/>
      <c r="COV249" s="229"/>
      <c r="COW249" s="229"/>
      <c r="COX249" s="229"/>
      <c r="COY249" s="229"/>
      <c r="COZ249" s="229"/>
      <c r="CPA249" s="229"/>
      <c r="CPB249" s="229"/>
      <c r="CPC249" s="229"/>
      <c r="CPD249" s="229"/>
      <c r="CPE249" s="229"/>
      <c r="CPF249" s="229"/>
      <c r="CPG249" s="229"/>
      <c r="CPH249" s="229"/>
      <c r="CPI249" s="229"/>
      <c r="CPJ249" s="229"/>
      <c r="CPK249" s="229"/>
      <c r="CPL249" s="229"/>
      <c r="CPM249" s="229"/>
      <c r="CPN249" s="229"/>
      <c r="CPO249" s="229"/>
      <c r="CPP249" s="229"/>
      <c r="CPQ249" s="229"/>
      <c r="CPR249" s="229"/>
      <c r="CPS249" s="229"/>
      <c r="CPT249" s="229"/>
      <c r="CPU249" s="229"/>
      <c r="CPV249" s="229"/>
      <c r="CPW249" s="229"/>
      <c r="CPX249" s="229"/>
      <c r="CPY249" s="229"/>
      <c r="CPZ249" s="229"/>
      <c r="CQA249" s="229"/>
      <c r="CQB249" s="229"/>
      <c r="CQC249" s="229"/>
      <c r="CQD249" s="229"/>
      <c r="CQE249" s="229"/>
      <c r="CQF249" s="229"/>
      <c r="CQG249" s="229"/>
      <c r="CQH249" s="229"/>
      <c r="CQI249" s="229"/>
      <c r="CQJ249" s="229"/>
      <c r="CQK249" s="229"/>
      <c r="CQL249" s="229"/>
      <c r="CQM249" s="229"/>
      <c r="CQN249" s="229"/>
      <c r="CQO249" s="229"/>
      <c r="CQP249" s="229"/>
      <c r="CQQ249" s="229"/>
      <c r="CQR249" s="229"/>
      <c r="CQS249" s="229"/>
      <c r="CQT249" s="229"/>
      <c r="CQU249" s="229"/>
      <c r="CQV249" s="229"/>
      <c r="CQW249" s="229"/>
      <c r="CQX249" s="229"/>
      <c r="CQY249" s="229"/>
      <c r="CQZ249" s="229"/>
      <c r="CRA249" s="229"/>
      <c r="CRB249" s="229"/>
      <c r="CRC249" s="229"/>
      <c r="CRD249" s="229"/>
      <c r="CRE249" s="229"/>
      <c r="CRF249" s="229"/>
      <c r="CRG249" s="229"/>
      <c r="CRH249" s="229"/>
      <c r="CRI249" s="229"/>
      <c r="CRJ249" s="229"/>
      <c r="CRK249" s="229"/>
      <c r="CRL249" s="229"/>
      <c r="CRM249" s="229"/>
      <c r="CRN249" s="229"/>
      <c r="CRO249" s="229"/>
      <c r="CRP249" s="229"/>
      <c r="CRQ249" s="229"/>
      <c r="CRR249" s="229"/>
      <c r="CRS249" s="229"/>
      <c r="CRT249" s="229"/>
      <c r="CRU249" s="229"/>
      <c r="CRV249" s="229"/>
      <c r="CRW249" s="229"/>
      <c r="CRX249" s="229"/>
      <c r="CRY249" s="229"/>
      <c r="CRZ249" s="229"/>
      <c r="CSA249" s="229"/>
      <c r="CSB249" s="229"/>
      <c r="CSC249" s="229"/>
      <c r="CSD249" s="229"/>
      <c r="CSE249" s="229"/>
      <c r="CSF249" s="229"/>
      <c r="CSG249" s="229"/>
      <c r="CSH249" s="229"/>
      <c r="CSI249" s="229"/>
      <c r="CSJ249" s="229"/>
      <c r="CSK249" s="229"/>
      <c r="CSL249" s="229"/>
      <c r="CSM249" s="229"/>
      <c r="CSN249" s="229"/>
      <c r="CSO249" s="229"/>
      <c r="CSP249" s="229"/>
      <c r="CSQ249" s="229"/>
      <c r="CSR249" s="229"/>
      <c r="CSS249" s="229"/>
      <c r="CST249" s="229"/>
      <c r="CSU249" s="229"/>
      <c r="CSV249" s="229"/>
      <c r="CSW249" s="229"/>
      <c r="CSX249" s="229"/>
      <c r="CSY249" s="229"/>
      <c r="CSZ249" s="229"/>
      <c r="CTA249" s="229"/>
      <c r="CTB249" s="229"/>
      <c r="CTC249" s="229"/>
      <c r="CTD249" s="229"/>
      <c r="CTE249" s="229"/>
      <c r="CTF249" s="229"/>
      <c r="CTG249" s="229"/>
      <c r="CTH249" s="229"/>
      <c r="CTI249" s="229"/>
      <c r="CTJ249" s="229"/>
      <c r="CTK249" s="229"/>
      <c r="CTL249" s="229"/>
      <c r="CTM249" s="229"/>
      <c r="CTN249" s="229"/>
      <c r="CTO249" s="229"/>
      <c r="CTP249" s="229"/>
      <c r="CTQ249" s="229"/>
      <c r="CTR249" s="229"/>
      <c r="CTS249" s="229"/>
      <c r="CTT249" s="229"/>
      <c r="CTU249" s="229"/>
      <c r="CTV249" s="229"/>
      <c r="CTW249" s="229"/>
      <c r="CTX249" s="229"/>
      <c r="CTY249" s="229"/>
      <c r="CTZ249" s="229"/>
      <c r="CUA249" s="229"/>
      <c r="CUB249" s="229"/>
      <c r="CUC249" s="229"/>
      <c r="CUD249" s="229"/>
      <c r="CUE249" s="229"/>
      <c r="CUF249" s="229"/>
      <c r="CUG249" s="229"/>
      <c r="CUH249" s="229"/>
      <c r="CUI249" s="229"/>
      <c r="CUJ249" s="229"/>
      <c r="CUK249" s="229"/>
      <c r="CUL249" s="229"/>
      <c r="CUM249" s="229"/>
      <c r="CUN249" s="229"/>
      <c r="CUO249" s="229"/>
      <c r="CUP249" s="229"/>
      <c r="CUQ249" s="229"/>
      <c r="CUR249" s="229"/>
      <c r="CUS249" s="229"/>
      <c r="CUT249" s="229"/>
      <c r="CUU249" s="229"/>
      <c r="CUV249" s="229"/>
      <c r="CUW249" s="229"/>
      <c r="CUX249" s="229"/>
      <c r="CUY249" s="229"/>
      <c r="CUZ249" s="229"/>
      <c r="CVA249" s="229"/>
      <c r="CVB249" s="229"/>
      <c r="CVC249" s="229"/>
      <c r="CVD249" s="229"/>
      <c r="CVE249" s="229"/>
      <c r="CVF249" s="229"/>
      <c r="CVG249" s="229"/>
      <c r="CVH249" s="229"/>
      <c r="CVI249" s="229"/>
      <c r="CVJ249" s="229"/>
      <c r="CVK249" s="229"/>
      <c r="CVL249" s="229"/>
      <c r="CVM249" s="229"/>
      <c r="CVN249" s="229"/>
      <c r="CVO249" s="229"/>
      <c r="CVP249" s="229"/>
      <c r="CVQ249" s="229"/>
      <c r="CVR249" s="229"/>
      <c r="CVS249" s="229"/>
      <c r="CVT249" s="229"/>
      <c r="CVU249" s="229"/>
      <c r="CVV249" s="229"/>
      <c r="CVW249" s="229"/>
      <c r="CVX249" s="229"/>
      <c r="CVY249" s="229"/>
      <c r="CVZ249" s="229"/>
      <c r="CWA249" s="229"/>
      <c r="CWB249" s="229"/>
      <c r="CWC249" s="229"/>
      <c r="CWD249" s="229"/>
      <c r="CWE249" s="229"/>
      <c r="CWF249" s="229"/>
      <c r="CWG249" s="229"/>
      <c r="CWH249" s="229"/>
      <c r="CWI249" s="229"/>
      <c r="CWJ249" s="229"/>
      <c r="CWK249" s="229"/>
      <c r="CWL249" s="229"/>
      <c r="CWM249" s="229"/>
      <c r="CWN249" s="229"/>
      <c r="CWO249" s="229"/>
      <c r="CWP249" s="229"/>
      <c r="CWQ249" s="229"/>
      <c r="CWR249" s="229"/>
      <c r="CWS249" s="229"/>
      <c r="CWT249" s="229"/>
      <c r="CWU249" s="229"/>
      <c r="CWV249" s="229"/>
      <c r="CWW249" s="229"/>
      <c r="CWX249" s="229"/>
      <c r="CWY249" s="229"/>
      <c r="CWZ249" s="229"/>
      <c r="CXA249" s="229"/>
      <c r="CXB249" s="229"/>
      <c r="CXC249" s="229"/>
      <c r="CXD249" s="229"/>
      <c r="CXE249" s="229"/>
      <c r="CXF249" s="229"/>
      <c r="CXG249" s="229"/>
      <c r="CXH249" s="229"/>
      <c r="CXI249" s="229"/>
      <c r="CXJ249" s="229"/>
      <c r="CXK249" s="229"/>
      <c r="CXL249" s="229"/>
      <c r="CXM249" s="229"/>
      <c r="CXN249" s="229"/>
      <c r="CXO249" s="229"/>
      <c r="CXP249" s="229"/>
      <c r="CXQ249" s="229"/>
      <c r="CXR249" s="229"/>
      <c r="CXS249" s="229"/>
      <c r="CXT249" s="229"/>
      <c r="CXU249" s="229"/>
      <c r="CXV249" s="229"/>
      <c r="CXW249" s="229"/>
      <c r="CXX249" s="229"/>
      <c r="CXY249" s="229"/>
      <c r="CXZ249" s="229"/>
      <c r="CYA249" s="229"/>
      <c r="CYB249" s="229"/>
      <c r="CYC249" s="229"/>
      <c r="CYD249" s="229"/>
      <c r="CYE249" s="229"/>
      <c r="CYF249" s="229"/>
      <c r="CYG249" s="229"/>
      <c r="CYH249" s="229"/>
      <c r="CYI249" s="229"/>
      <c r="CYJ249" s="229"/>
      <c r="CYK249" s="229"/>
      <c r="CYL249" s="229"/>
      <c r="CYM249" s="229"/>
      <c r="CYN249" s="229"/>
      <c r="CYO249" s="229"/>
      <c r="CYP249" s="229"/>
      <c r="CYQ249" s="229"/>
      <c r="CYR249" s="229"/>
      <c r="CYS249" s="229"/>
      <c r="CYT249" s="229"/>
      <c r="CYU249" s="229"/>
      <c r="CYV249" s="229"/>
      <c r="CYW249" s="229"/>
      <c r="CYX249" s="229"/>
      <c r="CYY249" s="229"/>
      <c r="CYZ249" s="229"/>
      <c r="CZA249" s="229"/>
      <c r="CZB249" s="229"/>
      <c r="CZC249" s="229"/>
      <c r="CZD249" s="229"/>
      <c r="CZE249" s="229"/>
      <c r="CZF249" s="229"/>
      <c r="CZG249" s="229"/>
      <c r="CZH249" s="229"/>
      <c r="CZI249" s="229"/>
      <c r="CZJ249" s="229"/>
      <c r="CZK249" s="229"/>
      <c r="CZL249" s="229"/>
      <c r="CZM249" s="229"/>
      <c r="CZN249" s="229"/>
      <c r="CZO249" s="229"/>
      <c r="CZP249" s="229"/>
      <c r="CZQ249" s="229"/>
      <c r="CZR249" s="229"/>
      <c r="CZS249" s="229"/>
      <c r="CZT249" s="229"/>
      <c r="CZU249" s="229"/>
      <c r="CZV249" s="229"/>
      <c r="CZW249" s="229"/>
      <c r="CZX249" s="229"/>
      <c r="CZY249" s="229"/>
      <c r="CZZ249" s="229"/>
      <c r="DAA249" s="229"/>
      <c r="DAB249" s="229"/>
      <c r="DAC249" s="229"/>
      <c r="DAD249" s="229"/>
      <c r="DAE249" s="229"/>
      <c r="DAF249" s="229"/>
      <c r="DAG249" s="229"/>
      <c r="DAH249" s="229"/>
      <c r="DAI249" s="229"/>
      <c r="DAJ249" s="229"/>
      <c r="DAK249" s="229"/>
      <c r="DAL249" s="229"/>
      <c r="DAM249" s="229"/>
      <c r="DAN249" s="229"/>
      <c r="DAO249" s="229"/>
      <c r="DAP249" s="229"/>
      <c r="DAQ249" s="229"/>
      <c r="DAR249" s="229"/>
      <c r="DAS249" s="229"/>
      <c r="DAT249" s="229"/>
      <c r="DAU249" s="229"/>
      <c r="DAV249" s="229"/>
      <c r="DAW249" s="229"/>
      <c r="DAX249" s="229"/>
      <c r="DAY249" s="229"/>
      <c r="DAZ249" s="229"/>
      <c r="DBA249" s="229"/>
      <c r="DBB249" s="229"/>
      <c r="DBC249" s="229"/>
      <c r="DBD249" s="229"/>
      <c r="DBE249" s="229"/>
      <c r="DBF249" s="229"/>
      <c r="DBG249" s="229"/>
      <c r="DBH249" s="229"/>
      <c r="DBI249" s="229"/>
      <c r="DBJ249" s="229"/>
      <c r="DBK249" s="229"/>
      <c r="DBL249" s="229"/>
      <c r="DBM249" s="229"/>
      <c r="DBN249" s="229"/>
      <c r="DBO249" s="229"/>
      <c r="DBP249" s="229"/>
      <c r="DBQ249" s="229"/>
      <c r="DBR249" s="229"/>
      <c r="DBS249" s="229"/>
      <c r="DBT249" s="229"/>
      <c r="DBU249" s="229"/>
      <c r="DBV249" s="229"/>
      <c r="DBW249" s="229"/>
      <c r="DBX249" s="229"/>
      <c r="DBY249" s="229"/>
      <c r="DBZ249" s="229"/>
      <c r="DCA249" s="229"/>
      <c r="DCB249" s="229"/>
      <c r="DCC249" s="229"/>
      <c r="DCD249" s="229"/>
      <c r="DCE249" s="229"/>
      <c r="DCF249" s="229"/>
      <c r="DCG249" s="229"/>
      <c r="DCH249" s="229"/>
      <c r="DCI249" s="229"/>
      <c r="DCJ249" s="229"/>
      <c r="DCK249" s="229"/>
      <c r="DCL249" s="229"/>
      <c r="DCM249" s="229"/>
      <c r="DCN249" s="229"/>
      <c r="DCO249" s="229"/>
      <c r="DCP249" s="229"/>
      <c r="DCQ249" s="229"/>
      <c r="DCR249" s="229"/>
      <c r="DCS249" s="229"/>
      <c r="DCT249" s="229"/>
      <c r="DCU249" s="229"/>
      <c r="DCV249" s="229"/>
      <c r="DCW249" s="229"/>
      <c r="DCX249" s="229"/>
      <c r="DCY249" s="229"/>
      <c r="DCZ249" s="229"/>
      <c r="DDA249" s="229"/>
      <c r="DDB249" s="229"/>
      <c r="DDC249" s="229"/>
      <c r="DDD249" s="229"/>
      <c r="DDE249" s="229"/>
      <c r="DDF249" s="229"/>
      <c r="DDG249" s="229"/>
      <c r="DDH249" s="229"/>
      <c r="DDI249" s="229"/>
      <c r="DDJ249" s="229"/>
      <c r="DDK249" s="229"/>
      <c r="DDL249" s="229"/>
      <c r="DDM249" s="229"/>
      <c r="DDN249" s="229"/>
      <c r="DDO249" s="229"/>
      <c r="DDP249" s="229"/>
      <c r="DDQ249" s="229"/>
      <c r="DDR249" s="229"/>
      <c r="DDS249" s="229"/>
      <c r="DDT249" s="229"/>
      <c r="DDU249" s="229"/>
      <c r="DDV249" s="229"/>
      <c r="DDW249" s="229"/>
      <c r="DDX249" s="229"/>
      <c r="DDY249" s="229"/>
      <c r="DDZ249" s="229"/>
      <c r="DEA249" s="229"/>
      <c r="DEB249" s="229"/>
      <c r="DEC249" s="229"/>
      <c r="DED249" s="229"/>
      <c r="DEE249" s="229"/>
      <c r="DEF249" s="229"/>
      <c r="DEG249" s="229"/>
      <c r="DEH249" s="229"/>
      <c r="DEI249" s="229"/>
      <c r="DEJ249" s="229"/>
      <c r="DEK249" s="229"/>
      <c r="DEL249" s="229"/>
      <c r="DEM249" s="229"/>
      <c r="DEN249" s="229"/>
      <c r="DEO249" s="229"/>
      <c r="DEP249" s="229"/>
      <c r="DEQ249" s="229"/>
      <c r="DER249" s="229"/>
      <c r="DES249" s="229"/>
      <c r="DET249" s="229"/>
      <c r="DEU249" s="229"/>
      <c r="DEV249" s="229"/>
      <c r="DEW249" s="229"/>
      <c r="DEX249" s="229"/>
      <c r="DEY249" s="229"/>
      <c r="DEZ249" s="229"/>
      <c r="DFA249" s="229"/>
      <c r="DFB249" s="229"/>
      <c r="DFC249" s="229"/>
      <c r="DFD249" s="229"/>
      <c r="DFE249" s="229"/>
      <c r="DFF249" s="229"/>
      <c r="DFG249" s="229"/>
      <c r="DFH249" s="229"/>
      <c r="DFI249" s="229"/>
      <c r="DFJ249" s="229"/>
      <c r="DFK249" s="229"/>
      <c r="DFL249" s="229"/>
      <c r="DFM249" s="229"/>
      <c r="DFN249" s="229"/>
      <c r="DFO249" s="229"/>
      <c r="DFP249" s="229"/>
      <c r="DFQ249" s="229"/>
      <c r="DFR249" s="229"/>
      <c r="DFS249" s="229"/>
      <c r="DFT249" s="229"/>
      <c r="DFU249" s="229"/>
      <c r="DFV249" s="229"/>
      <c r="DFW249" s="229"/>
      <c r="DFX249" s="229"/>
      <c r="DFY249" s="229"/>
      <c r="DFZ249" s="229"/>
      <c r="DGA249" s="229"/>
      <c r="DGB249" s="229"/>
      <c r="DGC249" s="229"/>
      <c r="DGD249" s="229"/>
      <c r="DGE249" s="229"/>
      <c r="DGF249" s="229"/>
      <c r="DGG249" s="229"/>
      <c r="DGH249" s="229"/>
      <c r="DGI249" s="229"/>
      <c r="DGJ249" s="229"/>
      <c r="DGK249" s="229"/>
      <c r="DGL249" s="229"/>
      <c r="DGM249" s="229"/>
      <c r="DGN249" s="229"/>
      <c r="DGO249" s="229"/>
      <c r="DGP249" s="229"/>
      <c r="DGQ249" s="229"/>
      <c r="DGR249" s="229"/>
      <c r="DGS249" s="229"/>
      <c r="DGT249" s="229"/>
      <c r="DGU249" s="229"/>
      <c r="DGV249" s="229"/>
      <c r="DGW249" s="229"/>
      <c r="DGX249" s="229"/>
      <c r="DGY249" s="229"/>
      <c r="DGZ249" s="229"/>
      <c r="DHA249" s="229"/>
      <c r="DHB249" s="229"/>
      <c r="DHC249" s="229"/>
      <c r="DHD249" s="229"/>
      <c r="DHE249" s="229"/>
      <c r="DHF249" s="229"/>
      <c r="DHG249" s="229"/>
      <c r="DHH249" s="229"/>
      <c r="DHI249" s="229"/>
      <c r="DHJ249" s="229"/>
      <c r="DHK249" s="229"/>
      <c r="DHL249" s="229"/>
      <c r="DHM249" s="229"/>
      <c r="DHN249" s="229"/>
      <c r="DHO249" s="229"/>
      <c r="DHP249" s="229"/>
      <c r="DHQ249" s="229"/>
      <c r="DHR249" s="229"/>
      <c r="DHS249" s="229"/>
      <c r="DHT249" s="229"/>
      <c r="DHU249" s="229"/>
      <c r="DHV249" s="229"/>
      <c r="DHW249" s="229"/>
      <c r="DHX249" s="229"/>
      <c r="DHY249" s="229"/>
      <c r="DHZ249" s="229"/>
      <c r="DIA249" s="229"/>
      <c r="DIB249" s="229"/>
      <c r="DIC249" s="229"/>
      <c r="DID249" s="229"/>
      <c r="DIE249" s="229"/>
      <c r="DIF249" s="229"/>
      <c r="DIG249" s="229"/>
      <c r="DIH249" s="229"/>
      <c r="DII249" s="229"/>
      <c r="DIJ249" s="229"/>
      <c r="DIK249" s="229"/>
      <c r="DIL249" s="229"/>
      <c r="DIM249" s="229"/>
      <c r="DIN249" s="229"/>
      <c r="DIO249" s="229"/>
      <c r="DIP249" s="229"/>
      <c r="DIQ249" s="229"/>
      <c r="DIR249" s="229"/>
      <c r="DIS249" s="229"/>
      <c r="DIT249" s="229"/>
      <c r="DIU249" s="229"/>
      <c r="DIV249" s="229"/>
      <c r="DIW249" s="229"/>
      <c r="DIX249" s="229"/>
      <c r="DIY249" s="229"/>
      <c r="DIZ249" s="229"/>
      <c r="DJA249" s="229"/>
      <c r="DJB249" s="229"/>
      <c r="DJC249" s="229"/>
      <c r="DJD249" s="229"/>
      <c r="DJE249" s="229"/>
      <c r="DJF249" s="229"/>
      <c r="DJG249" s="229"/>
      <c r="DJH249" s="229"/>
      <c r="DJI249" s="229"/>
      <c r="DJJ249" s="229"/>
      <c r="DJK249" s="229"/>
      <c r="DJL249" s="229"/>
      <c r="DJM249" s="229"/>
      <c r="DJN249" s="229"/>
      <c r="DJO249" s="229"/>
      <c r="DJP249" s="229"/>
      <c r="DJQ249" s="229"/>
      <c r="DJR249" s="229"/>
      <c r="DJS249" s="229"/>
      <c r="DJT249" s="229"/>
      <c r="DJU249" s="229"/>
      <c r="DJV249" s="229"/>
      <c r="DJW249" s="229"/>
      <c r="DJX249" s="229"/>
      <c r="DJY249" s="229"/>
      <c r="DJZ249" s="229"/>
      <c r="DKA249" s="229"/>
      <c r="DKB249" s="229"/>
      <c r="DKC249" s="229"/>
      <c r="DKD249" s="229"/>
      <c r="DKE249" s="229"/>
      <c r="DKF249" s="229"/>
      <c r="DKG249" s="229"/>
      <c r="DKH249" s="229"/>
      <c r="DKI249" s="229"/>
      <c r="DKJ249" s="229"/>
      <c r="DKK249" s="229"/>
      <c r="DKL249" s="229"/>
      <c r="DKM249" s="229"/>
      <c r="DKN249" s="229"/>
      <c r="DKO249" s="229"/>
      <c r="DKP249" s="229"/>
      <c r="DKQ249" s="229"/>
      <c r="DKR249" s="229"/>
      <c r="DKS249" s="229"/>
      <c r="DKT249" s="229"/>
      <c r="DKU249" s="229"/>
      <c r="DKV249" s="229"/>
      <c r="DKW249" s="229"/>
      <c r="DKX249" s="229"/>
      <c r="DKY249" s="229"/>
      <c r="DKZ249" s="229"/>
      <c r="DLA249" s="229"/>
      <c r="DLB249" s="229"/>
      <c r="DLC249" s="229"/>
      <c r="DLD249" s="229"/>
      <c r="DLE249" s="229"/>
      <c r="DLF249" s="229"/>
      <c r="DLG249" s="229"/>
      <c r="DLH249" s="229"/>
      <c r="DLI249" s="229"/>
      <c r="DLJ249" s="229"/>
      <c r="DLK249" s="229"/>
      <c r="DLL249" s="229"/>
      <c r="DLM249" s="229"/>
      <c r="DLN249" s="229"/>
      <c r="DLO249" s="229"/>
      <c r="DLP249" s="229"/>
      <c r="DLQ249" s="229"/>
      <c r="DLR249" s="229"/>
      <c r="DLS249" s="229"/>
      <c r="DLT249" s="229"/>
      <c r="DLU249" s="229"/>
      <c r="DLV249" s="229"/>
      <c r="DLW249" s="229"/>
      <c r="DLX249" s="229"/>
      <c r="DLY249" s="229"/>
      <c r="DLZ249" s="229"/>
      <c r="DMA249" s="229"/>
      <c r="DMB249" s="229"/>
      <c r="DMC249" s="229"/>
      <c r="DMD249" s="229"/>
      <c r="DME249" s="229"/>
      <c r="DMF249" s="229"/>
      <c r="DMG249" s="229"/>
      <c r="DMH249" s="229"/>
      <c r="DMI249" s="229"/>
      <c r="DMJ249" s="229"/>
      <c r="DMK249" s="229"/>
      <c r="DML249" s="229"/>
      <c r="DMM249" s="229"/>
      <c r="DMN249" s="229"/>
      <c r="DMO249" s="229"/>
      <c r="DMP249" s="229"/>
      <c r="DMQ249" s="229"/>
      <c r="DMR249" s="229"/>
      <c r="DMS249" s="229"/>
      <c r="DMT249" s="229"/>
      <c r="DMU249" s="229"/>
      <c r="DMV249" s="229"/>
      <c r="DMW249" s="229"/>
      <c r="DMX249" s="229"/>
      <c r="DMY249" s="229"/>
      <c r="DMZ249" s="229"/>
      <c r="DNA249" s="229"/>
      <c r="DNB249" s="229"/>
      <c r="DNC249" s="229"/>
      <c r="DND249" s="229"/>
      <c r="DNE249" s="229"/>
      <c r="DNF249" s="229"/>
      <c r="DNG249" s="229"/>
      <c r="DNH249" s="229"/>
      <c r="DNI249" s="229"/>
      <c r="DNJ249" s="229"/>
      <c r="DNK249" s="229"/>
      <c r="DNL249" s="229"/>
      <c r="DNM249" s="229"/>
      <c r="DNN249" s="229"/>
      <c r="DNO249" s="229"/>
      <c r="DNP249" s="229"/>
      <c r="DNQ249" s="229"/>
      <c r="DNR249" s="229"/>
      <c r="DNS249" s="229"/>
      <c r="DNT249" s="229"/>
      <c r="DNU249" s="229"/>
      <c r="DNV249" s="229"/>
      <c r="DNW249" s="229"/>
      <c r="DNX249" s="229"/>
      <c r="DNY249" s="229"/>
      <c r="DNZ249" s="229"/>
      <c r="DOA249" s="229"/>
      <c r="DOB249" s="229"/>
      <c r="DOC249" s="229"/>
      <c r="DOD249" s="229"/>
      <c r="DOE249" s="229"/>
      <c r="DOF249" s="229"/>
      <c r="DOG249" s="229"/>
      <c r="DOH249" s="229"/>
      <c r="DOI249" s="229"/>
      <c r="DOJ249" s="229"/>
      <c r="DOK249" s="229"/>
      <c r="DOL249" s="229"/>
      <c r="DOM249" s="229"/>
      <c r="DON249" s="229"/>
      <c r="DOO249" s="229"/>
      <c r="DOP249" s="229"/>
      <c r="DOQ249" s="229"/>
      <c r="DOR249" s="229"/>
      <c r="DOS249" s="229"/>
      <c r="DOT249" s="229"/>
      <c r="DOU249" s="229"/>
      <c r="DOV249" s="229"/>
      <c r="DOW249" s="229"/>
      <c r="DOX249" s="229"/>
      <c r="DOY249" s="229"/>
      <c r="DOZ249" s="229"/>
      <c r="DPA249" s="229"/>
      <c r="DPB249" s="229"/>
      <c r="DPC249" s="229"/>
      <c r="DPD249" s="229"/>
      <c r="DPE249" s="229"/>
      <c r="DPF249" s="229"/>
      <c r="DPG249" s="229"/>
      <c r="DPH249" s="229"/>
      <c r="DPI249" s="229"/>
      <c r="DPJ249" s="229"/>
      <c r="DPK249" s="229"/>
      <c r="DPL249" s="229"/>
      <c r="DPM249" s="229"/>
      <c r="DPN249" s="229"/>
      <c r="DPO249" s="229"/>
      <c r="DPP249" s="229"/>
      <c r="DPQ249" s="229"/>
      <c r="DPR249" s="229"/>
      <c r="DPS249" s="229"/>
      <c r="DPT249" s="229"/>
      <c r="DPU249" s="229"/>
      <c r="DPV249" s="229"/>
      <c r="DPW249" s="229"/>
      <c r="DPX249" s="229"/>
      <c r="DPY249" s="229"/>
      <c r="DPZ249" s="229"/>
      <c r="DQA249" s="229"/>
      <c r="DQB249" s="229"/>
      <c r="DQC249" s="229"/>
      <c r="DQD249" s="229"/>
      <c r="DQE249" s="229"/>
      <c r="DQF249" s="229"/>
      <c r="DQG249" s="229"/>
      <c r="DQH249" s="229"/>
      <c r="DQI249" s="229"/>
      <c r="DQJ249" s="229"/>
      <c r="DQK249" s="229"/>
      <c r="DQL249" s="229"/>
      <c r="DQM249" s="229"/>
      <c r="DQN249" s="229"/>
      <c r="DQO249" s="229"/>
      <c r="DQP249" s="229"/>
      <c r="DQQ249" s="229"/>
      <c r="DQR249" s="229"/>
      <c r="DQS249" s="229"/>
      <c r="DQT249" s="229"/>
      <c r="DQU249" s="229"/>
      <c r="DQV249" s="229"/>
      <c r="DQW249" s="229"/>
      <c r="DQX249" s="229"/>
      <c r="DQY249" s="229"/>
      <c r="DQZ249" s="229"/>
      <c r="DRA249" s="229"/>
      <c r="DRB249" s="229"/>
      <c r="DRC249" s="229"/>
      <c r="DRD249" s="229"/>
      <c r="DRE249" s="229"/>
      <c r="DRF249" s="229"/>
      <c r="DRG249" s="229"/>
      <c r="DRH249" s="229"/>
      <c r="DRI249" s="229"/>
      <c r="DRJ249" s="229"/>
      <c r="DRK249" s="229"/>
      <c r="DRL249" s="229"/>
      <c r="DRM249" s="229"/>
      <c r="DRN249" s="229"/>
      <c r="DRO249" s="229"/>
      <c r="DRP249" s="229"/>
      <c r="DRQ249" s="229"/>
      <c r="DRR249" s="229"/>
      <c r="DRS249" s="229"/>
      <c r="DRT249" s="229"/>
      <c r="DRU249" s="229"/>
      <c r="DRV249" s="229"/>
      <c r="DRW249" s="229"/>
      <c r="DRX249" s="229"/>
      <c r="DRY249" s="229"/>
      <c r="DRZ249" s="229"/>
      <c r="DSA249" s="229"/>
      <c r="DSB249" s="229"/>
      <c r="DSC249" s="229"/>
      <c r="DSD249" s="229"/>
      <c r="DSE249" s="229"/>
      <c r="DSF249" s="229"/>
      <c r="DSG249" s="229"/>
      <c r="DSH249" s="229"/>
      <c r="DSI249" s="229"/>
      <c r="DSJ249" s="229"/>
      <c r="DSK249" s="229"/>
      <c r="DSL249" s="229"/>
      <c r="DSM249" s="229"/>
      <c r="DSN249" s="229"/>
      <c r="DSO249" s="229"/>
      <c r="DSP249" s="229"/>
      <c r="DSQ249" s="229"/>
      <c r="DSR249" s="229"/>
      <c r="DSS249" s="229"/>
      <c r="DST249" s="229"/>
      <c r="DSU249" s="229"/>
      <c r="DSV249" s="229"/>
      <c r="DSW249" s="229"/>
      <c r="DSX249" s="229"/>
      <c r="DSY249" s="229"/>
      <c r="DSZ249" s="229"/>
      <c r="DTA249" s="229"/>
      <c r="DTB249" s="229"/>
      <c r="DTC249" s="229"/>
      <c r="DTD249" s="229"/>
      <c r="DTE249" s="229"/>
      <c r="DTF249" s="229"/>
      <c r="DTG249" s="229"/>
      <c r="DTH249" s="229"/>
      <c r="DTI249" s="229"/>
      <c r="DTJ249" s="229"/>
      <c r="DTK249" s="229"/>
      <c r="DTL249" s="229"/>
      <c r="DTM249" s="229"/>
      <c r="DTN249" s="229"/>
      <c r="DTO249" s="229"/>
      <c r="DTP249" s="229"/>
      <c r="DTQ249" s="229"/>
      <c r="DTR249" s="229"/>
      <c r="DTS249" s="229"/>
      <c r="DTT249" s="229"/>
      <c r="DTU249" s="229"/>
      <c r="DTV249" s="229"/>
      <c r="DTW249" s="229"/>
      <c r="DTX249" s="229"/>
      <c r="DTY249" s="229"/>
      <c r="DTZ249" s="229"/>
      <c r="DUA249" s="229"/>
      <c r="DUB249" s="229"/>
      <c r="DUC249" s="229"/>
      <c r="DUD249" s="229"/>
      <c r="DUE249" s="229"/>
      <c r="DUF249" s="229"/>
      <c r="DUG249" s="229"/>
      <c r="DUH249" s="229"/>
      <c r="DUI249" s="229"/>
      <c r="DUJ249" s="229"/>
      <c r="DUK249" s="229"/>
      <c r="DUL249" s="229"/>
      <c r="DUM249" s="229"/>
      <c r="DUN249" s="229"/>
      <c r="DUO249" s="229"/>
      <c r="DUP249" s="229"/>
      <c r="DUQ249" s="229"/>
      <c r="DUR249" s="229"/>
      <c r="DUS249" s="229"/>
      <c r="DUT249" s="229"/>
      <c r="DUU249" s="229"/>
      <c r="DUV249" s="229"/>
      <c r="DUW249" s="229"/>
      <c r="DUX249" s="229"/>
      <c r="DUY249" s="229"/>
      <c r="DUZ249" s="229"/>
      <c r="DVA249" s="229"/>
      <c r="DVB249" s="229"/>
      <c r="DVC249" s="229"/>
      <c r="DVD249" s="229"/>
      <c r="DVE249" s="229"/>
      <c r="DVF249" s="229"/>
      <c r="DVG249" s="229"/>
      <c r="DVH249" s="229"/>
      <c r="DVI249" s="229"/>
      <c r="DVJ249" s="229"/>
      <c r="DVK249" s="229"/>
      <c r="DVL249" s="229"/>
      <c r="DVM249" s="229"/>
      <c r="DVN249" s="229"/>
      <c r="DVO249" s="229"/>
      <c r="DVP249" s="229"/>
      <c r="DVQ249" s="229"/>
      <c r="DVR249" s="229"/>
      <c r="DVS249" s="229"/>
      <c r="DVT249" s="229"/>
      <c r="DVU249" s="229"/>
      <c r="DVV249" s="229"/>
      <c r="DVW249" s="229"/>
      <c r="DVX249" s="229"/>
      <c r="DVY249" s="229"/>
      <c r="DVZ249" s="229"/>
      <c r="DWA249" s="229"/>
      <c r="DWB249" s="229"/>
      <c r="DWC249" s="229"/>
      <c r="DWD249" s="229"/>
      <c r="DWE249" s="229"/>
      <c r="DWF249" s="229"/>
      <c r="DWG249" s="229"/>
      <c r="DWH249" s="229"/>
      <c r="DWI249" s="229"/>
      <c r="DWJ249" s="229"/>
      <c r="DWK249" s="229"/>
      <c r="DWL249" s="229"/>
      <c r="DWM249" s="229"/>
      <c r="DWN249" s="229"/>
      <c r="DWO249" s="229"/>
      <c r="DWP249" s="229"/>
      <c r="DWQ249" s="229"/>
      <c r="DWR249" s="229"/>
      <c r="DWS249" s="229"/>
      <c r="DWT249" s="229"/>
      <c r="DWU249" s="229"/>
      <c r="DWV249" s="229"/>
      <c r="DWW249" s="229"/>
      <c r="DWX249" s="229"/>
      <c r="DWY249" s="229"/>
      <c r="DWZ249" s="229"/>
      <c r="DXA249" s="229"/>
      <c r="DXB249" s="229"/>
      <c r="DXC249" s="229"/>
      <c r="DXD249" s="229"/>
      <c r="DXE249" s="229"/>
      <c r="DXF249" s="229"/>
      <c r="DXG249" s="229"/>
      <c r="DXH249" s="229"/>
      <c r="DXI249" s="229"/>
      <c r="DXJ249" s="229"/>
      <c r="DXK249" s="229"/>
      <c r="DXL249" s="229"/>
      <c r="DXM249" s="229"/>
      <c r="DXN249" s="229"/>
      <c r="DXO249" s="229"/>
      <c r="DXP249" s="229"/>
      <c r="DXQ249" s="229"/>
      <c r="DXR249" s="229"/>
      <c r="DXS249" s="229"/>
      <c r="DXT249" s="229"/>
      <c r="DXU249" s="229"/>
      <c r="DXV249" s="229"/>
      <c r="DXW249" s="229"/>
      <c r="DXX249" s="229"/>
      <c r="DXY249" s="229"/>
      <c r="DXZ249" s="229"/>
      <c r="DYA249" s="229"/>
      <c r="DYB249" s="229"/>
      <c r="DYC249" s="229"/>
      <c r="DYD249" s="229"/>
      <c r="DYE249" s="229"/>
      <c r="DYF249" s="229"/>
      <c r="DYG249" s="229"/>
      <c r="DYH249" s="229"/>
      <c r="DYI249" s="229"/>
      <c r="DYJ249" s="229"/>
      <c r="DYK249" s="229"/>
      <c r="DYL249" s="229"/>
      <c r="DYM249" s="229"/>
      <c r="DYN249" s="229"/>
      <c r="DYO249" s="229"/>
      <c r="DYP249" s="229"/>
      <c r="DYQ249" s="229"/>
      <c r="DYR249" s="229"/>
      <c r="DYS249" s="229"/>
      <c r="DYT249" s="229"/>
      <c r="DYU249" s="229"/>
      <c r="DYV249" s="229"/>
      <c r="DYW249" s="229"/>
      <c r="DYX249" s="229"/>
      <c r="DYY249" s="229"/>
      <c r="DYZ249" s="229"/>
      <c r="DZA249" s="229"/>
      <c r="DZB249" s="229"/>
      <c r="DZC249" s="229"/>
      <c r="DZD249" s="229"/>
      <c r="DZE249" s="229"/>
      <c r="DZF249" s="229"/>
      <c r="DZG249" s="229"/>
      <c r="DZH249" s="229"/>
      <c r="DZI249" s="229"/>
      <c r="DZJ249" s="229"/>
      <c r="DZK249" s="229"/>
      <c r="DZL249" s="229"/>
      <c r="DZM249" s="229"/>
      <c r="DZN249" s="229"/>
      <c r="DZO249" s="229"/>
      <c r="DZP249" s="229"/>
      <c r="DZQ249" s="229"/>
      <c r="DZR249" s="229"/>
      <c r="DZS249" s="229"/>
      <c r="DZT249" s="229"/>
      <c r="DZU249" s="229"/>
      <c r="DZV249" s="229"/>
      <c r="DZW249" s="229"/>
      <c r="DZX249" s="229"/>
      <c r="DZY249" s="229"/>
      <c r="DZZ249" s="229"/>
      <c r="EAA249" s="229"/>
      <c r="EAB249" s="229"/>
      <c r="EAC249" s="229"/>
      <c r="EAD249" s="229"/>
      <c r="EAE249" s="229"/>
      <c r="EAF249" s="229"/>
      <c r="EAG249" s="229"/>
      <c r="EAH249" s="229"/>
      <c r="EAI249" s="229"/>
      <c r="EAJ249" s="229"/>
      <c r="EAK249" s="229"/>
      <c r="EAL249" s="229"/>
      <c r="EAM249" s="229"/>
      <c r="EAN249" s="229"/>
      <c r="EAO249" s="229"/>
      <c r="EAP249" s="229"/>
      <c r="EAQ249" s="229"/>
      <c r="EAR249" s="229"/>
      <c r="EAS249" s="229"/>
      <c r="EAT249" s="229"/>
      <c r="EAU249" s="229"/>
      <c r="EAV249" s="229"/>
      <c r="EAW249" s="229"/>
      <c r="EAX249" s="229"/>
      <c r="EAY249" s="229"/>
      <c r="EAZ249" s="229"/>
      <c r="EBA249" s="229"/>
      <c r="EBB249" s="229"/>
      <c r="EBC249" s="229"/>
      <c r="EBD249" s="229"/>
      <c r="EBE249" s="229"/>
      <c r="EBF249" s="229"/>
      <c r="EBG249" s="229"/>
      <c r="EBH249" s="229"/>
      <c r="EBI249" s="229"/>
      <c r="EBJ249" s="229"/>
      <c r="EBK249" s="229"/>
      <c r="EBL249" s="229"/>
      <c r="EBM249" s="229"/>
      <c r="EBN249" s="229"/>
      <c r="EBO249" s="229"/>
      <c r="EBP249" s="229"/>
      <c r="EBQ249" s="229"/>
      <c r="EBR249" s="229"/>
      <c r="EBS249" s="229"/>
      <c r="EBT249" s="229"/>
      <c r="EBU249" s="229"/>
      <c r="EBV249" s="229"/>
      <c r="EBW249" s="229"/>
      <c r="EBX249" s="229"/>
      <c r="EBY249" s="229"/>
      <c r="EBZ249" s="229"/>
      <c r="ECA249" s="229"/>
      <c r="ECB249" s="229"/>
      <c r="ECC249" s="229"/>
      <c r="ECD249" s="229"/>
      <c r="ECE249" s="229"/>
      <c r="ECF249" s="229"/>
      <c r="ECG249" s="229"/>
      <c r="ECH249" s="229"/>
      <c r="ECI249" s="229"/>
      <c r="ECJ249" s="229"/>
      <c r="ECK249" s="229"/>
      <c r="ECL249" s="229"/>
      <c r="ECM249" s="229"/>
      <c r="ECN249" s="229"/>
      <c r="ECO249" s="229"/>
      <c r="ECP249" s="229"/>
      <c r="ECQ249" s="229"/>
      <c r="ECR249" s="229"/>
      <c r="ECS249" s="229"/>
      <c r="ECT249" s="229"/>
      <c r="ECU249" s="229"/>
      <c r="ECV249" s="229"/>
      <c r="ECW249" s="229"/>
      <c r="ECX249" s="229"/>
      <c r="ECY249" s="229"/>
      <c r="ECZ249" s="229"/>
      <c r="EDA249" s="229"/>
      <c r="EDB249" s="229"/>
      <c r="EDC249" s="229"/>
      <c r="EDD249" s="229"/>
      <c r="EDE249" s="229"/>
      <c r="EDF249" s="229"/>
      <c r="EDG249" s="229"/>
      <c r="EDH249" s="229"/>
      <c r="EDI249" s="229"/>
      <c r="EDJ249" s="229"/>
      <c r="EDK249" s="229"/>
      <c r="EDL249" s="229"/>
      <c r="EDM249" s="229"/>
      <c r="EDN249" s="229"/>
      <c r="EDO249" s="229"/>
      <c r="EDP249" s="229"/>
      <c r="EDQ249" s="229"/>
      <c r="EDR249" s="229"/>
      <c r="EDS249" s="229"/>
      <c r="EDT249" s="229"/>
      <c r="EDU249" s="229"/>
      <c r="EDV249" s="229"/>
      <c r="EDW249" s="229"/>
      <c r="EDX249" s="229"/>
      <c r="EDY249" s="229"/>
      <c r="EDZ249" s="229"/>
      <c r="EEA249" s="229"/>
      <c r="EEB249" s="229"/>
      <c r="EEC249" s="229"/>
      <c r="EED249" s="229"/>
      <c r="EEE249" s="229"/>
      <c r="EEF249" s="229"/>
      <c r="EEG249" s="229"/>
      <c r="EEH249" s="229"/>
      <c r="EEI249" s="229"/>
      <c r="EEJ249" s="229"/>
      <c r="EEK249" s="229"/>
      <c r="EEL249" s="229"/>
      <c r="EEM249" s="229"/>
      <c r="EEN249" s="229"/>
      <c r="EEO249" s="229"/>
      <c r="EEP249" s="229"/>
      <c r="EEQ249" s="229"/>
      <c r="EER249" s="229"/>
      <c r="EES249" s="229"/>
      <c r="EET249" s="229"/>
      <c r="EEU249" s="229"/>
      <c r="EEV249" s="229"/>
      <c r="EEW249" s="229"/>
      <c r="EEX249" s="229"/>
      <c r="EEY249" s="229"/>
      <c r="EEZ249" s="229"/>
      <c r="EFA249" s="229"/>
      <c r="EFB249" s="229"/>
      <c r="EFC249" s="229"/>
      <c r="EFD249" s="229"/>
      <c r="EFE249" s="229"/>
      <c r="EFF249" s="229"/>
      <c r="EFG249" s="229"/>
      <c r="EFH249" s="229"/>
      <c r="EFI249" s="229"/>
      <c r="EFJ249" s="229"/>
      <c r="EFK249" s="229"/>
      <c r="EFL249" s="229"/>
      <c r="EFM249" s="229"/>
      <c r="EFN249" s="229"/>
      <c r="EFO249" s="229"/>
      <c r="EFP249" s="229"/>
      <c r="EFQ249" s="229"/>
      <c r="EFR249" s="229"/>
      <c r="EFS249" s="229"/>
      <c r="EFT249" s="229"/>
      <c r="EFU249" s="229"/>
      <c r="EFV249" s="229"/>
      <c r="EFW249" s="229"/>
      <c r="EFX249" s="229"/>
      <c r="EFY249" s="229"/>
      <c r="EFZ249" s="229"/>
      <c r="EGA249" s="229"/>
      <c r="EGB249" s="229"/>
      <c r="EGC249" s="229"/>
      <c r="EGD249" s="229"/>
      <c r="EGE249" s="229"/>
      <c r="EGF249" s="229"/>
      <c r="EGG249" s="229"/>
      <c r="EGH249" s="229"/>
      <c r="EGI249" s="229"/>
      <c r="EGJ249" s="229"/>
      <c r="EGK249" s="229"/>
      <c r="EGL249" s="229"/>
      <c r="EGM249" s="229"/>
      <c r="EGN249" s="229"/>
      <c r="EGO249" s="229"/>
      <c r="EGP249" s="229"/>
      <c r="EGQ249" s="229"/>
      <c r="EGR249" s="229"/>
      <c r="EGS249" s="229"/>
      <c r="EGT249" s="229"/>
      <c r="EGU249" s="229"/>
      <c r="EGV249" s="229"/>
      <c r="EGW249" s="229"/>
      <c r="EGX249" s="229"/>
      <c r="EGY249" s="229"/>
      <c r="EGZ249" s="229"/>
      <c r="EHA249" s="229"/>
      <c r="EHB249" s="229"/>
      <c r="EHC249" s="229"/>
      <c r="EHD249" s="229"/>
      <c r="EHE249" s="229"/>
      <c r="EHF249" s="229"/>
      <c r="EHG249" s="229"/>
      <c r="EHH249" s="229"/>
      <c r="EHI249" s="229"/>
      <c r="EHJ249" s="229"/>
      <c r="EHK249" s="229"/>
      <c r="EHL249" s="229"/>
      <c r="EHM249" s="229"/>
      <c r="EHN249" s="229"/>
      <c r="EHO249" s="229"/>
      <c r="EHP249" s="229"/>
      <c r="EHQ249" s="229"/>
      <c r="EHR249" s="229"/>
      <c r="EHS249" s="229"/>
      <c r="EHT249" s="229"/>
      <c r="EHU249" s="229"/>
      <c r="EHV249" s="229"/>
      <c r="EHW249" s="229"/>
      <c r="EHX249" s="229"/>
      <c r="EHY249" s="229"/>
      <c r="EHZ249" s="229"/>
      <c r="EIA249" s="229"/>
      <c r="EIB249" s="229"/>
      <c r="EIC249" s="229"/>
      <c r="EID249" s="229"/>
      <c r="EIE249" s="229"/>
      <c r="EIF249" s="229"/>
      <c r="EIG249" s="229"/>
      <c r="EIH249" s="229"/>
      <c r="EII249" s="229"/>
      <c r="EIJ249" s="229"/>
      <c r="EIK249" s="229"/>
      <c r="EIL249" s="229"/>
      <c r="EIM249" s="229"/>
      <c r="EIN249" s="229"/>
      <c r="EIO249" s="229"/>
      <c r="EIP249" s="229"/>
      <c r="EIQ249" s="229"/>
      <c r="EIR249" s="229"/>
      <c r="EIS249" s="229"/>
      <c r="EIT249" s="229"/>
      <c r="EIU249" s="229"/>
      <c r="EIV249" s="229"/>
      <c r="EIW249" s="229"/>
      <c r="EIX249" s="229"/>
      <c r="EIY249" s="229"/>
      <c r="EIZ249" s="229"/>
      <c r="EJA249" s="229"/>
      <c r="EJB249" s="229"/>
      <c r="EJC249" s="229"/>
      <c r="EJD249" s="229"/>
      <c r="EJE249" s="229"/>
      <c r="EJF249" s="229"/>
      <c r="EJG249" s="229"/>
      <c r="EJH249" s="229"/>
      <c r="EJI249" s="229"/>
      <c r="EJJ249" s="229"/>
      <c r="EJK249" s="229"/>
      <c r="EJL249" s="229"/>
      <c r="EJM249" s="229"/>
      <c r="EJN249" s="229"/>
      <c r="EJO249" s="229"/>
      <c r="EJP249" s="229"/>
      <c r="EJQ249" s="229"/>
      <c r="EJR249" s="229"/>
      <c r="EJS249" s="229"/>
      <c r="EJT249" s="229"/>
      <c r="EJU249" s="229"/>
      <c r="EJV249" s="229"/>
      <c r="EJW249" s="229"/>
      <c r="EJX249" s="229"/>
      <c r="EJY249" s="229"/>
      <c r="EJZ249" s="229"/>
      <c r="EKA249" s="229"/>
      <c r="EKB249" s="229"/>
      <c r="EKC249" s="229"/>
      <c r="EKD249" s="229"/>
      <c r="EKE249" s="229"/>
      <c r="EKF249" s="229"/>
      <c r="EKG249" s="229"/>
      <c r="EKH249" s="229"/>
      <c r="EKI249" s="229"/>
      <c r="EKJ249" s="229"/>
      <c r="EKK249" s="229"/>
      <c r="EKL249" s="229"/>
      <c r="EKM249" s="229"/>
      <c r="EKN249" s="229"/>
      <c r="EKO249" s="229"/>
      <c r="EKP249" s="229"/>
      <c r="EKQ249" s="229"/>
      <c r="EKR249" s="229"/>
      <c r="EKS249" s="229"/>
      <c r="EKT249" s="229"/>
      <c r="EKU249" s="229"/>
      <c r="EKV249" s="229"/>
      <c r="EKW249" s="229"/>
      <c r="EKX249" s="229"/>
      <c r="EKY249" s="229"/>
      <c r="EKZ249" s="229"/>
      <c r="ELA249" s="229"/>
      <c r="ELB249" s="229"/>
      <c r="ELC249" s="229"/>
      <c r="ELD249" s="229"/>
      <c r="ELE249" s="229"/>
      <c r="ELF249" s="229"/>
      <c r="ELG249" s="229"/>
      <c r="ELH249" s="229"/>
      <c r="ELI249" s="229"/>
      <c r="ELJ249" s="229"/>
      <c r="ELK249" s="229"/>
      <c r="ELL249" s="229"/>
      <c r="ELM249" s="229"/>
      <c r="ELN249" s="229"/>
      <c r="ELO249" s="229"/>
      <c r="ELP249" s="229"/>
      <c r="ELQ249" s="229"/>
      <c r="ELR249" s="229"/>
      <c r="ELS249" s="229"/>
      <c r="ELT249" s="229"/>
      <c r="ELU249" s="229"/>
      <c r="ELV249" s="229"/>
      <c r="ELW249" s="229"/>
      <c r="ELX249" s="229"/>
      <c r="ELY249" s="229"/>
      <c r="ELZ249" s="229"/>
      <c r="EMA249" s="229"/>
      <c r="EMB249" s="229"/>
      <c r="EMC249" s="229"/>
      <c r="EMD249" s="229"/>
      <c r="EME249" s="229"/>
      <c r="EMF249" s="229"/>
      <c r="EMG249" s="229"/>
      <c r="EMH249" s="229"/>
      <c r="EMI249" s="229"/>
      <c r="EMJ249" s="229"/>
      <c r="EMK249" s="229"/>
      <c r="EML249" s="229"/>
      <c r="EMM249" s="229"/>
      <c r="EMN249" s="229"/>
      <c r="EMO249" s="229"/>
      <c r="EMP249" s="229"/>
      <c r="EMQ249" s="229"/>
      <c r="EMR249" s="229"/>
      <c r="EMS249" s="229"/>
      <c r="EMT249" s="229"/>
      <c r="EMU249" s="229"/>
      <c r="EMV249" s="229"/>
      <c r="EMW249" s="229"/>
      <c r="EMX249" s="229"/>
      <c r="EMY249" s="229"/>
      <c r="EMZ249" s="229"/>
      <c r="ENA249" s="229"/>
      <c r="ENB249" s="229"/>
      <c r="ENC249" s="229"/>
      <c r="END249" s="229"/>
      <c r="ENE249" s="229"/>
      <c r="ENF249" s="229"/>
      <c r="ENG249" s="229"/>
      <c r="ENH249" s="229"/>
      <c r="ENI249" s="229"/>
      <c r="ENJ249" s="229"/>
      <c r="ENK249" s="229"/>
      <c r="ENL249" s="229"/>
      <c r="ENM249" s="229"/>
      <c r="ENN249" s="229"/>
      <c r="ENO249" s="229"/>
      <c r="ENP249" s="229"/>
      <c r="ENQ249" s="229"/>
      <c r="ENR249" s="229"/>
      <c r="ENS249" s="229"/>
      <c r="ENT249" s="229"/>
      <c r="ENU249" s="229"/>
      <c r="ENV249" s="229"/>
      <c r="ENW249" s="229"/>
      <c r="ENX249" s="229"/>
      <c r="ENY249" s="229"/>
      <c r="ENZ249" s="229"/>
      <c r="EOA249" s="229"/>
      <c r="EOB249" s="229"/>
      <c r="EOC249" s="229"/>
      <c r="EOD249" s="229"/>
      <c r="EOE249" s="229"/>
      <c r="EOF249" s="229"/>
      <c r="EOG249" s="229"/>
      <c r="EOH249" s="229"/>
      <c r="EOI249" s="229"/>
      <c r="EOJ249" s="229"/>
      <c r="EOK249" s="229"/>
      <c r="EOL249" s="229"/>
      <c r="EOM249" s="229"/>
      <c r="EON249" s="229"/>
      <c r="EOO249" s="229"/>
      <c r="EOP249" s="229"/>
      <c r="EOQ249" s="229"/>
      <c r="EOR249" s="229"/>
      <c r="EOS249" s="229"/>
      <c r="EOT249" s="229"/>
      <c r="EOU249" s="229"/>
      <c r="EOV249" s="229"/>
      <c r="EOW249" s="229"/>
      <c r="EOX249" s="229"/>
      <c r="EOY249" s="229"/>
      <c r="EOZ249" s="229"/>
      <c r="EPA249" s="229"/>
      <c r="EPB249" s="229"/>
      <c r="EPC249" s="229"/>
      <c r="EPD249" s="229"/>
      <c r="EPE249" s="229"/>
      <c r="EPF249" s="229"/>
      <c r="EPG249" s="229"/>
      <c r="EPH249" s="229"/>
      <c r="EPI249" s="229"/>
      <c r="EPJ249" s="229"/>
      <c r="EPK249" s="229"/>
      <c r="EPL249" s="229"/>
      <c r="EPM249" s="229"/>
      <c r="EPN249" s="229"/>
      <c r="EPO249" s="229"/>
      <c r="EPP249" s="229"/>
      <c r="EPQ249" s="229"/>
      <c r="EPR249" s="229"/>
      <c r="EPS249" s="229"/>
      <c r="EPT249" s="229"/>
      <c r="EPU249" s="229"/>
      <c r="EPV249" s="229"/>
      <c r="EPW249" s="229"/>
      <c r="EPX249" s="229"/>
      <c r="EPY249" s="229"/>
      <c r="EPZ249" s="229"/>
      <c r="EQA249" s="229"/>
      <c r="EQB249" s="229"/>
      <c r="EQC249" s="229"/>
      <c r="EQD249" s="229"/>
      <c r="EQE249" s="229"/>
      <c r="EQF249" s="229"/>
      <c r="EQG249" s="229"/>
      <c r="EQH249" s="229"/>
      <c r="EQI249" s="229"/>
      <c r="EQJ249" s="229"/>
      <c r="EQK249" s="229"/>
      <c r="EQL249" s="229"/>
      <c r="EQM249" s="229"/>
      <c r="EQN249" s="229"/>
      <c r="EQO249" s="229"/>
      <c r="EQP249" s="229"/>
      <c r="EQQ249" s="229"/>
      <c r="EQR249" s="229"/>
      <c r="EQS249" s="229"/>
      <c r="EQT249" s="229"/>
      <c r="EQU249" s="229"/>
      <c r="EQV249" s="229"/>
      <c r="EQW249" s="229"/>
      <c r="EQX249" s="229"/>
      <c r="EQY249" s="229"/>
      <c r="EQZ249" s="229"/>
      <c r="ERA249" s="229"/>
      <c r="ERB249" s="229"/>
      <c r="ERC249" s="229"/>
      <c r="ERD249" s="229"/>
      <c r="ERE249" s="229"/>
      <c r="ERF249" s="229"/>
      <c r="ERG249" s="229"/>
      <c r="ERH249" s="229"/>
      <c r="ERI249" s="229"/>
      <c r="ERJ249" s="229"/>
      <c r="ERK249" s="229"/>
      <c r="ERL249" s="229"/>
      <c r="ERM249" s="229"/>
      <c r="ERN249" s="229"/>
      <c r="ERO249" s="229"/>
      <c r="ERP249" s="229"/>
      <c r="ERQ249" s="229"/>
      <c r="ERR249" s="229"/>
      <c r="ERS249" s="229"/>
      <c r="ERT249" s="229"/>
      <c r="ERU249" s="229"/>
      <c r="ERV249" s="229"/>
      <c r="ERW249" s="229"/>
      <c r="ERX249" s="229"/>
      <c r="ERY249" s="229"/>
      <c r="ERZ249" s="229"/>
      <c r="ESA249" s="229"/>
      <c r="ESB249" s="229"/>
      <c r="ESC249" s="229"/>
      <c r="ESD249" s="229"/>
      <c r="ESE249" s="229"/>
      <c r="ESF249" s="229"/>
      <c r="ESG249" s="229"/>
      <c r="ESH249" s="229"/>
      <c r="ESI249" s="229"/>
      <c r="ESJ249" s="229"/>
      <c r="ESK249" s="229"/>
      <c r="ESL249" s="229"/>
      <c r="ESM249" s="229"/>
      <c r="ESN249" s="229"/>
      <c r="ESO249" s="229"/>
      <c r="ESP249" s="229"/>
      <c r="ESQ249" s="229"/>
      <c r="ESR249" s="229"/>
      <c r="ESS249" s="229"/>
      <c r="EST249" s="229"/>
      <c r="ESU249" s="229"/>
      <c r="ESV249" s="229"/>
      <c r="ESW249" s="229"/>
      <c r="ESX249" s="229"/>
      <c r="ESY249" s="229"/>
      <c r="ESZ249" s="229"/>
      <c r="ETA249" s="229"/>
      <c r="ETB249" s="229"/>
      <c r="ETC249" s="229"/>
      <c r="ETD249" s="229"/>
      <c r="ETE249" s="229"/>
      <c r="ETF249" s="229"/>
      <c r="ETG249" s="229"/>
      <c r="ETH249" s="229"/>
      <c r="ETI249" s="229"/>
      <c r="ETJ249" s="229"/>
      <c r="ETK249" s="229"/>
      <c r="ETL249" s="229"/>
      <c r="ETM249" s="229"/>
      <c r="ETN249" s="229"/>
      <c r="ETO249" s="229"/>
      <c r="ETP249" s="229"/>
      <c r="ETQ249" s="229"/>
      <c r="ETR249" s="229"/>
      <c r="ETS249" s="229"/>
      <c r="ETT249" s="229"/>
      <c r="ETU249" s="229"/>
      <c r="ETV249" s="229"/>
      <c r="ETW249" s="229"/>
      <c r="ETX249" s="229"/>
      <c r="ETY249" s="229"/>
      <c r="ETZ249" s="229"/>
      <c r="EUA249" s="229"/>
      <c r="EUB249" s="229"/>
      <c r="EUC249" s="229"/>
      <c r="EUD249" s="229"/>
      <c r="EUE249" s="229"/>
      <c r="EUF249" s="229"/>
      <c r="EUG249" s="229"/>
      <c r="EUH249" s="229"/>
      <c r="EUI249" s="229"/>
      <c r="EUJ249" s="229"/>
      <c r="EUK249" s="229"/>
      <c r="EUL249" s="229"/>
      <c r="EUM249" s="229"/>
      <c r="EUN249" s="229"/>
      <c r="EUO249" s="229"/>
      <c r="EUP249" s="229"/>
      <c r="EUQ249" s="229"/>
      <c r="EUR249" s="229"/>
      <c r="EUS249" s="229"/>
      <c r="EUT249" s="229"/>
      <c r="EUU249" s="229"/>
      <c r="EUV249" s="229"/>
      <c r="EUW249" s="229"/>
      <c r="EUX249" s="229"/>
      <c r="EUY249" s="229"/>
      <c r="EUZ249" s="229"/>
      <c r="EVA249" s="229"/>
      <c r="EVB249" s="229"/>
      <c r="EVC249" s="229"/>
      <c r="EVD249" s="229"/>
      <c r="EVE249" s="229"/>
      <c r="EVF249" s="229"/>
      <c r="EVG249" s="229"/>
      <c r="EVH249" s="229"/>
      <c r="EVI249" s="229"/>
      <c r="EVJ249" s="229"/>
      <c r="EVK249" s="229"/>
      <c r="EVL249" s="229"/>
      <c r="EVM249" s="229"/>
      <c r="EVN249" s="229"/>
      <c r="EVO249" s="229"/>
      <c r="EVP249" s="229"/>
      <c r="EVQ249" s="229"/>
      <c r="EVR249" s="229"/>
      <c r="EVS249" s="229"/>
      <c r="EVT249" s="229"/>
      <c r="EVU249" s="229"/>
      <c r="EVV249" s="229"/>
      <c r="EVW249" s="229"/>
      <c r="EVX249" s="229"/>
      <c r="EVY249" s="229"/>
      <c r="EVZ249" s="229"/>
      <c r="EWA249" s="229"/>
      <c r="EWB249" s="229"/>
      <c r="EWC249" s="229"/>
      <c r="EWD249" s="229"/>
      <c r="EWE249" s="229"/>
      <c r="EWF249" s="229"/>
      <c r="EWG249" s="229"/>
      <c r="EWH249" s="229"/>
      <c r="EWI249" s="229"/>
      <c r="EWJ249" s="229"/>
      <c r="EWK249" s="229"/>
      <c r="EWL249" s="229"/>
      <c r="EWM249" s="229"/>
      <c r="EWN249" s="229"/>
      <c r="EWO249" s="229"/>
      <c r="EWP249" s="229"/>
      <c r="EWQ249" s="229"/>
      <c r="EWR249" s="229"/>
      <c r="EWS249" s="229"/>
      <c r="EWT249" s="229"/>
      <c r="EWU249" s="229"/>
      <c r="EWV249" s="229"/>
      <c r="EWW249" s="229"/>
      <c r="EWX249" s="229"/>
      <c r="EWY249" s="229"/>
      <c r="EWZ249" s="229"/>
      <c r="EXA249" s="229"/>
      <c r="EXB249" s="229"/>
      <c r="EXC249" s="229"/>
      <c r="EXD249" s="229"/>
      <c r="EXE249" s="229"/>
      <c r="EXF249" s="229"/>
      <c r="EXG249" s="229"/>
      <c r="EXH249" s="229"/>
      <c r="EXI249" s="229"/>
      <c r="EXJ249" s="229"/>
      <c r="EXK249" s="229"/>
      <c r="EXL249" s="229"/>
      <c r="EXM249" s="229"/>
      <c r="EXN249" s="229"/>
      <c r="EXO249" s="229"/>
      <c r="EXP249" s="229"/>
      <c r="EXQ249" s="229"/>
      <c r="EXR249" s="229"/>
      <c r="EXS249" s="229"/>
      <c r="EXT249" s="229"/>
      <c r="EXU249" s="229"/>
      <c r="EXV249" s="229"/>
      <c r="EXW249" s="229"/>
      <c r="EXX249" s="229"/>
      <c r="EXY249" s="229"/>
      <c r="EXZ249" s="229"/>
      <c r="EYA249" s="229"/>
      <c r="EYB249" s="229"/>
      <c r="EYC249" s="229"/>
      <c r="EYD249" s="229"/>
      <c r="EYE249" s="229"/>
      <c r="EYF249" s="229"/>
      <c r="EYG249" s="229"/>
      <c r="EYH249" s="229"/>
      <c r="EYI249" s="229"/>
      <c r="EYJ249" s="229"/>
      <c r="EYK249" s="229"/>
      <c r="EYL249" s="229"/>
      <c r="EYM249" s="229"/>
      <c r="EYN249" s="229"/>
      <c r="EYO249" s="229"/>
      <c r="EYP249" s="229"/>
      <c r="EYQ249" s="229"/>
      <c r="EYR249" s="229"/>
      <c r="EYS249" s="229"/>
      <c r="EYT249" s="229"/>
      <c r="EYU249" s="229"/>
      <c r="EYV249" s="229"/>
      <c r="EYW249" s="229"/>
      <c r="EYX249" s="229"/>
      <c r="EYY249" s="229"/>
      <c r="EYZ249" s="229"/>
      <c r="EZA249" s="229"/>
      <c r="EZB249" s="229"/>
      <c r="EZC249" s="229"/>
      <c r="EZD249" s="229"/>
      <c r="EZE249" s="229"/>
      <c r="EZF249" s="229"/>
      <c r="EZG249" s="229"/>
      <c r="EZH249" s="229"/>
      <c r="EZI249" s="229"/>
      <c r="EZJ249" s="229"/>
      <c r="EZK249" s="229"/>
      <c r="EZL249" s="229"/>
      <c r="EZM249" s="229"/>
      <c r="EZN249" s="229"/>
      <c r="EZO249" s="229"/>
      <c r="EZP249" s="229"/>
      <c r="EZQ249" s="229"/>
      <c r="EZR249" s="229"/>
      <c r="EZS249" s="229"/>
      <c r="EZT249" s="229"/>
      <c r="EZU249" s="229"/>
      <c r="EZV249" s="229"/>
      <c r="EZW249" s="229"/>
      <c r="EZX249" s="229"/>
      <c r="EZY249" s="229"/>
      <c r="EZZ249" s="229"/>
      <c r="FAA249" s="229"/>
      <c r="FAB249" s="229"/>
      <c r="FAC249" s="229"/>
      <c r="FAD249" s="229"/>
      <c r="FAE249" s="229"/>
      <c r="FAF249" s="229"/>
      <c r="FAG249" s="229"/>
      <c r="FAH249" s="229"/>
      <c r="FAI249" s="229"/>
      <c r="FAJ249" s="229"/>
      <c r="FAK249" s="229"/>
      <c r="FAL249" s="229"/>
      <c r="FAM249" s="229"/>
      <c r="FAN249" s="229"/>
      <c r="FAO249" s="229"/>
      <c r="FAP249" s="229"/>
      <c r="FAQ249" s="229"/>
      <c r="FAR249" s="229"/>
      <c r="FAS249" s="229"/>
      <c r="FAT249" s="229"/>
      <c r="FAU249" s="229"/>
      <c r="FAV249" s="229"/>
      <c r="FAW249" s="229"/>
      <c r="FAX249" s="229"/>
      <c r="FAY249" s="229"/>
      <c r="FAZ249" s="229"/>
      <c r="FBA249" s="229"/>
      <c r="FBB249" s="229"/>
      <c r="FBC249" s="229"/>
      <c r="FBD249" s="229"/>
      <c r="FBE249" s="229"/>
      <c r="FBF249" s="229"/>
      <c r="FBG249" s="229"/>
      <c r="FBH249" s="229"/>
      <c r="FBI249" s="229"/>
      <c r="FBJ249" s="229"/>
      <c r="FBK249" s="229"/>
      <c r="FBL249" s="229"/>
      <c r="FBM249" s="229"/>
      <c r="FBN249" s="229"/>
      <c r="FBO249" s="229"/>
      <c r="FBP249" s="229"/>
      <c r="FBQ249" s="229"/>
      <c r="FBR249" s="229"/>
      <c r="FBS249" s="229"/>
      <c r="FBT249" s="229"/>
      <c r="FBU249" s="229"/>
      <c r="FBV249" s="229"/>
      <c r="FBW249" s="229"/>
      <c r="FBX249" s="229"/>
      <c r="FBY249" s="229"/>
      <c r="FBZ249" s="229"/>
      <c r="FCA249" s="229"/>
      <c r="FCB249" s="229"/>
      <c r="FCC249" s="229"/>
      <c r="FCD249" s="229"/>
      <c r="FCE249" s="229"/>
      <c r="FCF249" s="229"/>
      <c r="FCG249" s="229"/>
      <c r="FCH249" s="229"/>
      <c r="FCI249" s="229"/>
      <c r="FCJ249" s="229"/>
      <c r="FCK249" s="229"/>
      <c r="FCL249" s="229"/>
      <c r="FCM249" s="229"/>
      <c r="FCN249" s="229"/>
      <c r="FCO249" s="229"/>
      <c r="FCP249" s="229"/>
      <c r="FCQ249" s="229"/>
      <c r="FCR249" s="229"/>
      <c r="FCS249" s="229"/>
      <c r="FCT249" s="229"/>
      <c r="FCU249" s="229"/>
      <c r="FCV249" s="229"/>
      <c r="FCW249" s="229"/>
      <c r="FCX249" s="229"/>
      <c r="FCY249" s="229"/>
      <c r="FCZ249" s="229"/>
      <c r="FDA249" s="229"/>
      <c r="FDB249" s="229"/>
      <c r="FDC249" s="229"/>
      <c r="FDD249" s="229"/>
      <c r="FDE249" s="229"/>
      <c r="FDF249" s="229"/>
      <c r="FDG249" s="229"/>
      <c r="FDH249" s="229"/>
      <c r="FDI249" s="229"/>
      <c r="FDJ249" s="229"/>
      <c r="FDK249" s="229"/>
      <c r="FDL249" s="229"/>
      <c r="FDM249" s="229"/>
      <c r="FDN249" s="229"/>
      <c r="FDO249" s="229"/>
      <c r="FDP249" s="229"/>
      <c r="FDQ249" s="229"/>
      <c r="FDR249" s="229"/>
      <c r="FDS249" s="229"/>
      <c r="FDT249" s="229"/>
      <c r="FDU249" s="229"/>
      <c r="FDV249" s="229"/>
      <c r="FDW249" s="229"/>
      <c r="FDX249" s="229"/>
      <c r="FDY249" s="229"/>
      <c r="FDZ249" s="229"/>
      <c r="FEA249" s="229"/>
      <c r="FEB249" s="229"/>
      <c r="FEC249" s="229"/>
      <c r="FED249" s="229"/>
      <c r="FEE249" s="229"/>
      <c r="FEF249" s="229"/>
      <c r="FEG249" s="229"/>
      <c r="FEH249" s="229"/>
      <c r="FEI249" s="229"/>
      <c r="FEJ249" s="229"/>
      <c r="FEK249" s="229"/>
      <c r="FEL249" s="229"/>
      <c r="FEM249" s="229"/>
      <c r="FEN249" s="229"/>
      <c r="FEO249" s="229"/>
      <c r="FEP249" s="229"/>
      <c r="FEQ249" s="229"/>
      <c r="FER249" s="229"/>
      <c r="FES249" s="229"/>
      <c r="FET249" s="229"/>
      <c r="FEU249" s="229"/>
      <c r="FEV249" s="229"/>
      <c r="FEW249" s="229"/>
      <c r="FEX249" s="229"/>
      <c r="FEY249" s="229"/>
      <c r="FEZ249" s="229"/>
      <c r="FFA249" s="229"/>
      <c r="FFB249" s="229"/>
      <c r="FFC249" s="229"/>
      <c r="FFD249" s="229"/>
      <c r="FFE249" s="229"/>
      <c r="FFF249" s="229"/>
      <c r="FFG249" s="229"/>
      <c r="FFH249" s="229"/>
      <c r="FFI249" s="229"/>
      <c r="FFJ249" s="229"/>
      <c r="FFK249" s="229"/>
      <c r="FFL249" s="229"/>
      <c r="FFM249" s="229"/>
      <c r="FFN249" s="229"/>
      <c r="FFO249" s="229"/>
      <c r="FFP249" s="229"/>
      <c r="FFQ249" s="229"/>
      <c r="FFR249" s="229"/>
      <c r="FFS249" s="229"/>
      <c r="FFT249" s="229"/>
      <c r="FFU249" s="229"/>
      <c r="FFV249" s="229"/>
      <c r="FFW249" s="229"/>
      <c r="FFX249" s="229"/>
      <c r="FFY249" s="229"/>
      <c r="FFZ249" s="229"/>
      <c r="FGA249" s="229"/>
      <c r="FGB249" s="229"/>
      <c r="FGC249" s="229"/>
      <c r="FGD249" s="229"/>
      <c r="FGE249" s="229"/>
      <c r="FGF249" s="229"/>
      <c r="FGG249" s="229"/>
      <c r="FGH249" s="229"/>
      <c r="FGI249" s="229"/>
      <c r="FGJ249" s="229"/>
      <c r="FGK249" s="229"/>
      <c r="FGL249" s="229"/>
      <c r="FGM249" s="229"/>
      <c r="FGN249" s="229"/>
      <c r="FGO249" s="229"/>
      <c r="FGP249" s="229"/>
      <c r="FGQ249" s="229"/>
      <c r="FGR249" s="229"/>
      <c r="FGS249" s="229"/>
      <c r="FGT249" s="229"/>
      <c r="FGU249" s="229"/>
      <c r="FGV249" s="229"/>
      <c r="FGW249" s="229"/>
      <c r="FGX249" s="229"/>
      <c r="FGY249" s="229"/>
      <c r="FGZ249" s="229"/>
      <c r="FHA249" s="229"/>
      <c r="FHB249" s="229"/>
      <c r="FHC249" s="229"/>
      <c r="FHD249" s="229"/>
      <c r="FHE249" s="229"/>
      <c r="FHF249" s="229"/>
      <c r="FHG249" s="229"/>
      <c r="FHH249" s="229"/>
      <c r="FHI249" s="229"/>
      <c r="FHJ249" s="229"/>
      <c r="FHK249" s="229"/>
      <c r="FHL249" s="229"/>
      <c r="FHM249" s="229"/>
      <c r="FHN249" s="229"/>
      <c r="FHO249" s="229"/>
      <c r="FHP249" s="229"/>
      <c r="FHQ249" s="229"/>
      <c r="FHR249" s="229"/>
      <c r="FHS249" s="229"/>
      <c r="FHT249" s="229"/>
      <c r="FHU249" s="229"/>
      <c r="FHV249" s="229"/>
      <c r="FHW249" s="229"/>
      <c r="FHX249" s="229"/>
      <c r="FHY249" s="229"/>
      <c r="FHZ249" s="229"/>
      <c r="FIA249" s="229"/>
      <c r="FIB249" s="229"/>
      <c r="FIC249" s="229"/>
      <c r="FID249" s="229"/>
      <c r="FIE249" s="229"/>
      <c r="FIF249" s="229"/>
      <c r="FIG249" s="229"/>
      <c r="FIH249" s="229"/>
      <c r="FII249" s="229"/>
      <c r="FIJ249" s="229"/>
      <c r="FIK249" s="229"/>
      <c r="FIL249" s="229"/>
      <c r="FIM249" s="229"/>
      <c r="FIN249" s="229"/>
      <c r="FIO249" s="229"/>
      <c r="FIP249" s="229"/>
      <c r="FIQ249" s="229"/>
      <c r="FIR249" s="229"/>
      <c r="FIS249" s="229"/>
      <c r="FIT249" s="229"/>
      <c r="FIU249" s="229"/>
      <c r="FIV249" s="229"/>
      <c r="FIW249" s="229"/>
      <c r="FIX249" s="229"/>
      <c r="FIY249" s="229"/>
      <c r="FIZ249" s="229"/>
      <c r="FJA249" s="229"/>
      <c r="FJB249" s="229"/>
      <c r="FJC249" s="229"/>
      <c r="FJD249" s="229"/>
      <c r="FJE249" s="229"/>
      <c r="FJF249" s="229"/>
      <c r="FJG249" s="229"/>
      <c r="FJH249" s="229"/>
      <c r="FJI249" s="229"/>
      <c r="FJJ249" s="229"/>
      <c r="FJK249" s="229"/>
      <c r="FJL249" s="229"/>
      <c r="FJM249" s="229"/>
      <c r="FJN249" s="229"/>
      <c r="FJO249" s="229"/>
      <c r="FJP249" s="229"/>
      <c r="FJQ249" s="229"/>
      <c r="FJR249" s="229"/>
      <c r="FJS249" s="229"/>
      <c r="FJT249" s="229"/>
      <c r="FJU249" s="229"/>
      <c r="FJV249" s="229"/>
      <c r="FJW249" s="229"/>
      <c r="FJX249" s="229"/>
      <c r="FJY249" s="229"/>
      <c r="FJZ249" s="229"/>
      <c r="FKA249" s="229"/>
      <c r="FKB249" s="229"/>
      <c r="FKC249" s="229"/>
      <c r="FKD249" s="229"/>
      <c r="FKE249" s="229"/>
      <c r="FKF249" s="229"/>
      <c r="FKG249" s="229"/>
      <c r="FKH249" s="229"/>
      <c r="FKI249" s="229"/>
      <c r="FKJ249" s="229"/>
      <c r="FKK249" s="229"/>
      <c r="FKL249" s="229"/>
      <c r="FKM249" s="229"/>
      <c r="FKN249" s="229"/>
      <c r="FKO249" s="229"/>
      <c r="FKP249" s="229"/>
      <c r="FKQ249" s="229"/>
      <c r="FKR249" s="229"/>
      <c r="FKS249" s="229"/>
      <c r="FKT249" s="229"/>
      <c r="FKU249" s="229"/>
      <c r="FKV249" s="229"/>
      <c r="FKW249" s="229"/>
      <c r="FKX249" s="229"/>
      <c r="FKY249" s="229"/>
      <c r="FKZ249" s="229"/>
      <c r="FLA249" s="229"/>
      <c r="FLB249" s="229"/>
      <c r="FLC249" s="229"/>
      <c r="FLD249" s="229"/>
      <c r="FLE249" s="229"/>
      <c r="FLF249" s="229"/>
      <c r="FLG249" s="229"/>
      <c r="FLH249" s="229"/>
      <c r="FLI249" s="229"/>
      <c r="FLJ249" s="229"/>
      <c r="FLK249" s="229"/>
      <c r="FLL249" s="229"/>
      <c r="FLM249" s="229"/>
      <c r="FLN249" s="229"/>
      <c r="FLO249" s="229"/>
      <c r="FLP249" s="229"/>
      <c r="FLQ249" s="229"/>
      <c r="FLR249" s="229"/>
      <c r="FLS249" s="229"/>
      <c r="FLT249" s="229"/>
      <c r="FLU249" s="229"/>
      <c r="FLV249" s="229"/>
      <c r="FLW249" s="229"/>
      <c r="FLX249" s="229"/>
      <c r="FLY249" s="229"/>
      <c r="FLZ249" s="229"/>
      <c r="FMA249" s="229"/>
      <c r="FMB249" s="229"/>
      <c r="FMC249" s="229"/>
      <c r="FMD249" s="229"/>
      <c r="FME249" s="229"/>
      <c r="FMF249" s="229"/>
      <c r="FMG249" s="229"/>
      <c r="FMH249" s="229"/>
      <c r="FMI249" s="229"/>
      <c r="FMJ249" s="229"/>
      <c r="FMK249" s="229"/>
      <c r="FML249" s="229"/>
      <c r="FMM249" s="229"/>
      <c r="FMN249" s="229"/>
      <c r="FMO249" s="229"/>
      <c r="FMP249" s="229"/>
      <c r="FMQ249" s="229"/>
      <c r="FMR249" s="229"/>
      <c r="FMS249" s="229"/>
      <c r="FMT249" s="229"/>
      <c r="FMU249" s="229"/>
      <c r="FMV249" s="229"/>
      <c r="FMW249" s="229"/>
      <c r="FMX249" s="229"/>
      <c r="FMY249" s="229"/>
      <c r="FMZ249" s="229"/>
      <c r="FNA249" s="229"/>
      <c r="FNB249" s="229"/>
      <c r="FNC249" s="229"/>
      <c r="FND249" s="229"/>
      <c r="FNE249" s="229"/>
      <c r="FNF249" s="229"/>
      <c r="FNG249" s="229"/>
      <c r="FNH249" s="229"/>
      <c r="FNI249" s="229"/>
      <c r="FNJ249" s="229"/>
      <c r="FNK249" s="229"/>
      <c r="FNL249" s="229"/>
      <c r="FNM249" s="229"/>
      <c r="FNN249" s="229"/>
      <c r="FNO249" s="229"/>
      <c r="FNP249" s="229"/>
      <c r="FNQ249" s="229"/>
      <c r="FNR249" s="229"/>
      <c r="FNS249" s="229"/>
      <c r="FNT249" s="229"/>
      <c r="FNU249" s="229"/>
      <c r="FNV249" s="229"/>
      <c r="FNW249" s="229"/>
      <c r="FNX249" s="229"/>
      <c r="FNY249" s="229"/>
      <c r="FNZ249" s="229"/>
      <c r="FOA249" s="229"/>
      <c r="FOB249" s="229"/>
      <c r="FOC249" s="229"/>
      <c r="FOD249" s="229"/>
      <c r="FOE249" s="229"/>
      <c r="FOF249" s="229"/>
      <c r="FOG249" s="229"/>
      <c r="FOH249" s="229"/>
      <c r="FOI249" s="229"/>
      <c r="FOJ249" s="229"/>
      <c r="FOK249" s="229"/>
      <c r="FOL249" s="229"/>
      <c r="FOM249" s="229"/>
      <c r="FON249" s="229"/>
      <c r="FOO249" s="229"/>
      <c r="FOP249" s="229"/>
      <c r="FOQ249" s="229"/>
      <c r="FOR249" s="229"/>
      <c r="FOS249" s="229"/>
      <c r="FOT249" s="229"/>
      <c r="FOU249" s="229"/>
      <c r="FOV249" s="229"/>
      <c r="FOW249" s="229"/>
      <c r="FOX249" s="229"/>
      <c r="FOY249" s="229"/>
      <c r="FOZ249" s="229"/>
      <c r="FPA249" s="229"/>
      <c r="FPB249" s="229"/>
      <c r="FPC249" s="229"/>
      <c r="FPD249" s="229"/>
      <c r="FPE249" s="229"/>
      <c r="FPF249" s="229"/>
      <c r="FPG249" s="229"/>
      <c r="FPH249" s="229"/>
      <c r="FPI249" s="229"/>
      <c r="FPJ249" s="229"/>
      <c r="FPK249" s="229"/>
      <c r="FPL249" s="229"/>
      <c r="FPM249" s="229"/>
      <c r="FPN249" s="229"/>
      <c r="FPO249" s="229"/>
      <c r="FPP249" s="229"/>
      <c r="FPQ249" s="229"/>
      <c r="FPR249" s="229"/>
      <c r="FPS249" s="229"/>
      <c r="FPT249" s="229"/>
      <c r="FPU249" s="229"/>
      <c r="FPV249" s="229"/>
      <c r="FPW249" s="229"/>
      <c r="FPX249" s="229"/>
      <c r="FPY249" s="229"/>
      <c r="FPZ249" s="229"/>
      <c r="FQA249" s="229"/>
      <c r="FQB249" s="229"/>
      <c r="FQC249" s="229"/>
      <c r="FQD249" s="229"/>
      <c r="FQE249" s="229"/>
      <c r="FQF249" s="229"/>
      <c r="FQG249" s="229"/>
      <c r="FQH249" s="229"/>
      <c r="FQI249" s="229"/>
      <c r="FQJ249" s="229"/>
      <c r="FQK249" s="229"/>
      <c r="FQL249" s="229"/>
      <c r="FQM249" s="229"/>
      <c r="FQN249" s="229"/>
      <c r="FQO249" s="229"/>
      <c r="FQP249" s="229"/>
      <c r="FQQ249" s="229"/>
      <c r="FQR249" s="229"/>
      <c r="FQS249" s="229"/>
      <c r="FQT249" s="229"/>
      <c r="FQU249" s="229"/>
      <c r="FQV249" s="229"/>
      <c r="FQW249" s="229"/>
      <c r="FQX249" s="229"/>
      <c r="FQY249" s="229"/>
      <c r="FQZ249" s="229"/>
      <c r="FRA249" s="229"/>
      <c r="FRB249" s="229"/>
      <c r="FRC249" s="229"/>
      <c r="FRD249" s="229"/>
      <c r="FRE249" s="229"/>
      <c r="FRF249" s="229"/>
      <c r="FRG249" s="229"/>
      <c r="FRH249" s="229"/>
      <c r="FRI249" s="229"/>
      <c r="FRJ249" s="229"/>
      <c r="FRK249" s="229"/>
      <c r="FRL249" s="229"/>
      <c r="FRM249" s="229"/>
      <c r="FRN249" s="229"/>
      <c r="FRO249" s="229"/>
      <c r="FRP249" s="229"/>
      <c r="FRQ249" s="229"/>
      <c r="FRR249" s="229"/>
      <c r="FRS249" s="229"/>
      <c r="FRT249" s="229"/>
      <c r="FRU249" s="229"/>
      <c r="FRV249" s="229"/>
      <c r="FRW249" s="229"/>
      <c r="FRX249" s="229"/>
      <c r="FRY249" s="229"/>
      <c r="FRZ249" s="229"/>
      <c r="FSA249" s="229"/>
      <c r="FSB249" s="229"/>
      <c r="FSC249" s="229"/>
      <c r="FSD249" s="229"/>
      <c r="FSE249" s="229"/>
      <c r="FSF249" s="229"/>
      <c r="FSG249" s="229"/>
      <c r="FSH249" s="229"/>
      <c r="FSI249" s="229"/>
      <c r="FSJ249" s="229"/>
      <c r="FSK249" s="229"/>
      <c r="FSL249" s="229"/>
      <c r="FSM249" s="229"/>
      <c r="FSN249" s="229"/>
      <c r="FSO249" s="229"/>
      <c r="FSP249" s="229"/>
      <c r="FSQ249" s="229"/>
      <c r="FSR249" s="229"/>
      <c r="FSS249" s="229"/>
      <c r="FST249" s="229"/>
      <c r="FSU249" s="229"/>
      <c r="FSV249" s="229"/>
      <c r="FSW249" s="229"/>
      <c r="FSX249" s="229"/>
      <c r="FSY249" s="229"/>
      <c r="FSZ249" s="229"/>
      <c r="FTA249" s="229"/>
      <c r="FTB249" s="229"/>
      <c r="FTC249" s="229"/>
      <c r="FTD249" s="229"/>
      <c r="FTE249" s="229"/>
      <c r="FTF249" s="229"/>
      <c r="FTG249" s="229"/>
      <c r="FTH249" s="229"/>
      <c r="FTI249" s="229"/>
      <c r="FTJ249" s="229"/>
      <c r="FTK249" s="229"/>
      <c r="FTL249" s="229"/>
      <c r="FTM249" s="229"/>
      <c r="FTN249" s="229"/>
      <c r="FTO249" s="229"/>
      <c r="FTP249" s="229"/>
      <c r="FTQ249" s="229"/>
      <c r="FTR249" s="229"/>
      <c r="FTS249" s="229"/>
      <c r="FTT249" s="229"/>
      <c r="FTU249" s="229"/>
      <c r="FTV249" s="229"/>
      <c r="FTW249" s="229"/>
      <c r="FTX249" s="229"/>
      <c r="FTY249" s="229"/>
      <c r="FTZ249" s="229"/>
      <c r="FUA249" s="229"/>
      <c r="FUB249" s="229"/>
      <c r="FUC249" s="229"/>
      <c r="FUD249" s="229"/>
      <c r="FUE249" s="229"/>
      <c r="FUF249" s="229"/>
      <c r="FUG249" s="229"/>
      <c r="FUH249" s="229"/>
      <c r="FUI249" s="229"/>
      <c r="FUJ249" s="229"/>
      <c r="FUK249" s="229"/>
      <c r="FUL249" s="229"/>
      <c r="FUM249" s="229"/>
      <c r="FUN249" s="229"/>
      <c r="FUO249" s="229"/>
      <c r="FUP249" s="229"/>
      <c r="FUQ249" s="229"/>
      <c r="FUR249" s="229"/>
      <c r="FUS249" s="229"/>
      <c r="FUT249" s="229"/>
      <c r="FUU249" s="229"/>
      <c r="FUV249" s="229"/>
      <c r="FUW249" s="229"/>
      <c r="FUX249" s="229"/>
      <c r="FUY249" s="229"/>
      <c r="FUZ249" s="229"/>
      <c r="FVA249" s="229"/>
      <c r="FVB249" s="229"/>
      <c r="FVC249" s="229"/>
      <c r="FVD249" s="229"/>
      <c r="FVE249" s="229"/>
      <c r="FVF249" s="229"/>
      <c r="FVG249" s="229"/>
      <c r="FVH249" s="229"/>
      <c r="FVI249" s="229"/>
      <c r="FVJ249" s="229"/>
      <c r="FVK249" s="229"/>
      <c r="FVL249" s="229"/>
      <c r="FVM249" s="229"/>
      <c r="FVN249" s="229"/>
      <c r="FVO249" s="229"/>
      <c r="FVP249" s="229"/>
      <c r="FVQ249" s="229"/>
      <c r="FVR249" s="229"/>
      <c r="FVS249" s="229"/>
      <c r="FVT249" s="229"/>
      <c r="FVU249" s="229"/>
      <c r="FVV249" s="229"/>
      <c r="FVW249" s="229"/>
      <c r="FVX249" s="229"/>
      <c r="FVY249" s="229"/>
      <c r="FVZ249" s="229"/>
      <c r="FWA249" s="229"/>
      <c r="FWB249" s="229"/>
      <c r="FWC249" s="229"/>
      <c r="FWD249" s="229"/>
      <c r="FWE249" s="229"/>
      <c r="FWF249" s="229"/>
      <c r="FWG249" s="229"/>
      <c r="FWH249" s="229"/>
      <c r="FWI249" s="229"/>
      <c r="FWJ249" s="229"/>
      <c r="FWK249" s="229"/>
      <c r="FWL249" s="229"/>
      <c r="FWM249" s="229"/>
      <c r="FWN249" s="229"/>
      <c r="FWO249" s="229"/>
      <c r="FWP249" s="229"/>
      <c r="FWQ249" s="229"/>
      <c r="FWR249" s="229"/>
      <c r="FWS249" s="229"/>
      <c r="FWT249" s="229"/>
      <c r="FWU249" s="229"/>
      <c r="FWV249" s="229"/>
      <c r="FWW249" s="229"/>
      <c r="FWX249" s="229"/>
      <c r="FWY249" s="229"/>
      <c r="FWZ249" s="229"/>
      <c r="FXA249" s="229"/>
      <c r="FXB249" s="229"/>
      <c r="FXC249" s="229"/>
      <c r="FXD249" s="229"/>
      <c r="FXE249" s="229"/>
      <c r="FXF249" s="229"/>
      <c r="FXG249" s="229"/>
      <c r="FXH249" s="229"/>
      <c r="FXI249" s="229"/>
      <c r="FXJ249" s="229"/>
      <c r="FXK249" s="229"/>
      <c r="FXL249" s="229"/>
      <c r="FXM249" s="229"/>
      <c r="FXN249" s="229"/>
      <c r="FXO249" s="229"/>
      <c r="FXP249" s="229"/>
      <c r="FXQ249" s="229"/>
      <c r="FXR249" s="229"/>
      <c r="FXS249" s="229"/>
      <c r="FXT249" s="229"/>
      <c r="FXU249" s="229"/>
      <c r="FXV249" s="229"/>
      <c r="FXW249" s="229"/>
      <c r="FXX249" s="229"/>
      <c r="FXY249" s="229"/>
      <c r="FXZ249" s="229"/>
      <c r="FYA249" s="229"/>
      <c r="FYB249" s="229"/>
      <c r="FYC249" s="229"/>
      <c r="FYD249" s="229"/>
      <c r="FYE249" s="229"/>
      <c r="FYF249" s="229"/>
      <c r="FYG249" s="229"/>
      <c r="FYH249" s="229"/>
      <c r="FYI249" s="229"/>
      <c r="FYJ249" s="229"/>
      <c r="FYK249" s="229"/>
      <c r="FYL249" s="229"/>
      <c r="FYM249" s="229"/>
      <c r="FYN249" s="229"/>
      <c r="FYO249" s="229"/>
      <c r="FYP249" s="229"/>
      <c r="FYQ249" s="229"/>
      <c r="FYR249" s="229"/>
      <c r="FYS249" s="229"/>
      <c r="FYT249" s="229"/>
      <c r="FYU249" s="229"/>
      <c r="FYV249" s="229"/>
      <c r="FYW249" s="229"/>
      <c r="FYX249" s="229"/>
      <c r="FYY249" s="229"/>
      <c r="FYZ249" s="229"/>
      <c r="FZA249" s="229"/>
      <c r="FZB249" s="229"/>
      <c r="FZC249" s="229"/>
      <c r="FZD249" s="229"/>
      <c r="FZE249" s="229"/>
      <c r="FZF249" s="229"/>
      <c r="FZG249" s="229"/>
      <c r="FZH249" s="229"/>
      <c r="FZI249" s="229"/>
      <c r="FZJ249" s="229"/>
      <c r="FZK249" s="229"/>
      <c r="FZL249" s="229"/>
      <c r="FZM249" s="229"/>
      <c r="FZN249" s="229"/>
      <c r="FZO249" s="229"/>
      <c r="FZP249" s="229"/>
      <c r="FZQ249" s="229"/>
      <c r="FZR249" s="229"/>
      <c r="FZS249" s="229"/>
      <c r="FZT249" s="229"/>
      <c r="FZU249" s="229"/>
      <c r="FZV249" s="229"/>
      <c r="FZW249" s="229"/>
      <c r="FZX249" s="229"/>
      <c r="FZY249" s="229"/>
      <c r="FZZ249" s="229"/>
      <c r="GAA249" s="229"/>
      <c r="GAB249" s="229"/>
      <c r="GAC249" s="229"/>
      <c r="GAD249" s="229"/>
      <c r="GAE249" s="229"/>
      <c r="GAF249" s="229"/>
      <c r="GAG249" s="229"/>
      <c r="GAH249" s="229"/>
      <c r="GAI249" s="229"/>
      <c r="GAJ249" s="229"/>
      <c r="GAK249" s="229"/>
      <c r="GAL249" s="229"/>
      <c r="GAM249" s="229"/>
      <c r="GAN249" s="229"/>
      <c r="GAO249" s="229"/>
      <c r="GAP249" s="229"/>
      <c r="GAQ249" s="229"/>
      <c r="GAR249" s="229"/>
      <c r="GAS249" s="229"/>
      <c r="GAT249" s="229"/>
      <c r="GAU249" s="229"/>
      <c r="GAV249" s="229"/>
      <c r="GAW249" s="229"/>
      <c r="GAX249" s="229"/>
      <c r="GAY249" s="229"/>
      <c r="GAZ249" s="229"/>
      <c r="GBA249" s="229"/>
      <c r="GBB249" s="229"/>
      <c r="GBC249" s="229"/>
      <c r="GBD249" s="229"/>
      <c r="GBE249" s="229"/>
      <c r="GBF249" s="229"/>
      <c r="GBG249" s="229"/>
      <c r="GBH249" s="229"/>
      <c r="GBI249" s="229"/>
      <c r="GBJ249" s="229"/>
      <c r="GBK249" s="229"/>
      <c r="GBL249" s="229"/>
      <c r="GBM249" s="229"/>
      <c r="GBN249" s="229"/>
      <c r="GBO249" s="229"/>
      <c r="GBP249" s="229"/>
      <c r="GBQ249" s="229"/>
      <c r="GBR249" s="229"/>
      <c r="GBS249" s="229"/>
      <c r="GBT249" s="229"/>
      <c r="GBU249" s="229"/>
      <c r="GBV249" s="229"/>
      <c r="GBW249" s="229"/>
      <c r="GBX249" s="229"/>
      <c r="GBY249" s="229"/>
      <c r="GBZ249" s="229"/>
      <c r="GCA249" s="229"/>
      <c r="GCB249" s="229"/>
      <c r="GCC249" s="229"/>
      <c r="GCD249" s="229"/>
      <c r="GCE249" s="229"/>
      <c r="GCF249" s="229"/>
      <c r="GCG249" s="229"/>
      <c r="GCH249" s="229"/>
      <c r="GCI249" s="229"/>
      <c r="GCJ249" s="229"/>
      <c r="GCK249" s="229"/>
      <c r="GCL249" s="229"/>
      <c r="GCM249" s="229"/>
      <c r="GCN249" s="229"/>
      <c r="GCO249" s="229"/>
      <c r="GCP249" s="229"/>
      <c r="GCQ249" s="229"/>
      <c r="GCR249" s="229"/>
      <c r="GCS249" s="229"/>
      <c r="GCT249" s="229"/>
      <c r="GCU249" s="229"/>
      <c r="GCV249" s="229"/>
      <c r="GCW249" s="229"/>
      <c r="GCX249" s="229"/>
      <c r="GCY249" s="229"/>
      <c r="GCZ249" s="229"/>
      <c r="GDA249" s="229"/>
      <c r="GDB249" s="229"/>
      <c r="GDC249" s="229"/>
      <c r="GDD249" s="229"/>
      <c r="GDE249" s="229"/>
      <c r="GDF249" s="229"/>
      <c r="GDG249" s="229"/>
      <c r="GDH249" s="229"/>
      <c r="GDI249" s="229"/>
      <c r="GDJ249" s="229"/>
      <c r="GDK249" s="229"/>
      <c r="GDL249" s="229"/>
      <c r="GDM249" s="229"/>
      <c r="GDN249" s="229"/>
      <c r="GDO249" s="229"/>
      <c r="GDP249" s="229"/>
      <c r="GDQ249" s="229"/>
      <c r="GDR249" s="229"/>
      <c r="GDS249" s="229"/>
      <c r="GDT249" s="229"/>
      <c r="GDU249" s="229"/>
      <c r="GDV249" s="229"/>
      <c r="GDW249" s="229"/>
      <c r="GDX249" s="229"/>
      <c r="GDY249" s="229"/>
      <c r="GDZ249" s="229"/>
      <c r="GEA249" s="229"/>
      <c r="GEB249" s="229"/>
      <c r="GEC249" s="229"/>
      <c r="GED249" s="229"/>
      <c r="GEE249" s="229"/>
      <c r="GEF249" s="229"/>
      <c r="GEG249" s="229"/>
      <c r="GEH249" s="229"/>
      <c r="GEI249" s="229"/>
      <c r="GEJ249" s="229"/>
      <c r="GEK249" s="229"/>
      <c r="GEL249" s="229"/>
      <c r="GEM249" s="229"/>
      <c r="GEN249" s="229"/>
      <c r="GEO249" s="229"/>
      <c r="GEP249" s="229"/>
      <c r="GEQ249" s="229"/>
      <c r="GER249" s="229"/>
      <c r="GES249" s="229"/>
      <c r="GET249" s="229"/>
      <c r="GEU249" s="229"/>
      <c r="GEV249" s="229"/>
      <c r="GEW249" s="229"/>
      <c r="GEX249" s="229"/>
      <c r="GEY249" s="229"/>
      <c r="GEZ249" s="229"/>
      <c r="GFA249" s="229"/>
      <c r="GFB249" s="229"/>
      <c r="GFC249" s="229"/>
      <c r="GFD249" s="229"/>
      <c r="GFE249" s="229"/>
      <c r="GFF249" s="229"/>
      <c r="GFG249" s="229"/>
      <c r="GFH249" s="229"/>
      <c r="GFI249" s="229"/>
      <c r="GFJ249" s="229"/>
      <c r="GFK249" s="229"/>
      <c r="GFL249" s="229"/>
      <c r="GFM249" s="229"/>
      <c r="GFN249" s="229"/>
      <c r="GFO249" s="229"/>
      <c r="GFP249" s="229"/>
      <c r="GFQ249" s="229"/>
      <c r="GFR249" s="229"/>
      <c r="GFS249" s="229"/>
      <c r="GFT249" s="229"/>
      <c r="GFU249" s="229"/>
      <c r="GFV249" s="229"/>
      <c r="GFW249" s="229"/>
      <c r="GFX249" s="229"/>
      <c r="GFY249" s="229"/>
      <c r="GFZ249" s="229"/>
      <c r="GGA249" s="229"/>
      <c r="GGB249" s="229"/>
      <c r="GGC249" s="229"/>
      <c r="GGD249" s="229"/>
      <c r="GGE249" s="229"/>
      <c r="GGF249" s="229"/>
      <c r="GGG249" s="229"/>
      <c r="GGH249" s="229"/>
      <c r="GGI249" s="229"/>
      <c r="GGJ249" s="229"/>
      <c r="GGK249" s="229"/>
      <c r="GGL249" s="229"/>
      <c r="GGM249" s="229"/>
      <c r="GGN249" s="229"/>
      <c r="GGO249" s="229"/>
      <c r="GGP249" s="229"/>
      <c r="GGQ249" s="229"/>
      <c r="GGR249" s="229"/>
      <c r="GGS249" s="229"/>
      <c r="GGT249" s="229"/>
      <c r="GGU249" s="229"/>
      <c r="GGV249" s="229"/>
      <c r="GGW249" s="229"/>
      <c r="GGX249" s="229"/>
      <c r="GGY249" s="229"/>
      <c r="GGZ249" s="229"/>
      <c r="GHA249" s="229"/>
      <c r="GHB249" s="229"/>
      <c r="GHC249" s="229"/>
      <c r="GHD249" s="229"/>
      <c r="GHE249" s="229"/>
      <c r="GHF249" s="229"/>
      <c r="GHG249" s="229"/>
      <c r="GHH249" s="229"/>
      <c r="GHI249" s="229"/>
      <c r="GHJ249" s="229"/>
      <c r="GHK249" s="229"/>
      <c r="GHL249" s="229"/>
      <c r="GHM249" s="229"/>
      <c r="GHN249" s="229"/>
      <c r="GHO249" s="229"/>
      <c r="GHP249" s="229"/>
      <c r="GHQ249" s="229"/>
      <c r="GHR249" s="229"/>
      <c r="GHS249" s="229"/>
      <c r="GHT249" s="229"/>
      <c r="GHU249" s="229"/>
      <c r="GHV249" s="229"/>
      <c r="GHW249" s="229"/>
      <c r="GHX249" s="229"/>
      <c r="GHY249" s="229"/>
      <c r="GHZ249" s="229"/>
      <c r="GIA249" s="229"/>
      <c r="GIB249" s="229"/>
      <c r="GIC249" s="229"/>
      <c r="GID249" s="229"/>
      <c r="GIE249" s="229"/>
      <c r="GIF249" s="229"/>
      <c r="GIG249" s="229"/>
      <c r="GIH249" s="229"/>
      <c r="GII249" s="229"/>
      <c r="GIJ249" s="229"/>
      <c r="GIK249" s="229"/>
      <c r="GIL249" s="229"/>
      <c r="GIM249" s="229"/>
      <c r="GIN249" s="229"/>
      <c r="GIO249" s="229"/>
      <c r="GIP249" s="229"/>
      <c r="GIQ249" s="229"/>
      <c r="GIR249" s="229"/>
      <c r="GIS249" s="229"/>
      <c r="GIT249" s="229"/>
      <c r="GIU249" s="229"/>
      <c r="GIV249" s="229"/>
      <c r="GIW249" s="229"/>
      <c r="GIX249" s="229"/>
      <c r="GIY249" s="229"/>
      <c r="GIZ249" s="229"/>
      <c r="GJA249" s="229"/>
      <c r="GJB249" s="229"/>
      <c r="GJC249" s="229"/>
      <c r="GJD249" s="229"/>
      <c r="GJE249" s="229"/>
      <c r="GJF249" s="229"/>
      <c r="GJG249" s="229"/>
      <c r="GJH249" s="229"/>
      <c r="GJI249" s="229"/>
      <c r="GJJ249" s="229"/>
      <c r="GJK249" s="229"/>
      <c r="GJL249" s="229"/>
      <c r="GJM249" s="229"/>
      <c r="GJN249" s="229"/>
      <c r="GJO249" s="229"/>
      <c r="GJP249" s="229"/>
      <c r="GJQ249" s="229"/>
      <c r="GJR249" s="229"/>
      <c r="GJS249" s="229"/>
      <c r="GJT249" s="229"/>
      <c r="GJU249" s="229"/>
      <c r="GJV249" s="229"/>
      <c r="GJW249" s="229"/>
      <c r="GJX249" s="229"/>
      <c r="GJY249" s="229"/>
      <c r="GJZ249" s="229"/>
      <c r="GKA249" s="229"/>
      <c r="GKB249" s="229"/>
      <c r="GKC249" s="229"/>
      <c r="GKD249" s="229"/>
      <c r="GKE249" s="229"/>
      <c r="GKF249" s="229"/>
      <c r="GKG249" s="229"/>
      <c r="GKH249" s="229"/>
      <c r="GKI249" s="229"/>
      <c r="GKJ249" s="229"/>
      <c r="GKK249" s="229"/>
      <c r="GKL249" s="229"/>
      <c r="GKM249" s="229"/>
      <c r="GKN249" s="229"/>
      <c r="GKO249" s="229"/>
      <c r="GKP249" s="229"/>
      <c r="GKQ249" s="229"/>
      <c r="GKR249" s="229"/>
      <c r="GKS249" s="229"/>
      <c r="GKT249" s="229"/>
      <c r="GKU249" s="229"/>
      <c r="GKV249" s="229"/>
      <c r="GKW249" s="229"/>
      <c r="GKX249" s="229"/>
      <c r="GKY249" s="229"/>
      <c r="GKZ249" s="229"/>
      <c r="GLA249" s="229"/>
      <c r="GLB249" s="229"/>
      <c r="GLC249" s="229"/>
      <c r="GLD249" s="229"/>
      <c r="GLE249" s="229"/>
      <c r="GLF249" s="229"/>
      <c r="GLG249" s="229"/>
      <c r="GLH249" s="229"/>
      <c r="GLI249" s="229"/>
      <c r="GLJ249" s="229"/>
      <c r="GLK249" s="229"/>
      <c r="GLL249" s="229"/>
      <c r="GLM249" s="229"/>
      <c r="GLN249" s="229"/>
      <c r="GLO249" s="229"/>
      <c r="GLP249" s="229"/>
      <c r="GLQ249" s="229"/>
      <c r="GLR249" s="229"/>
      <c r="GLS249" s="229"/>
      <c r="GLT249" s="229"/>
      <c r="GLU249" s="229"/>
      <c r="GLV249" s="229"/>
      <c r="GLW249" s="229"/>
      <c r="GLX249" s="229"/>
      <c r="GLY249" s="229"/>
      <c r="GLZ249" s="229"/>
      <c r="GMA249" s="229"/>
      <c r="GMB249" s="229"/>
      <c r="GMC249" s="229"/>
      <c r="GMD249" s="229"/>
      <c r="GME249" s="229"/>
      <c r="GMF249" s="229"/>
      <c r="GMG249" s="229"/>
      <c r="GMH249" s="229"/>
      <c r="GMI249" s="229"/>
      <c r="GMJ249" s="229"/>
      <c r="GMK249" s="229"/>
      <c r="GML249" s="229"/>
      <c r="GMM249" s="229"/>
      <c r="GMN249" s="229"/>
      <c r="GMO249" s="229"/>
      <c r="GMP249" s="229"/>
      <c r="GMQ249" s="229"/>
      <c r="GMR249" s="229"/>
      <c r="GMS249" s="229"/>
      <c r="GMT249" s="229"/>
      <c r="GMU249" s="229"/>
      <c r="GMV249" s="229"/>
      <c r="GMW249" s="229"/>
      <c r="GMX249" s="229"/>
      <c r="GMY249" s="229"/>
      <c r="GMZ249" s="229"/>
      <c r="GNA249" s="229"/>
      <c r="GNB249" s="229"/>
      <c r="GNC249" s="229"/>
      <c r="GND249" s="229"/>
      <c r="GNE249" s="229"/>
      <c r="GNF249" s="229"/>
      <c r="GNG249" s="229"/>
      <c r="GNH249" s="229"/>
      <c r="GNI249" s="229"/>
      <c r="GNJ249" s="229"/>
      <c r="GNK249" s="229"/>
      <c r="GNL249" s="229"/>
      <c r="GNM249" s="229"/>
      <c r="GNN249" s="229"/>
      <c r="GNO249" s="229"/>
      <c r="GNP249" s="229"/>
      <c r="GNQ249" s="229"/>
      <c r="GNR249" s="229"/>
      <c r="GNS249" s="229"/>
      <c r="GNT249" s="229"/>
      <c r="GNU249" s="229"/>
      <c r="GNV249" s="229"/>
      <c r="GNW249" s="229"/>
      <c r="GNX249" s="229"/>
      <c r="GNY249" s="229"/>
      <c r="GNZ249" s="229"/>
      <c r="GOA249" s="229"/>
      <c r="GOB249" s="229"/>
      <c r="GOC249" s="229"/>
      <c r="GOD249" s="229"/>
      <c r="GOE249" s="229"/>
      <c r="GOF249" s="229"/>
      <c r="GOG249" s="229"/>
      <c r="GOH249" s="229"/>
      <c r="GOI249" s="229"/>
      <c r="GOJ249" s="229"/>
      <c r="GOK249" s="229"/>
      <c r="GOL249" s="229"/>
      <c r="GOM249" s="229"/>
      <c r="GON249" s="229"/>
      <c r="GOO249" s="229"/>
      <c r="GOP249" s="229"/>
      <c r="GOQ249" s="229"/>
      <c r="GOR249" s="229"/>
      <c r="GOS249" s="229"/>
      <c r="GOT249" s="229"/>
      <c r="GOU249" s="229"/>
      <c r="GOV249" s="229"/>
      <c r="GOW249" s="229"/>
      <c r="GOX249" s="229"/>
      <c r="GOY249" s="229"/>
      <c r="GOZ249" s="229"/>
      <c r="GPA249" s="229"/>
      <c r="GPB249" s="229"/>
      <c r="GPC249" s="229"/>
      <c r="GPD249" s="229"/>
      <c r="GPE249" s="229"/>
      <c r="GPF249" s="229"/>
      <c r="GPG249" s="229"/>
      <c r="GPH249" s="229"/>
      <c r="GPI249" s="229"/>
      <c r="GPJ249" s="229"/>
      <c r="GPK249" s="229"/>
      <c r="GPL249" s="229"/>
      <c r="GPM249" s="229"/>
      <c r="GPN249" s="229"/>
      <c r="GPO249" s="229"/>
      <c r="GPP249" s="229"/>
      <c r="GPQ249" s="229"/>
      <c r="GPR249" s="229"/>
      <c r="GPS249" s="229"/>
      <c r="GPT249" s="229"/>
      <c r="GPU249" s="229"/>
      <c r="GPV249" s="229"/>
      <c r="GPW249" s="229"/>
      <c r="GPX249" s="229"/>
      <c r="GPY249" s="229"/>
      <c r="GPZ249" s="229"/>
      <c r="GQA249" s="229"/>
      <c r="GQB249" s="229"/>
      <c r="GQC249" s="229"/>
      <c r="GQD249" s="229"/>
      <c r="GQE249" s="229"/>
      <c r="GQF249" s="229"/>
      <c r="GQG249" s="229"/>
      <c r="GQH249" s="229"/>
      <c r="GQI249" s="229"/>
      <c r="GQJ249" s="229"/>
      <c r="GQK249" s="229"/>
      <c r="GQL249" s="229"/>
      <c r="GQM249" s="229"/>
      <c r="GQN249" s="229"/>
      <c r="GQO249" s="229"/>
      <c r="GQP249" s="229"/>
      <c r="GQQ249" s="229"/>
      <c r="GQR249" s="229"/>
      <c r="GQS249" s="229"/>
      <c r="GQT249" s="229"/>
      <c r="GQU249" s="229"/>
      <c r="GQV249" s="229"/>
      <c r="GQW249" s="229"/>
      <c r="GQX249" s="229"/>
      <c r="GQY249" s="229"/>
      <c r="GQZ249" s="229"/>
      <c r="GRA249" s="229"/>
      <c r="GRB249" s="229"/>
      <c r="GRC249" s="229"/>
      <c r="GRD249" s="229"/>
      <c r="GRE249" s="229"/>
      <c r="GRF249" s="229"/>
      <c r="GRG249" s="229"/>
      <c r="GRH249" s="229"/>
      <c r="GRI249" s="229"/>
      <c r="GRJ249" s="229"/>
      <c r="GRK249" s="229"/>
      <c r="GRL249" s="229"/>
      <c r="GRM249" s="229"/>
      <c r="GRN249" s="229"/>
      <c r="GRO249" s="229"/>
      <c r="GRP249" s="229"/>
      <c r="GRQ249" s="229"/>
      <c r="GRR249" s="229"/>
      <c r="GRS249" s="229"/>
      <c r="GRT249" s="229"/>
      <c r="GRU249" s="229"/>
      <c r="GRV249" s="229"/>
      <c r="GRW249" s="229"/>
      <c r="GRX249" s="229"/>
      <c r="GRY249" s="229"/>
      <c r="GRZ249" s="229"/>
      <c r="GSA249" s="229"/>
      <c r="GSB249" s="229"/>
      <c r="GSC249" s="229"/>
      <c r="GSD249" s="229"/>
      <c r="GSE249" s="229"/>
      <c r="GSF249" s="229"/>
      <c r="GSG249" s="229"/>
      <c r="GSH249" s="229"/>
      <c r="GSI249" s="229"/>
      <c r="GSJ249" s="229"/>
      <c r="GSK249" s="229"/>
      <c r="GSL249" s="229"/>
      <c r="GSM249" s="229"/>
      <c r="GSN249" s="229"/>
      <c r="GSO249" s="229"/>
      <c r="GSP249" s="229"/>
      <c r="GSQ249" s="229"/>
      <c r="GSR249" s="229"/>
      <c r="GSS249" s="229"/>
      <c r="GST249" s="229"/>
      <c r="GSU249" s="229"/>
      <c r="GSV249" s="229"/>
      <c r="GSW249" s="229"/>
      <c r="GSX249" s="229"/>
      <c r="GSY249" s="229"/>
      <c r="GSZ249" s="229"/>
      <c r="GTA249" s="229"/>
      <c r="GTB249" s="229"/>
      <c r="GTC249" s="229"/>
      <c r="GTD249" s="229"/>
      <c r="GTE249" s="229"/>
      <c r="GTF249" s="229"/>
      <c r="GTG249" s="229"/>
      <c r="GTH249" s="229"/>
      <c r="GTI249" s="229"/>
      <c r="GTJ249" s="229"/>
      <c r="GTK249" s="229"/>
      <c r="GTL249" s="229"/>
      <c r="GTM249" s="229"/>
      <c r="GTN249" s="229"/>
      <c r="GTO249" s="229"/>
      <c r="GTP249" s="229"/>
      <c r="GTQ249" s="229"/>
      <c r="GTR249" s="229"/>
      <c r="GTS249" s="229"/>
      <c r="GTT249" s="229"/>
      <c r="GTU249" s="229"/>
      <c r="GTV249" s="229"/>
      <c r="GTW249" s="229"/>
      <c r="GTX249" s="229"/>
      <c r="GTY249" s="229"/>
      <c r="GTZ249" s="229"/>
      <c r="GUA249" s="229"/>
      <c r="GUB249" s="229"/>
      <c r="GUC249" s="229"/>
      <c r="GUD249" s="229"/>
      <c r="GUE249" s="229"/>
      <c r="GUF249" s="229"/>
      <c r="GUG249" s="229"/>
      <c r="GUH249" s="229"/>
      <c r="GUI249" s="229"/>
      <c r="GUJ249" s="229"/>
      <c r="GUK249" s="229"/>
      <c r="GUL249" s="229"/>
      <c r="GUM249" s="229"/>
      <c r="GUN249" s="229"/>
      <c r="GUO249" s="229"/>
      <c r="GUP249" s="229"/>
      <c r="GUQ249" s="229"/>
      <c r="GUR249" s="229"/>
      <c r="GUS249" s="229"/>
      <c r="GUT249" s="229"/>
      <c r="GUU249" s="229"/>
      <c r="GUV249" s="229"/>
      <c r="GUW249" s="229"/>
      <c r="GUX249" s="229"/>
      <c r="GUY249" s="229"/>
      <c r="GUZ249" s="229"/>
      <c r="GVA249" s="229"/>
      <c r="GVB249" s="229"/>
      <c r="GVC249" s="229"/>
      <c r="GVD249" s="229"/>
      <c r="GVE249" s="229"/>
      <c r="GVF249" s="229"/>
      <c r="GVG249" s="229"/>
      <c r="GVH249" s="229"/>
      <c r="GVI249" s="229"/>
      <c r="GVJ249" s="229"/>
      <c r="GVK249" s="229"/>
      <c r="GVL249" s="229"/>
      <c r="GVM249" s="229"/>
      <c r="GVN249" s="229"/>
      <c r="GVO249" s="229"/>
      <c r="GVP249" s="229"/>
      <c r="GVQ249" s="229"/>
      <c r="GVR249" s="229"/>
      <c r="GVS249" s="229"/>
      <c r="GVT249" s="229"/>
      <c r="GVU249" s="229"/>
      <c r="GVV249" s="229"/>
      <c r="GVW249" s="229"/>
      <c r="GVX249" s="229"/>
      <c r="GVY249" s="229"/>
      <c r="GVZ249" s="229"/>
      <c r="GWA249" s="229"/>
      <c r="GWB249" s="229"/>
      <c r="GWC249" s="229"/>
      <c r="GWD249" s="229"/>
      <c r="GWE249" s="229"/>
      <c r="GWF249" s="229"/>
      <c r="GWG249" s="229"/>
      <c r="GWH249" s="229"/>
      <c r="GWI249" s="229"/>
      <c r="GWJ249" s="229"/>
      <c r="GWK249" s="229"/>
      <c r="GWL249" s="229"/>
      <c r="GWM249" s="229"/>
      <c r="GWN249" s="229"/>
      <c r="GWO249" s="229"/>
      <c r="GWP249" s="229"/>
      <c r="GWQ249" s="229"/>
      <c r="GWR249" s="229"/>
      <c r="GWS249" s="229"/>
      <c r="GWT249" s="229"/>
      <c r="GWU249" s="229"/>
      <c r="GWV249" s="229"/>
      <c r="GWW249" s="229"/>
      <c r="GWX249" s="229"/>
      <c r="GWY249" s="229"/>
      <c r="GWZ249" s="229"/>
      <c r="GXA249" s="229"/>
      <c r="GXB249" s="229"/>
      <c r="GXC249" s="229"/>
      <c r="GXD249" s="229"/>
      <c r="GXE249" s="229"/>
      <c r="GXF249" s="229"/>
      <c r="GXG249" s="229"/>
      <c r="GXH249" s="229"/>
      <c r="GXI249" s="229"/>
      <c r="GXJ249" s="229"/>
      <c r="GXK249" s="229"/>
      <c r="GXL249" s="229"/>
      <c r="GXM249" s="229"/>
      <c r="GXN249" s="229"/>
      <c r="GXO249" s="229"/>
      <c r="GXP249" s="229"/>
      <c r="GXQ249" s="229"/>
      <c r="GXR249" s="229"/>
      <c r="GXS249" s="229"/>
      <c r="GXT249" s="229"/>
      <c r="GXU249" s="229"/>
      <c r="GXV249" s="229"/>
      <c r="GXW249" s="229"/>
      <c r="GXX249" s="229"/>
      <c r="GXY249" s="229"/>
      <c r="GXZ249" s="229"/>
      <c r="GYA249" s="229"/>
      <c r="GYB249" s="229"/>
      <c r="GYC249" s="229"/>
      <c r="GYD249" s="229"/>
      <c r="GYE249" s="229"/>
      <c r="GYF249" s="229"/>
      <c r="GYG249" s="229"/>
      <c r="GYH249" s="229"/>
      <c r="GYI249" s="229"/>
      <c r="GYJ249" s="229"/>
      <c r="GYK249" s="229"/>
      <c r="GYL249" s="229"/>
      <c r="GYM249" s="229"/>
      <c r="GYN249" s="229"/>
      <c r="GYO249" s="229"/>
      <c r="GYP249" s="229"/>
      <c r="GYQ249" s="229"/>
      <c r="GYR249" s="229"/>
      <c r="GYS249" s="229"/>
      <c r="GYT249" s="229"/>
      <c r="GYU249" s="229"/>
      <c r="GYV249" s="229"/>
      <c r="GYW249" s="229"/>
      <c r="GYX249" s="229"/>
      <c r="GYY249" s="229"/>
      <c r="GYZ249" s="229"/>
      <c r="GZA249" s="229"/>
      <c r="GZB249" s="229"/>
      <c r="GZC249" s="229"/>
      <c r="GZD249" s="229"/>
      <c r="GZE249" s="229"/>
      <c r="GZF249" s="229"/>
      <c r="GZG249" s="229"/>
      <c r="GZH249" s="229"/>
      <c r="GZI249" s="229"/>
      <c r="GZJ249" s="229"/>
      <c r="GZK249" s="229"/>
      <c r="GZL249" s="229"/>
      <c r="GZM249" s="229"/>
      <c r="GZN249" s="229"/>
      <c r="GZO249" s="229"/>
      <c r="GZP249" s="229"/>
      <c r="GZQ249" s="229"/>
      <c r="GZR249" s="229"/>
      <c r="GZS249" s="229"/>
      <c r="GZT249" s="229"/>
      <c r="GZU249" s="229"/>
      <c r="GZV249" s="229"/>
      <c r="GZW249" s="229"/>
      <c r="GZX249" s="229"/>
      <c r="GZY249" s="229"/>
      <c r="GZZ249" s="229"/>
      <c r="HAA249" s="229"/>
      <c r="HAB249" s="229"/>
      <c r="HAC249" s="229"/>
      <c r="HAD249" s="229"/>
      <c r="HAE249" s="229"/>
      <c r="HAF249" s="229"/>
      <c r="HAG249" s="229"/>
      <c r="HAH249" s="229"/>
      <c r="HAI249" s="229"/>
      <c r="HAJ249" s="229"/>
      <c r="HAK249" s="229"/>
      <c r="HAL249" s="229"/>
      <c r="HAM249" s="229"/>
      <c r="HAN249" s="229"/>
      <c r="HAO249" s="229"/>
      <c r="HAP249" s="229"/>
      <c r="HAQ249" s="229"/>
      <c r="HAR249" s="229"/>
      <c r="HAS249" s="229"/>
      <c r="HAT249" s="229"/>
      <c r="HAU249" s="229"/>
      <c r="HAV249" s="229"/>
      <c r="HAW249" s="229"/>
      <c r="HAX249" s="229"/>
      <c r="HAY249" s="229"/>
      <c r="HAZ249" s="229"/>
      <c r="HBA249" s="229"/>
      <c r="HBB249" s="229"/>
      <c r="HBC249" s="229"/>
      <c r="HBD249" s="229"/>
      <c r="HBE249" s="229"/>
      <c r="HBF249" s="229"/>
      <c r="HBG249" s="229"/>
      <c r="HBH249" s="229"/>
      <c r="HBI249" s="229"/>
      <c r="HBJ249" s="229"/>
      <c r="HBK249" s="229"/>
      <c r="HBL249" s="229"/>
      <c r="HBM249" s="229"/>
      <c r="HBN249" s="229"/>
      <c r="HBO249" s="229"/>
      <c r="HBP249" s="229"/>
      <c r="HBQ249" s="229"/>
      <c r="HBR249" s="229"/>
      <c r="HBS249" s="229"/>
      <c r="HBT249" s="229"/>
      <c r="HBU249" s="229"/>
      <c r="HBV249" s="229"/>
      <c r="HBW249" s="229"/>
      <c r="HBX249" s="229"/>
      <c r="HBY249" s="229"/>
      <c r="HBZ249" s="229"/>
      <c r="HCA249" s="229"/>
      <c r="HCB249" s="229"/>
      <c r="HCC249" s="229"/>
      <c r="HCD249" s="229"/>
      <c r="HCE249" s="229"/>
      <c r="HCF249" s="229"/>
      <c r="HCG249" s="229"/>
      <c r="HCH249" s="229"/>
      <c r="HCI249" s="229"/>
      <c r="HCJ249" s="229"/>
      <c r="HCK249" s="229"/>
      <c r="HCL249" s="229"/>
      <c r="HCM249" s="229"/>
      <c r="HCN249" s="229"/>
      <c r="HCO249" s="229"/>
      <c r="HCP249" s="229"/>
      <c r="HCQ249" s="229"/>
      <c r="HCR249" s="229"/>
      <c r="HCS249" s="229"/>
      <c r="HCT249" s="229"/>
      <c r="HCU249" s="229"/>
      <c r="HCV249" s="229"/>
      <c r="HCW249" s="229"/>
      <c r="HCX249" s="229"/>
      <c r="HCY249" s="229"/>
      <c r="HCZ249" s="229"/>
      <c r="HDA249" s="229"/>
      <c r="HDB249" s="229"/>
      <c r="HDC249" s="229"/>
      <c r="HDD249" s="229"/>
      <c r="HDE249" s="229"/>
      <c r="HDF249" s="229"/>
      <c r="HDG249" s="229"/>
      <c r="HDH249" s="229"/>
      <c r="HDI249" s="229"/>
      <c r="HDJ249" s="229"/>
      <c r="HDK249" s="229"/>
      <c r="HDL249" s="229"/>
      <c r="HDM249" s="229"/>
      <c r="HDN249" s="229"/>
      <c r="HDO249" s="229"/>
      <c r="HDP249" s="229"/>
      <c r="HDQ249" s="229"/>
      <c r="HDR249" s="229"/>
      <c r="HDS249" s="229"/>
      <c r="HDT249" s="229"/>
      <c r="HDU249" s="229"/>
      <c r="HDV249" s="229"/>
      <c r="HDW249" s="229"/>
      <c r="HDX249" s="229"/>
      <c r="HDY249" s="229"/>
      <c r="HDZ249" s="229"/>
      <c r="HEA249" s="229"/>
      <c r="HEB249" s="229"/>
      <c r="HEC249" s="229"/>
      <c r="HED249" s="229"/>
      <c r="HEE249" s="229"/>
      <c r="HEF249" s="229"/>
      <c r="HEG249" s="229"/>
      <c r="HEH249" s="229"/>
      <c r="HEI249" s="229"/>
      <c r="HEJ249" s="229"/>
      <c r="HEK249" s="229"/>
      <c r="HEL249" s="229"/>
      <c r="HEM249" s="229"/>
      <c r="HEN249" s="229"/>
      <c r="HEO249" s="229"/>
      <c r="HEP249" s="229"/>
      <c r="HEQ249" s="229"/>
      <c r="HER249" s="229"/>
      <c r="HES249" s="229"/>
      <c r="HET249" s="229"/>
      <c r="HEU249" s="229"/>
      <c r="HEV249" s="229"/>
      <c r="HEW249" s="229"/>
      <c r="HEX249" s="229"/>
      <c r="HEY249" s="229"/>
      <c r="HEZ249" s="229"/>
      <c r="HFA249" s="229"/>
      <c r="HFB249" s="229"/>
      <c r="HFC249" s="229"/>
      <c r="HFD249" s="229"/>
      <c r="HFE249" s="229"/>
      <c r="HFF249" s="229"/>
      <c r="HFG249" s="229"/>
      <c r="HFH249" s="229"/>
      <c r="HFI249" s="229"/>
      <c r="HFJ249" s="229"/>
      <c r="HFK249" s="229"/>
      <c r="HFL249" s="229"/>
      <c r="HFM249" s="229"/>
      <c r="HFN249" s="229"/>
      <c r="HFO249" s="229"/>
      <c r="HFP249" s="229"/>
      <c r="HFQ249" s="229"/>
      <c r="HFR249" s="229"/>
      <c r="HFS249" s="229"/>
      <c r="HFT249" s="229"/>
      <c r="HFU249" s="229"/>
      <c r="HFV249" s="229"/>
      <c r="HFW249" s="229"/>
      <c r="HFX249" s="229"/>
      <c r="HFY249" s="229"/>
      <c r="HFZ249" s="229"/>
      <c r="HGA249" s="229"/>
      <c r="HGB249" s="229"/>
      <c r="HGC249" s="229"/>
      <c r="HGD249" s="229"/>
      <c r="HGE249" s="229"/>
      <c r="HGF249" s="229"/>
      <c r="HGG249" s="229"/>
      <c r="HGH249" s="229"/>
      <c r="HGI249" s="229"/>
      <c r="HGJ249" s="229"/>
      <c r="HGK249" s="229"/>
      <c r="HGL249" s="229"/>
      <c r="HGM249" s="229"/>
      <c r="HGN249" s="229"/>
      <c r="HGO249" s="229"/>
      <c r="HGP249" s="229"/>
      <c r="HGQ249" s="229"/>
      <c r="HGR249" s="229"/>
      <c r="HGS249" s="229"/>
      <c r="HGT249" s="229"/>
      <c r="HGU249" s="229"/>
      <c r="HGV249" s="229"/>
      <c r="HGW249" s="229"/>
      <c r="HGX249" s="229"/>
      <c r="HGY249" s="229"/>
      <c r="HGZ249" s="229"/>
      <c r="HHA249" s="229"/>
      <c r="HHB249" s="229"/>
      <c r="HHC249" s="229"/>
      <c r="HHD249" s="229"/>
      <c r="HHE249" s="229"/>
      <c r="HHF249" s="229"/>
      <c r="HHG249" s="229"/>
      <c r="HHH249" s="229"/>
      <c r="HHI249" s="229"/>
      <c r="HHJ249" s="229"/>
      <c r="HHK249" s="229"/>
      <c r="HHL249" s="229"/>
      <c r="HHM249" s="229"/>
      <c r="HHN249" s="229"/>
      <c r="HHO249" s="229"/>
      <c r="HHP249" s="229"/>
      <c r="HHQ249" s="229"/>
      <c r="HHR249" s="229"/>
      <c r="HHS249" s="229"/>
      <c r="HHT249" s="229"/>
      <c r="HHU249" s="229"/>
      <c r="HHV249" s="229"/>
      <c r="HHW249" s="229"/>
      <c r="HHX249" s="229"/>
      <c r="HHY249" s="229"/>
      <c r="HHZ249" s="229"/>
      <c r="HIA249" s="229"/>
      <c r="HIB249" s="229"/>
      <c r="HIC249" s="229"/>
      <c r="HID249" s="229"/>
      <c r="HIE249" s="229"/>
      <c r="HIF249" s="229"/>
      <c r="HIG249" s="229"/>
      <c r="HIH249" s="229"/>
      <c r="HII249" s="229"/>
      <c r="HIJ249" s="229"/>
      <c r="HIK249" s="229"/>
      <c r="HIL249" s="229"/>
      <c r="HIM249" s="229"/>
      <c r="HIN249" s="229"/>
      <c r="HIO249" s="229"/>
      <c r="HIP249" s="229"/>
      <c r="HIQ249" s="229"/>
      <c r="HIR249" s="229"/>
      <c r="HIS249" s="229"/>
      <c r="HIT249" s="229"/>
      <c r="HIU249" s="229"/>
      <c r="HIV249" s="229"/>
      <c r="HIW249" s="229"/>
      <c r="HIX249" s="229"/>
      <c r="HIY249" s="229"/>
      <c r="HIZ249" s="229"/>
      <c r="HJA249" s="229"/>
      <c r="HJB249" s="229"/>
      <c r="HJC249" s="229"/>
      <c r="HJD249" s="229"/>
      <c r="HJE249" s="229"/>
      <c r="HJF249" s="229"/>
      <c r="HJG249" s="229"/>
      <c r="HJH249" s="229"/>
      <c r="HJI249" s="229"/>
      <c r="HJJ249" s="229"/>
      <c r="HJK249" s="229"/>
      <c r="HJL249" s="229"/>
      <c r="HJM249" s="229"/>
      <c r="HJN249" s="229"/>
      <c r="HJO249" s="229"/>
      <c r="HJP249" s="229"/>
      <c r="HJQ249" s="229"/>
      <c r="HJR249" s="229"/>
      <c r="HJS249" s="229"/>
      <c r="HJT249" s="229"/>
      <c r="HJU249" s="229"/>
      <c r="HJV249" s="229"/>
      <c r="HJW249" s="229"/>
      <c r="HJX249" s="229"/>
      <c r="HJY249" s="229"/>
      <c r="HJZ249" s="229"/>
      <c r="HKA249" s="229"/>
      <c r="HKB249" s="229"/>
      <c r="HKC249" s="229"/>
      <c r="HKD249" s="229"/>
      <c r="HKE249" s="229"/>
      <c r="HKF249" s="229"/>
      <c r="HKG249" s="229"/>
      <c r="HKH249" s="229"/>
      <c r="HKI249" s="229"/>
      <c r="HKJ249" s="229"/>
      <c r="HKK249" s="229"/>
      <c r="HKL249" s="229"/>
      <c r="HKM249" s="229"/>
      <c r="HKN249" s="229"/>
      <c r="HKO249" s="229"/>
      <c r="HKP249" s="229"/>
      <c r="HKQ249" s="229"/>
      <c r="HKR249" s="229"/>
      <c r="HKS249" s="229"/>
      <c r="HKT249" s="229"/>
      <c r="HKU249" s="229"/>
      <c r="HKV249" s="229"/>
      <c r="HKW249" s="229"/>
      <c r="HKX249" s="229"/>
      <c r="HKY249" s="229"/>
      <c r="HKZ249" s="229"/>
      <c r="HLA249" s="229"/>
      <c r="HLB249" s="229"/>
      <c r="HLC249" s="229"/>
      <c r="HLD249" s="229"/>
      <c r="HLE249" s="229"/>
      <c r="HLF249" s="229"/>
      <c r="HLG249" s="229"/>
      <c r="HLH249" s="229"/>
      <c r="HLI249" s="229"/>
      <c r="HLJ249" s="229"/>
      <c r="HLK249" s="229"/>
      <c r="HLL249" s="229"/>
      <c r="HLM249" s="229"/>
      <c r="HLN249" s="229"/>
      <c r="HLO249" s="229"/>
      <c r="HLP249" s="229"/>
      <c r="HLQ249" s="229"/>
      <c r="HLR249" s="229"/>
      <c r="HLS249" s="229"/>
      <c r="HLT249" s="229"/>
      <c r="HLU249" s="229"/>
      <c r="HLV249" s="229"/>
      <c r="HLW249" s="229"/>
      <c r="HLX249" s="229"/>
      <c r="HLY249" s="229"/>
      <c r="HLZ249" s="229"/>
      <c r="HMA249" s="229"/>
      <c r="HMB249" s="229"/>
      <c r="HMC249" s="229"/>
      <c r="HMD249" s="229"/>
      <c r="HME249" s="229"/>
      <c r="HMF249" s="229"/>
      <c r="HMG249" s="229"/>
      <c r="HMH249" s="229"/>
      <c r="HMI249" s="229"/>
      <c r="HMJ249" s="229"/>
      <c r="HMK249" s="229"/>
      <c r="HML249" s="229"/>
      <c r="HMM249" s="229"/>
      <c r="HMN249" s="229"/>
      <c r="HMO249" s="229"/>
      <c r="HMP249" s="229"/>
      <c r="HMQ249" s="229"/>
      <c r="HMR249" s="229"/>
      <c r="HMS249" s="229"/>
      <c r="HMT249" s="229"/>
      <c r="HMU249" s="229"/>
      <c r="HMV249" s="229"/>
      <c r="HMW249" s="229"/>
      <c r="HMX249" s="229"/>
      <c r="HMY249" s="229"/>
      <c r="HMZ249" s="229"/>
      <c r="HNA249" s="229"/>
      <c r="HNB249" s="229"/>
      <c r="HNC249" s="229"/>
      <c r="HND249" s="229"/>
      <c r="HNE249" s="229"/>
      <c r="HNF249" s="229"/>
      <c r="HNG249" s="229"/>
      <c r="HNH249" s="229"/>
      <c r="HNI249" s="229"/>
      <c r="HNJ249" s="229"/>
      <c r="HNK249" s="229"/>
      <c r="HNL249" s="229"/>
      <c r="HNM249" s="229"/>
      <c r="HNN249" s="229"/>
      <c r="HNO249" s="229"/>
      <c r="HNP249" s="229"/>
      <c r="HNQ249" s="229"/>
      <c r="HNR249" s="229"/>
      <c r="HNS249" s="229"/>
      <c r="HNT249" s="229"/>
      <c r="HNU249" s="229"/>
      <c r="HNV249" s="229"/>
      <c r="HNW249" s="229"/>
      <c r="HNX249" s="229"/>
      <c r="HNY249" s="229"/>
      <c r="HNZ249" s="229"/>
      <c r="HOA249" s="229"/>
      <c r="HOB249" s="229"/>
      <c r="HOC249" s="229"/>
      <c r="HOD249" s="229"/>
      <c r="HOE249" s="229"/>
      <c r="HOF249" s="229"/>
      <c r="HOG249" s="229"/>
      <c r="HOH249" s="229"/>
      <c r="HOI249" s="229"/>
      <c r="HOJ249" s="229"/>
      <c r="HOK249" s="229"/>
      <c r="HOL249" s="229"/>
      <c r="HOM249" s="229"/>
      <c r="HON249" s="229"/>
      <c r="HOO249" s="229"/>
      <c r="HOP249" s="229"/>
      <c r="HOQ249" s="229"/>
      <c r="HOR249" s="229"/>
      <c r="HOS249" s="229"/>
      <c r="HOT249" s="229"/>
      <c r="HOU249" s="229"/>
      <c r="HOV249" s="229"/>
      <c r="HOW249" s="229"/>
      <c r="HOX249" s="229"/>
      <c r="HOY249" s="229"/>
      <c r="HOZ249" s="229"/>
      <c r="HPA249" s="229"/>
      <c r="HPB249" s="229"/>
      <c r="HPC249" s="229"/>
      <c r="HPD249" s="229"/>
      <c r="HPE249" s="229"/>
      <c r="HPF249" s="229"/>
      <c r="HPG249" s="229"/>
      <c r="HPH249" s="229"/>
      <c r="HPI249" s="229"/>
      <c r="HPJ249" s="229"/>
      <c r="HPK249" s="229"/>
      <c r="HPL249" s="229"/>
      <c r="HPM249" s="229"/>
      <c r="HPN249" s="229"/>
      <c r="HPO249" s="229"/>
      <c r="HPP249" s="229"/>
      <c r="HPQ249" s="229"/>
      <c r="HPR249" s="229"/>
      <c r="HPS249" s="229"/>
      <c r="HPT249" s="229"/>
      <c r="HPU249" s="229"/>
      <c r="HPV249" s="229"/>
      <c r="HPW249" s="229"/>
      <c r="HPX249" s="229"/>
      <c r="HPY249" s="229"/>
      <c r="HPZ249" s="229"/>
      <c r="HQA249" s="229"/>
      <c r="HQB249" s="229"/>
      <c r="HQC249" s="229"/>
      <c r="HQD249" s="229"/>
      <c r="HQE249" s="229"/>
      <c r="HQF249" s="229"/>
      <c r="HQG249" s="229"/>
      <c r="HQH249" s="229"/>
      <c r="HQI249" s="229"/>
      <c r="HQJ249" s="229"/>
      <c r="HQK249" s="229"/>
      <c r="HQL249" s="229"/>
      <c r="HQM249" s="229"/>
      <c r="HQN249" s="229"/>
      <c r="HQO249" s="229"/>
      <c r="HQP249" s="229"/>
      <c r="HQQ249" s="229"/>
      <c r="HQR249" s="229"/>
      <c r="HQS249" s="229"/>
      <c r="HQT249" s="229"/>
      <c r="HQU249" s="229"/>
      <c r="HQV249" s="229"/>
      <c r="HQW249" s="229"/>
      <c r="HQX249" s="229"/>
      <c r="HQY249" s="229"/>
      <c r="HQZ249" s="229"/>
      <c r="HRA249" s="229"/>
      <c r="HRB249" s="229"/>
      <c r="HRC249" s="229"/>
      <c r="HRD249" s="229"/>
      <c r="HRE249" s="229"/>
      <c r="HRF249" s="229"/>
      <c r="HRG249" s="229"/>
      <c r="HRH249" s="229"/>
      <c r="HRI249" s="229"/>
      <c r="HRJ249" s="229"/>
      <c r="HRK249" s="229"/>
      <c r="HRL249" s="229"/>
      <c r="HRM249" s="229"/>
      <c r="HRN249" s="229"/>
      <c r="HRO249" s="229"/>
      <c r="HRP249" s="229"/>
      <c r="HRQ249" s="229"/>
      <c r="HRR249" s="229"/>
      <c r="HRS249" s="229"/>
      <c r="HRT249" s="229"/>
      <c r="HRU249" s="229"/>
      <c r="HRV249" s="229"/>
      <c r="HRW249" s="229"/>
      <c r="HRX249" s="229"/>
      <c r="HRY249" s="229"/>
      <c r="HRZ249" s="229"/>
      <c r="HSA249" s="229"/>
      <c r="HSB249" s="229"/>
      <c r="HSC249" s="229"/>
      <c r="HSD249" s="229"/>
      <c r="HSE249" s="229"/>
      <c r="HSF249" s="229"/>
      <c r="HSG249" s="229"/>
      <c r="HSH249" s="229"/>
      <c r="HSI249" s="229"/>
      <c r="HSJ249" s="229"/>
      <c r="HSK249" s="229"/>
      <c r="HSL249" s="229"/>
      <c r="HSM249" s="229"/>
      <c r="HSN249" s="229"/>
      <c r="HSO249" s="229"/>
      <c r="HSP249" s="229"/>
      <c r="HSQ249" s="229"/>
      <c r="HSR249" s="229"/>
      <c r="HSS249" s="229"/>
      <c r="HST249" s="229"/>
      <c r="HSU249" s="229"/>
      <c r="HSV249" s="229"/>
      <c r="HSW249" s="229"/>
      <c r="HSX249" s="229"/>
      <c r="HSY249" s="229"/>
      <c r="HSZ249" s="229"/>
      <c r="HTA249" s="229"/>
      <c r="HTB249" s="229"/>
      <c r="HTC249" s="229"/>
      <c r="HTD249" s="229"/>
      <c r="HTE249" s="229"/>
      <c r="HTF249" s="229"/>
      <c r="HTG249" s="229"/>
      <c r="HTH249" s="229"/>
      <c r="HTI249" s="229"/>
      <c r="HTJ249" s="229"/>
      <c r="HTK249" s="229"/>
      <c r="HTL249" s="229"/>
      <c r="HTM249" s="229"/>
      <c r="HTN249" s="229"/>
      <c r="HTO249" s="229"/>
      <c r="HTP249" s="229"/>
      <c r="HTQ249" s="229"/>
      <c r="HTR249" s="229"/>
      <c r="HTS249" s="229"/>
      <c r="HTT249" s="229"/>
      <c r="HTU249" s="229"/>
      <c r="HTV249" s="229"/>
      <c r="HTW249" s="229"/>
      <c r="HTX249" s="229"/>
      <c r="HTY249" s="229"/>
      <c r="HTZ249" s="229"/>
      <c r="HUA249" s="229"/>
      <c r="HUB249" s="229"/>
      <c r="HUC249" s="229"/>
      <c r="HUD249" s="229"/>
      <c r="HUE249" s="229"/>
      <c r="HUF249" s="229"/>
      <c r="HUG249" s="229"/>
      <c r="HUH249" s="229"/>
      <c r="HUI249" s="229"/>
      <c r="HUJ249" s="229"/>
      <c r="HUK249" s="229"/>
      <c r="HUL249" s="229"/>
      <c r="HUM249" s="229"/>
      <c r="HUN249" s="229"/>
      <c r="HUO249" s="229"/>
      <c r="HUP249" s="229"/>
      <c r="HUQ249" s="229"/>
      <c r="HUR249" s="229"/>
      <c r="HUS249" s="229"/>
      <c r="HUT249" s="229"/>
      <c r="HUU249" s="229"/>
      <c r="HUV249" s="229"/>
      <c r="HUW249" s="229"/>
      <c r="HUX249" s="229"/>
      <c r="HUY249" s="229"/>
      <c r="HUZ249" s="229"/>
      <c r="HVA249" s="229"/>
      <c r="HVB249" s="229"/>
      <c r="HVC249" s="229"/>
      <c r="HVD249" s="229"/>
      <c r="HVE249" s="229"/>
      <c r="HVF249" s="229"/>
      <c r="HVG249" s="229"/>
      <c r="HVH249" s="229"/>
      <c r="HVI249" s="229"/>
      <c r="HVJ249" s="229"/>
      <c r="HVK249" s="229"/>
      <c r="HVL249" s="229"/>
      <c r="HVM249" s="229"/>
      <c r="HVN249" s="229"/>
      <c r="HVO249" s="229"/>
      <c r="HVP249" s="229"/>
      <c r="HVQ249" s="229"/>
      <c r="HVR249" s="229"/>
      <c r="HVS249" s="229"/>
      <c r="HVT249" s="229"/>
      <c r="HVU249" s="229"/>
      <c r="HVV249" s="229"/>
      <c r="HVW249" s="229"/>
      <c r="HVX249" s="229"/>
      <c r="HVY249" s="229"/>
      <c r="HVZ249" s="229"/>
      <c r="HWA249" s="229"/>
      <c r="HWB249" s="229"/>
      <c r="HWC249" s="229"/>
      <c r="HWD249" s="229"/>
      <c r="HWE249" s="229"/>
      <c r="HWF249" s="229"/>
      <c r="HWG249" s="229"/>
      <c r="HWH249" s="229"/>
      <c r="HWI249" s="229"/>
      <c r="HWJ249" s="229"/>
      <c r="HWK249" s="229"/>
      <c r="HWL249" s="229"/>
      <c r="HWM249" s="229"/>
      <c r="HWN249" s="229"/>
      <c r="HWO249" s="229"/>
      <c r="HWP249" s="229"/>
      <c r="HWQ249" s="229"/>
      <c r="HWR249" s="229"/>
      <c r="HWS249" s="229"/>
      <c r="HWT249" s="229"/>
      <c r="HWU249" s="229"/>
      <c r="HWV249" s="229"/>
      <c r="HWW249" s="229"/>
      <c r="HWX249" s="229"/>
      <c r="HWY249" s="229"/>
      <c r="HWZ249" s="229"/>
      <c r="HXA249" s="229"/>
      <c r="HXB249" s="229"/>
      <c r="HXC249" s="229"/>
      <c r="HXD249" s="229"/>
      <c r="HXE249" s="229"/>
      <c r="HXF249" s="229"/>
      <c r="HXG249" s="229"/>
      <c r="HXH249" s="229"/>
      <c r="HXI249" s="229"/>
      <c r="HXJ249" s="229"/>
      <c r="HXK249" s="229"/>
      <c r="HXL249" s="229"/>
      <c r="HXM249" s="229"/>
      <c r="HXN249" s="229"/>
      <c r="HXO249" s="229"/>
      <c r="HXP249" s="229"/>
      <c r="HXQ249" s="229"/>
      <c r="HXR249" s="229"/>
      <c r="HXS249" s="229"/>
      <c r="HXT249" s="229"/>
      <c r="HXU249" s="229"/>
      <c r="HXV249" s="229"/>
      <c r="HXW249" s="229"/>
      <c r="HXX249" s="229"/>
      <c r="HXY249" s="229"/>
      <c r="HXZ249" s="229"/>
      <c r="HYA249" s="229"/>
      <c r="HYB249" s="229"/>
      <c r="HYC249" s="229"/>
      <c r="HYD249" s="229"/>
      <c r="HYE249" s="229"/>
      <c r="HYF249" s="229"/>
      <c r="HYG249" s="229"/>
      <c r="HYH249" s="229"/>
      <c r="HYI249" s="229"/>
      <c r="HYJ249" s="229"/>
      <c r="HYK249" s="229"/>
      <c r="HYL249" s="229"/>
      <c r="HYM249" s="229"/>
      <c r="HYN249" s="229"/>
      <c r="HYO249" s="229"/>
      <c r="HYP249" s="229"/>
      <c r="HYQ249" s="229"/>
      <c r="HYR249" s="229"/>
      <c r="HYS249" s="229"/>
      <c r="HYT249" s="229"/>
      <c r="HYU249" s="229"/>
      <c r="HYV249" s="229"/>
      <c r="HYW249" s="229"/>
      <c r="HYX249" s="229"/>
      <c r="HYY249" s="229"/>
      <c r="HYZ249" s="229"/>
      <c r="HZA249" s="229"/>
      <c r="HZB249" s="229"/>
      <c r="HZC249" s="229"/>
      <c r="HZD249" s="229"/>
      <c r="HZE249" s="229"/>
      <c r="HZF249" s="229"/>
      <c r="HZG249" s="229"/>
      <c r="HZH249" s="229"/>
      <c r="HZI249" s="229"/>
      <c r="HZJ249" s="229"/>
      <c r="HZK249" s="229"/>
      <c r="HZL249" s="229"/>
      <c r="HZM249" s="229"/>
      <c r="HZN249" s="229"/>
      <c r="HZO249" s="229"/>
      <c r="HZP249" s="229"/>
      <c r="HZQ249" s="229"/>
      <c r="HZR249" s="229"/>
      <c r="HZS249" s="229"/>
      <c r="HZT249" s="229"/>
      <c r="HZU249" s="229"/>
      <c r="HZV249" s="229"/>
      <c r="HZW249" s="229"/>
      <c r="HZX249" s="229"/>
      <c r="HZY249" s="229"/>
      <c r="HZZ249" s="229"/>
      <c r="IAA249" s="229"/>
      <c r="IAB249" s="229"/>
      <c r="IAC249" s="229"/>
      <c r="IAD249" s="229"/>
      <c r="IAE249" s="229"/>
      <c r="IAF249" s="229"/>
      <c r="IAG249" s="229"/>
      <c r="IAH249" s="229"/>
      <c r="IAI249" s="229"/>
      <c r="IAJ249" s="229"/>
      <c r="IAK249" s="229"/>
      <c r="IAL249" s="229"/>
      <c r="IAM249" s="229"/>
      <c r="IAN249" s="229"/>
      <c r="IAO249" s="229"/>
      <c r="IAP249" s="229"/>
      <c r="IAQ249" s="229"/>
      <c r="IAR249" s="229"/>
      <c r="IAS249" s="229"/>
      <c r="IAT249" s="229"/>
      <c r="IAU249" s="229"/>
      <c r="IAV249" s="229"/>
      <c r="IAW249" s="229"/>
      <c r="IAX249" s="229"/>
      <c r="IAY249" s="229"/>
      <c r="IAZ249" s="229"/>
      <c r="IBA249" s="229"/>
      <c r="IBB249" s="229"/>
      <c r="IBC249" s="229"/>
      <c r="IBD249" s="229"/>
      <c r="IBE249" s="229"/>
      <c r="IBF249" s="229"/>
      <c r="IBG249" s="229"/>
      <c r="IBH249" s="229"/>
      <c r="IBI249" s="229"/>
      <c r="IBJ249" s="229"/>
      <c r="IBK249" s="229"/>
      <c r="IBL249" s="229"/>
      <c r="IBM249" s="229"/>
      <c r="IBN249" s="229"/>
      <c r="IBO249" s="229"/>
      <c r="IBP249" s="229"/>
      <c r="IBQ249" s="229"/>
      <c r="IBR249" s="229"/>
      <c r="IBS249" s="229"/>
      <c r="IBT249" s="229"/>
      <c r="IBU249" s="229"/>
      <c r="IBV249" s="229"/>
      <c r="IBW249" s="229"/>
      <c r="IBX249" s="229"/>
      <c r="IBY249" s="229"/>
      <c r="IBZ249" s="229"/>
      <c r="ICA249" s="229"/>
      <c r="ICB249" s="229"/>
      <c r="ICC249" s="229"/>
      <c r="ICD249" s="229"/>
      <c r="ICE249" s="229"/>
      <c r="ICF249" s="229"/>
      <c r="ICG249" s="229"/>
      <c r="ICH249" s="229"/>
      <c r="ICI249" s="229"/>
      <c r="ICJ249" s="229"/>
      <c r="ICK249" s="229"/>
      <c r="ICL249" s="229"/>
      <c r="ICM249" s="229"/>
      <c r="ICN249" s="229"/>
      <c r="ICO249" s="229"/>
      <c r="ICP249" s="229"/>
      <c r="ICQ249" s="229"/>
      <c r="ICR249" s="229"/>
      <c r="ICS249" s="229"/>
      <c r="ICT249" s="229"/>
      <c r="ICU249" s="229"/>
      <c r="ICV249" s="229"/>
      <c r="ICW249" s="229"/>
      <c r="ICX249" s="229"/>
      <c r="ICY249" s="229"/>
      <c r="ICZ249" s="229"/>
      <c r="IDA249" s="229"/>
      <c r="IDB249" s="229"/>
      <c r="IDC249" s="229"/>
      <c r="IDD249" s="229"/>
      <c r="IDE249" s="229"/>
      <c r="IDF249" s="229"/>
      <c r="IDG249" s="229"/>
      <c r="IDH249" s="229"/>
      <c r="IDI249" s="229"/>
      <c r="IDJ249" s="229"/>
      <c r="IDK249" s="229"/>
      <c r="IDL249" s="229"/>
      <c r="IDM249" s="229"/>
      <c r="IDN249" s="229"/>
      <c r="IDO249" s="229"/>
      <c r="IDP249" s="229"/>
      <c r="IDQ249" s="229"/>
      <c r="IDR249" s="229"/>
      <c r="IDS249" s="229"/>
      <c r="IDT249" s="229"/>
      <c r="IDU249" s="229"/>
      <c r="IDV249" s="229"/>
      <c r="IDW249" s="229"/>
      <c r="IDX249" s="229"/>
      <c r="IDY249" s="229"/>
      <c r="IDZ249" s="229"/>
      <c r="IEA249" s="229"/>
      <c r="IEB249" s="229"/>
      <c r="IEC249" s="229"/>
      <c r="IED249" s="229"/>
      <c r="IEE249" s="229"/>
      <c r="IEF249" s="229"/>
      <c r="IEG249" s="229"/>
      <c r="IEH249" s="229"/>
      <c r="IEI249" s="229"/>
      <c r="IEJ249" s="229"/>
      <c r="IEK249" s="229"/>
      <c r="IEL249" s="229"/>
      <c r="IEM249" s="229"/>
      <c r="IEN249" s="229"/>
      <c r="IEO249" s="229"/>
      <c r="IEP249" s="229"/>
      <c r="IEQ249" s="229"/>
      <c r="IER249" s="229"/>
      <c r="IES249" s="229"/>
      <c r="IET249" s="229"/>
      <c r="IEU249" s="229"/>
      <c r="IEV249" s="229"/>
      <c r="IEW249" s="229"/>
      <c r="IEX249" s="229"/>
      <c r="IEY249" s="229"/>
      <c r="IEZ249" s="229"/>
      <c r="IFA249" s="229"/>
      <c r="IFB249" s="229"/>
      <c r="IFC249" s="229"/>
      <c r="IFD249" s="229"/>
      <c r="IFE249" s="229"/>
      <c r="IFF249" s="229"/>
      <c r="IFG249" s="229"/>
      <c r="IFH249" s="229"/>
      <c r="IFI249" s="229"/>
      <c r="IFJ249" s="229"/>
      <c r="IFK249" s="229"/>
      <c r="IFL249" s="229"/>
      <c r="IFM249" s="229"/>
      <c r="IFN249" s="229"/>
      <c r="IFO249" s="229"/>
      <c r="IFP249" s="229"/>
      <c r="IFQ249" s="229"/>
      <c r="IFR249" s="229"/>
      <c r="IFS249" s="229"/>
      <c r="IFT249" s="229"/>
      <c r="IFU249" s="229"/>
      <c r="IFV249" s="229"/>
      <c r="IFW249" s="229"/>
      <c r="IFX249" s="229"/>
      <c r="IFY249" s="229"/>
      <c r="IFZ249" s="229"/>
      <c r="IGA249" s="229"/>
      <c r="IGB249" s="229"/>
      <c r="IGC249" s="229"/>
      <c r="IGD249" s="229"/>
      <c r="IGE249" s="229"/>
      <c r="IGF249" s="229"/>
      <c r="IGG249" s="229"/>
      <c r="IGH249" s="229"/>
      <c r="IGI249" s="229"/>
      <c r="IGJ249" s="229"/>
      <c r="IGK249" s="229"/>
      <c r="IGL249" s="229"/>
      <c r="IGM249" s="229"/>
      <c r="IGN249" s="229"/>
      <c r="IGO249" s="229"/>
      <c r="IGP249" s="229"/>
      <c r="IGQ249" s="229"/>
      <c r="IGR249" s="229"/>
      <c r="IGS249" s="229"/>
      <c r="IGT249" s="229"/>
      <c r="IGU249" s="229"/>
      <c r="IGV249" s="229"/>
      <c r="IGW249" s="229"/>
      <c r="IGX249" s="229"/>
      <c r="IGY249" s="229"/>
      <c r="IGZ249" s="229"/>
      <c r="IHA249" s="229"/>
      <c r="IHB249" s="229"/>
      <c r="IHC249" s="229"/>
      <c r="IHD249" s="229"/>
      <c r="IHE249" s="229"/>
      <c r="IHF249" s="229"/>
      <c r="IHG249" s="229"/>
      <c r="IHH249" s="229"/>
      <c r="IHI249" s="229"/>
      <c r="IHJ249" s="229"/>
      <c r="IHK249" s="229"/>
      <c r="IHL249" s="229"/>
      <c r="IHM249" s="229"/>
      <c r="IHN249" s="229"/>
      <c r="IHO249" s="229"/>
      <c r="IHP249" s="229"/>
      <c r="IHQ249" s="229"/>
      <c r="IHR249" s="229"/>
      <c r="IHS249" s="229"/>
      <c r="IHT249" s="229"/>
      <c r="IHU249" s="229"/>
      <c r="IHV249" s="229"/>
      <c r="IHW249" s="229"/>
      <c r="IHX249" s="229"/>
      <c r="IHY249" s="229"/>
      <c r="IHZ249" s="229"/>
      <c r="IIA249" s="229"/>
      <c r="IIB249" s="229"/>
      <c r="IIC249" s="229"/>
      <c r="IID249" s="229"/>
      <c r="IIE249" s="229"/>
      <c r="IIF249" s="229"/>
      <c r="IIG249" s="229"/>
      <c r="IIH249" s="229"/>
      <c r="III249" s="229"/>
      <c r="IIJ249" s="229"/>
      <c r="IIK249" s="229"/>
      <c r="IIL249" s="229"/>
      <c r="IIM249" s="229"/>
      <c r="IIN249" s="229"/>
      <c r="IIO249" s="229"/>
      <c r="IIP249" s="229"/>
      <c r="IIQ249" s="229"/>
      <c r="IIR249" s="229"/>
      <c r="IIS249" s="229"/>
      <c r="IIT249" s="229"/>
      <c r="IIU249" s="229"/>
      <c r="IIV249" s="229"/>
      <c r="IIW249" s="229"/>
      <c r="IIX249" s="229"/>
      <c r="IIY249" s="229"/>
      <c r="IIZ249" s="229"/>
      <c r="IJA249" s="229"/>
      <c r="IJB249" s="229"/>
      <c r="IJC249" s="229"/>
      <c r="IJD249" s="229"/>
      <c r="IJE249" s="229"/>
      <c r="IJF249" s="229"/>
      <c r="IJG249" s="229"/>
      <c r="IJH249" s="229"/>
      <c r="IJI249" s="229"/>
      <c r="IJJ249" s="229"/>
      <c r="IJK249" s="229"/>
      <c r="IJL249" s="229"/>
      <c r="IJM249" s="229"/>
      <c r="IJN249" s="229"/>
      <c r="IJO249" s="229"/>
      <c r="IJP249" s="229"/>
      <c r="IJQ249" s="229"/>
      <c r="IJR249" s="229"/>
      <c r="IJS249" s="229"/>
      <c r="IJT249" s="229"/>
      <c r="IJU249" s="229"/>
      <c r="IJV249" s="229"/>
      <c r="IJW249" s="229"/>
      <c r="IJX249" s="229"/>
      <c r="IJY249" s="229"/>
      <c r="IJZ249" s="229"/>
      <c r="IKA249" s="229"/>
      <c r="IKB249" s="229"/>
      <c r="IKC249" s="229"/>
      <c r="IKD249" s="229"/>
      <c r="IKE249" s="229"/>
      <c r="IKF249" s="229"/>
      <c r="IKG249" s="229"/>
      <c r="IKH249" s="229"/>
      <c r="IKI249" s="229"/>
      <c r="IKJ249" s="229"/>
      <c r="IKK249" s="229"/>
      <c r="IKL249" s="229"/>
      <c r="IKM249" s="229"/>
      <c r="IKN249" s="229"/>
      <c r="IKO249" s="229"/>
      <c r="IKP249" s="229"/>
      <c r="IKQ249" s="229"/>
      <c r="IKR249" s="229"/>
      <c r="IKS249" s="229"/>
      <c r="IKT249" s="229"/>
      <c r="IKU249" s="229"/>
      <c r="IKV249" s="229"/>
      <c r="IKW249" s="229"/>
      <c r="IKX249" s="229"/>
      <c r="IKY249" s="229"/>
      <c r="IKZ249" s="229"/>
      <c r="ILA249" s="229"/>
      <c r="ILB249" s="229"/>
      <c r="ILC249" s="229"/>
      <c r="ILD249" s="229"/>
      <c r="ILE249" s="229"/>
      <c r="ILF249" s="229"/>
      <c r="ILG249" s="229"/>
      <c r="ILH249" s="229"/>
      <c r="ILI249" s="229"/>
      <c r="ILJ249" s="229"/>
      <c r="ILK249" s="229"/>
      <c r="ILL249" s="229"/>
      <c r="ILM249" s="229"/>
      <c r="ILN249" s="229"/>
      <c r="ILO249" s="229"/>
      <c r="ILP249" s="229"/>
      <c r="ILQ249" s="229"/>
      <c r="ILR249" s="229"/>
      <c r="ILS249" s="229"/>
      <c r="ILT249" s="229"/>
      <c r="ILU249" s="229"/>
      <c r="ILV249" s="229"/>
      <c r="ILW249" s="229"/>
      <c r="ILX249" s="229"/>
      <c r="ILY249" s="229"/>
      <c r="ILZ249" s="229"/>
      <c r="IMA249" s="229"/>
      <c r="IMB249" s="229"/>
      <c r="IMC249" s="229"/>
      <c r="IMD249" s="229"/>
      <c r="IME249" s="229"/>
      <c r="IMF249" s="229"/>
      <c r="IMG249" s="229"/>
      <c r="IMH249" s="229"/>
      <c r="IMI249" s="229"/>
      <c r="IMJ249" s="229"/>
      <c r="IMK249" s="229"/>
      <c r="IML249" s="229"/>
      <c r="IMM249" s="229"/>
      <c r="IMN249" s="229"/>
      <c r="IMO249" s="229"/>
      <c r="IMP249" s="229"/>
      <c r="IMQ249" s="229"/>
      <c r="IMR249" s="229"/>
      <c r="IMS249" s="229"/>
      <c r="IMT249" s="229"/>
      <c r="IMU249" s="229"/>
      <c r="IMV249" s="229"/>
      <c r="IMW249" s="229"/>
      <c r="IMX249" s="229"/>
      <c r="IMY249" s="229"/>
      <c r="IMZ249" s="229"/>
      <c r="INA249" s="229"/>
      <c r="INB249" s="229"/>
      <c r="INC249" s="229"/>
      <c r="IND249" s="229"/>
      <c r="INE249" s="229"/>
      <c r="INF249" s="229"/>
      <c r="ING249" s="229"/>
      <c r="INH249" s="229"/>
      <c r="INI249" s="229"/>
      <c r="INJ249" s="229"/>
      <c r="INK249" s="229"/>
      <c r="INL249" s="229"/>
      <c r="INM249" s="229"/>
      <c r="INN249" s="229"/>
      <c r="INO249" s="229"/>
      <c r="INP249" s="229"/>
      <c r="INQ249" s="229"/>
      <c r="INR249" s="229"/>
      <c r="INS249" s="229"/>
      <c r="INT249" s="229"/>
      <c r="INU249" s="229"/>
      <c r="INV249" s="229"/>
      <c r="INW249" s="229"/>
      <c r="INX249" s="229"/>
      <c r="INY249" s="229"/>
      <c r="INZ249" s="229"/>
      <c r="IOA249" s="229"/>
      <c r="IOB249" s="229"/>
      <c r="IOC249" s="229"/>
      <c r="IOD249" s="229"/>
      <c r="IOE249" s="229"/>
      <c r="IOF249" s="229"/>
      <c r="IOG249" s="229"/>
      <c r="IOH249" s="229"/>
      <c r="IOI249" s="229"/>
      <c r="IOJ249" s="229"/>
      <c r="IOK249" s="229"/>
      <c r="IOL249" s="229"/>
      <c r="IOM249" s="229"/>
      <c r="ION249" s="229"/>
      <c r="IOO249" s="229"/>
      <c r="IOP249" s="229"/>
      <c r="IOQ249" s="229"/>
      <c r="IOR249" s="229"/>
      <c r="IOS249" s="229"/>
      <c r="IOT249" s="229"/>
      <c r="IOU249" s="229"/>
      <c r="IOV249" s="229"/>
      <c r="IOW249" s="229"/>
      <c r="IOX249" s="229"/>
      <c r="IOY249" s="229"/>
      <c r="IOZ249" s="229"/>
      <c r="IPA249" s="229"/>
      <c r="IPB249" s="229"/>
      <c r="IPC249" s="229"/>
      <c r="IPD249" s="229"/>
      <c r="IPE249" s="229"/>
      <c r="IPF249" s="229"/>
      <c r="IPG249" s="229"/>
      <c r="IPH249" s="229"/>
      <c r="IPI249" s="229"/>
      <c r="IPJ249" s="229"/>
      <c r="IPK249" s="229"/>
      <c r="IPL249" s="229"/>
      <c r="IPM249" s="229"/>
      <c r="IPN249" s="229"/>
      <c r="IPO249" s="229"/>
      <c r="IPP249" s="229"/>
      <c r="IPQ249" s="229"/>
      <c r="IPR249" s="229"/>
      <c r="IPS249" s="229"/>
      <c r="IPT249" s="229"/>
      <c r="IPU249" s="229"/>
      <c r="IPV249" s="229"/>
      <c r="IPW249" s="229"/>
      <c r="IPX249" s="229"/>
      <c r="IPY249" s="229"/>
      <c r="IPZ249" s="229"/>
      <c r="IQA249" s="229"/>
      <c r="IQB249" s="229"/>
      <c r="IQC249" s="229"/>
      <c r="IQD249" s="229"/>
      <c r="IQE249" s="229"/>
      <c r="IQF249" s="229"/>
      <c r="IQG249" s="229"/>
      <c r="IQH249" s="229"/>
      <c r="IQI249" s="229"/>
      <c r="IQJ249" s="229"/>
      <c r="IQK249" s="229"/>
      <c r="IQL249" s="229"/>
      <c r="IQM249" s="229"/>
      <c r="IQN249" s="229"/>
      <c r="IQO249" s="229"/>
      <c r="IQP249" s="229"/>
      <c r="IQQ249" s="229"/>
      <c r="IQR249" s="229"/>
      <c r="IQS249" s="229"/>
      <c r="IQT249" s="229"/>
      <c r="IQU249" s="229"/>
      <c r="IQV249" s="229"/>
      <c r="IQW249" s="229"/>
      <c r="IQX249" s="229"/>
      <c r="IQY249" s="229"/>
      <c r="IQZ249" s="229"/>
      <c r="IRA249" s="229"/>
      <c r="IRB249" s="229"/>
      <c r="IRC249" s="229"/>
      <c r="IRD249" s="229"/>
      <c r="IRE249" s="229"/>
      <c r="IRF249" s="229"/>
      <c r="IRG249" s="229"/>
      <c r="IRH249" s="229"/>
      <c r="IRI249" s="229"/>
      <c r="IRJ249" s="229"/>
      <c r="IRK249" s="229"/>
      <c r="IRL249" s="229"/>
      <c r="IRM249" s="229"/>
      <c r="IRN249" s="229"/>
      <c r="IRO249" s="229"/>
      <c r="IRP249" s="229"/>
      <c r="IRQ249" s="229"/>
      <c r="IRR249" s="229"/>
      <c r="IRS249" s="229"/>
      <c r="IRT249" s="229"/>
      <c r="IRU249" s="229"/>
      <c r="IRV249" s="229"/>
      <c r="IRW249" s="229"/>
      <c r="IRX249" s="229"/>
      <c r="IRY249" s="229"/>
      <c r="IRZ249" s="229"/>
      <c r="ISA249" s="229"/>
      <c r="ISB249" s="229"/>
      <c r="ISC249" s="229"/>
      <c r="ISD249" s="229"/>
      <c r="ISE249" s="229"/>
      <c r="ISF249" s="229"/>
      <c r="ISG249" s="229"/>
      <c r="ISH249" s="229"/>
      <c r="ISI249" s="229"/>
      <c r="ISJ249" s="229"/>
      <c r="ISK249" s="229"/>
      <c r="ISL249" s="229"/>
      <c r="ISM249" s="229"/>
      <c r="ISN249" s="229"/>
      <c r="ISO249" s="229"/>
      <c r="ISP249" s="229"/>
      <c r="ISQ249" s="229"/>
      <c r="ISR249" s="229"/>
      <c r="ISS249" s="229"/>
      <c r="IST249" s="229"/>
      <c r="ISU249" s="229"/>
      <c r="ISV249" s="229"/>
      <c r="ISW249" s="229"/>
      <c r="ISX249" s="229"/>
      <c r="ISY249" s="229"/>
      <c r="ISZ249" s="229"/>
      <c r="ITA249" s="229"/>
      <c r="ITB249" s="229"/>
      <c r="ITC249" s="229"/>
      <c r="ITD249" s="229"/>
      <c r="ITE249" s="229"/>
      <c r="ITF249" s="229"/>
      <c r="ITG249" s="229"/>
      <c r="ITH249" s="229"/>
      <c r="ITI249" s="229"/>
      <c r="ITJ249" s="229"/>
      <c r="ITK249" s="229"/>
      <c r="ITL249" s="229"/>
      <c r="ITM249" s="229"/>
      <c r="ITN249" s="229"/>
      <c r="ITO249" s="229"/>
      <c r="ITP249" s="229"/>
      <c r="ITQ249" s="229"/>
      <c r="ITR249" s="229"/>
      <c r="ITS249" s="229"/>
      <c r="ITT249" s="229"/>
      <c r="ITU249" s="229"/>
      <c r="ITV249" s="229"/>
      <c r="ITW249" s="229"/>
      <c r="ITX249" s="229"/>
      <c r="ITY249" s="229"/>
      <c r="ITZ249" s="229"/>
      <c r="IUA249" s="229"/>
      <c r="IUB249" s="229"/>
      <c r="IUC249" s="229"/>
      <c r="IUD249" s="229"/>
      <c r="IUE249" s="229"/>
      <c r="IUF249" s="229"/>
      <c r="IUG249" s="229"/>
      <c r="IUH249" s="229"/>
      <c r="IUI249" s="229"/>
      <c r="IUJ249" s="229"/>
      <c r="IUK249" s="229"/>
      <c r="IUL249" s="229"/>
      <c r="IUM249" s="229"/>
      <c r="IUN249" s="229"/>
      <c r="IUO249" s="229"/>
      <c r="IUP249" s="229"/>
      <c r="IUQ249" s="229"/>
      <c r="IUR249" s="229"/>
      <c r="IUS249" s="229"/>
      <c r="IUT249" s="229"/>
      <c r="IUU249" s="229"/>
      <c r="IUV249" s="229"/>
      <c r="IUW249" s="229"/>
      <c r="IUX249" s="229"/>
      <c r="IUY249" s="229"/>
      <c r="IUZ249" s="229"/>
      <c r="IVA249" s="229"/>
      <c r="IVB249" s="229"/>
      <c r="IVC249" s="229"/>
      <c r="IVD249" s="229"/>
      <c r="IVE249" s="229"/>
      <c r="IVF249" s="229"/>
      <c r="IVG249" s="229"/>
      <c r="IVH249" s="229"/>
      <c r="IVI249" s="229"/>
      <c r="IVJ249" s="229"/>
      <c r="IVK249" s="229"/>
      <c r="IVL249" s="229"/>
      <c r="IVM249" s="229"/>
      <c r="IVN249" s="229"/>
      <c r="IVO249" s="229"/>
      <c r="IVP249" s="229"/>
      <c r="IVQ249" s="229"/>
      <c r="IVR249" s="229"/>
      <c r="IVS249" s="229"/>
      <c r="IVT249" s="229"/>
      <c r="IVU249" s="229"/>
      <c r="IVV249" s="229"/>
      <c r="IVW249" s="229"/>
      <c r="IVX249" s="229"/>
      <c r="IVY249" s="229"/>
      <c r="IVZ249" s="229"/>
      <c r="IWA249" s="229"/>
      <c r="IWB249" s="229"/>
      <c r="IWC249" s="229"/>
      <c r="IWD249" s="229"/>
      <c r="IWE249" s="229"/>
      <c r="IWF249" s="229"/>
      <c r="IWG249" s="229"/>
      <c r="IWH249" s="229"/>
      <c r="IWI249" s="229"/>
      <c r="IWJ249" s="229"/>
      <c r="IWK249" s="229"/>
      <c r="IWL249" s="229"/>
      <c r="IWM249" s="229"/>
      <c r="IWN249" s="229"/>
      <c r="IWO249" s="229"/>
      <c r="IWP249" s="229"/>
      <c r="IWQ249" s="229"/>
      <c r="IWR249" s="229"/>
      <c r="IWS249" s="229"/>
      <c r="IWT249" s="229"/>
      <c r="IWU249" s="229"/>
      <c r="IWV249" s="229"/>
      <c r="IWW249" s="229"/>
      <c r="IWX249" s="229"/>
      <c r="IWY249" s="229"/>
      <c r="IWZ249" s="229"/>
      <c r="IXA249" s="229"/>
      <c r="IXB249" s="229"/>
      <c r="IXC249" s="229"/>
      <c r="IXD249" s="229"/>
      <c r="IXE249" s="229"/>
      <c r="IXF249" s="229"/>
      <c r="IXG249" s="229"/>
      <c r="IXH249" s="229"/>
      <c r="IXI249" s="229"/>
      <c r="IXJ249" s="229"/>
      <c r="IXK249" s="229"/>
      <c r="IXL249" s="229"/>
      <c r="IXM249" s="229"/>
      <c r="IXN249" s="229"/>
      <c r="IXO249" s="229"/>
      <c r="IXP249" s="229"/>
      <c r="IXQ249" s="229"/>
      <c r="IXR249" s="229"/>
      <c r="IXS249" s="229"/>
      <c r="IXT249" s="229"/>
      <c r="IXU249" s="229"/>
      <c r="IXV249" s="229"/>
      <c r="IXW249" s="229"/>
      <c r="IXX249" s="229"/>
      <c r="IXY249" s="229"/>
      <c r="IXZ249" s="229"/>
      <c r="IYA249" s="229"/>
      <c r="IYB249" s="229"/>
      <c r="IYC249" s="229"/>
      <c r="IYD249" s="229"/>
      <c r="IYE249" s="229"/>
      <c r="IYF249" s="229"/>
      <c r="IYG249" s="229"/>
      <c r="IYH249" s="229"/>
      <c r="IYI249" s="229"/>
      <c r="IYJ249" s="229"/>
      <c r="IYK249" s="229"/>
      <c r="IYL249" s="229"/>
      <c r="IYM249" s="229"/>
      <c r="IYN249" s="229"/>
      <c r="IYO249" s="229"/>
      <c r="IYP249" s="229"/>
      <c r="IYQ249" s="229"/>
      <c r="IYR249" s="229"/>
      <c r="IYS249" s="229"/>
      <c r="IYT249" s="229"/>
      <c r="IYU249" s="229"/>
      <c r="IYV249" s="229"/>
      <c r="IYW249" s="229"/>
      <c r="IYX249" s="229"/>
      <c r="IYY249" s="229"/>
      <c r="IYZ249" s="229"/>
      <c r="IZA249" s="229"/>
      <c r="IZB249" s="229"/>
      <c r="IZC249" s="229"/>
      <c r="IZD249" s="229"/>
      <c r="IZE249" s="229"/>
      <c r="IZF249" s="229"/>
      <c r="IZG249" s="229"/>
      <c r="IZH249" s="229"/>
      <c r="IZI249" s="229"/>
      <c r="IZJ249" s="229"/>
      <c r="IZK249" s="229"/>
      <c r="IZL249" s="229"/>
      <c r="IZM249" s="229"/>
      <c r="IZN249" s="229"/>
      <c r="IZO249" s="229"/>
      <c r="IZP249" s="229"/>
      <c r="IZQ249" s="229"/>
      <c r="IZR249" s="229"/>
      <c r="IZS249" s="229"/>
      <c r="IZT249" s="229"/>
      <c r="IZU249" s="229"/>
      <c r="IZV249" s="229"/>
      <c r="IZW249" s="229"/>
      <c r="IZX249" s="229"/>
      <c r="IZY249" s="229"/>
      <c r="IZZ249" s="229"/>
      <c r="JAA249" s="229"/>
      <c r="JAB249" s="229"/>
      <c r="JAC249" s="229"/>
      <c r="JAD249" s="229"/>
      <c r="JAE249" s="229"/>
      <c r="JAF249" s="229"/>
      <c r="JAG249" s="229"/>
      <c r="JAH249" s="229"/>
      <c r="JAI249" s="229"/>
      <c r="JAJ249" s="229"/>
      <c r="JAK249" s="229"/>
      <c r="JAL249" s="229"/>
      <c r="JAM249" s="229"/>
      <c r="JAN249" s="229"/>
      <c r="JAO249" s="229"/>
      <c r="JAP249" s="229"/>
      <c r="JAQ249" s="229"/>
      <c r="JAR249" s="229"/>
      <c r="JAS249" s="229"/>
      <c r="JAT249" s="229"/>
      <c r="JAU249" s="229"/>
      <c r="JAV249" s="229"/>
      <c r="JAW249" s="229"/>
      <c r="JAX249" s="229"/>
      <c r="JAY249" s="229"/>
      <c r="JAZ249" s="229"/>
      <c r="JBA249" s="229"/>
      <c r="JBB249" s="229"/>
      <c r="JBC249" s="229"/>
      <c r="JBD249" s="229"/>
      <c r="JBE249" s="229"/>
      <c r="JBF249" s="229"/>
      <c r="JBG249" s="229"/>
      <c r="JBH249" s="229"/>
      <c r="JBI249" s="229"/>
      <c r="JBJ249" s="229"/>
      <c r="JBK249" s="229"/>
      <c r="JBL249" s="229"/>
      <c r="JBM249" s="229"/>
      <c r="JBN249" s="229"/>
      <c r="JBO249" s="229"/>
      <c r="JBP249" s="229"/>
      <c r="JBQ249" s="229"/>
      <c r="JBR249" s="229"/>
      <c r="JBS249" s="229"/>
      <c r="JBT249" s="229"/>
      <c r="JBU249" s="229"/>
      <c r="JBV249" s="229"/>
      <c r="JBW249" s="229"/>
      <c r="JBX249" s="229"/>
      <c r="JBY249" s="229"/>
      <c r="JBZ249" s="229"/>
      <c r="JCA249" s="229"/>
      <c r="JCB249" s="229"/>
      <c r="JCC249" s="229"/>
      <c r="JCD249" s="229"/>
      <c r="JCE249" s="229"/>
      <c r="JCF249" s="229"/>
      <c r="JCG249" s="229"/>
      <c r="JCH249" s="229"/>
      <c r="JCI249" s="229"/>
      <c r="JCJ249" s="229"/>
      <c r="JCK249" s="229"/>
      <c r="JCL249" s="229"/>
      <c r="JCM249" s="229"/>
      <c r="JCN249" s="229"/>
      <c r="JCO249" s="229"/>
      <c r="JCP249" s="229"/>
      <c r="JCQ249" s="229"/>
      <c r="JCR249" s="229"/>
      <c r="JCS249" s="229"/>
      <c r="JCT249" s="229"/>
      <c r="JCU249" s="229"/>
      <c r="JCV249" s="229"/>
      <c r="JCW249" s="229"/>
      <c r="JCX249" s="229"/>
      <c r="JCY249" s="229"/>
      <c r="JCZ249" s="229"/>
      <c r="JDA249" s="229"/>
      <c r="JDB249" s="229"/>
      <c r="JDC249" s="229"/>
      <c r="JDD249" s="229"/>
      <c r="JDE249" s="229"/>
      <c r="JDF249" s="229"/>
      <c r="JDG249" s="229"/>
      <c r="JDH249" s="229"/>
      <c r="JDI249" s="229"/>
      <c r="JDJ249" s="229"/>
      <c r="JDK249" s="229"/>
      <c r="JDL249" s="229"/>
      <c r="JDM249" s="229"/>
      <c r="JDN249" s="229"/>
      <c r="JDO249" s="229"/>
      <c r="JDP249" s="229"/>
      <c r="JDQ249" s="229"/>
      <c r="JDR249" s="229"/>
      <c r="JDS249" s="229"/>
      <c r="JDT249" s="229"/>
      <c r="JDU249" s="229"/>
      <c r="JDV249" s="229"/>
      <c r="JDW249" s="229"/>
      <c r="JDX249" s="229"/>
      <c r="JDY249" s="229"/>
      <c r="JDZ249" s="229"/>
      <c r="JEA249" s="229"/>
      <c r="JEB249" s="229"/>
      <c r="JEC249" s="229"/>
      <c r="JED249" s="229"/>
      <c r="JEE249" s="229"/>
      <c r="JEF249" s="229"/>
      <c r="JEG249" s="229"/>
      <c r="JEH249" s="229"/>
      <c r="JEI249" s="229"/>
      <c r="JEJ249" s="229"/>
      <c r="JEK249" s="229"/>
      <c r="JEL249" s="229"/>
      <c r="JEM249" s="229"/>
      <c r="JEN249" s="229"/>
      <c r="JEO249" s="229"/>
      <c r="JEP249" s="229"/>
      <c r="JEQ249" s="229"/>
      <c r="JER249" s="229"/>
      <c r="JES249" s="229"/>
      <c r="JET249" s="229"/>
      <c r="JEU249" s="229"/>
      <c r="JEV249" s="229"/>
      <c r="JEW249" s="229"/>
      <c r="JEX249" s="229"/>
      <c r="JEY249" s="229"/>
      <c r="JEZ249" s="229"/>
      <c r="JFA249" s="229"/>
      <c r="JFB249" s="229"/>
      <c r="JFC249" s="229"/>
      <c r="JFD249" s="229"/>
      <c r="JFE249" s="229"/>
      <c r="JFF249" s="229"/>
      <c r="JFG249" s="229"/>
      <c r="JFH249" s="229"/>
      <c r="JFI249" s="229"/>
      <c r="JFJ249" s="229"/>
      <c r="JFK249" s="229"/>
      <c r="JFL249" s="229"/>
      <c r="JFM249" s="229"/>
      <c r="JFN249" s="229"/>
      <c r="JFO249" s="229"/>
      <c r="JFP249" s="229"/>
      <c r="JFQ249" s="229"/>
      <c r="JFR249" s="229"/>
      <c r="JFS249" s="229"/>
      <c r="JFT249" s="229"/>
      <c r="JFU249" s="229"/>
      <c r="JFV249" s="229"/>
      <c r="JFW249" s="229"/>
      <c r="JFX249" s="229"/>
      <c r="JFY249" s="229"/>
      <c r="JFZ249" s="229"/>
      <c r="JGA249" s="229"/>
      <c r="JGB249" s="229"/>
      <c r="JGC249" s="229"/>
      <c r="JGD249" s="229"/>
      <c r="JGE249" s="229"/>
      <c r="JGF249" s="229"/>
      <c r="JGG249" s="229"/>
      <c r="JGH249" s="229"/>
      <c r="JGI249" s="229"/>
      <c r="JGJ249" s="229"/>
      <c r="JGK249" s="229"/>
      <c r="JGL249" s="229"/>
      <c r="JGM249" s="229"/>
      <c r="JGN249" s="229"/>
      <c r="JGO249" s="229"/>
      <c r="JGP249" s="229"/>
      <c r="JGQ249" s="229"/>
      <c r="JGR249" s="229"/>
      <c r="JGS249" s="229"/>
      <c r="JGT249" s="229"/>
      <c r="JGU249" s="229"/>
      <c r="JGV249" s="229"/>
      <c r="JGW249" s="229"/>
      <c r="JGX249" s="229"/>
      <c r="JGY249" s="229"/>
      <c r="JGZ249" s="229"/>
      <c r="JHA249" s="229"/>
      <c r="JHB249" s="229"/>
      <c r="JHC249" s="229"/>
      <c r="JHD249" s="229"/>
      <c r="JHE249" s="229"/>
      <c r="JHF249" s="229"/>
      <c r="JHG249" s="229"/>
      <c r="JHH249" s="229"/>
      <c r="JHI249" s="229"/>
      <c r="JHJ249" s="229"/>
      <c r="JHK249" s="229"/>
      <c r="JHL249" s="229"/>
      <c r="JHM249" s="229"/>
      <c r="JHN249" s="229"/>
      <c r="JHO249" s="229"/>
      <c r="JHP249" s="229"/>
      <c r="JHQ249" s="229"/>
      <c r="JHR249" s="229"/>
      <c r="JHS249" s="229"/>
      <c r="JHT249" s="229"/>
      <c r="JHU249" s="229"/>
      <c r="JHV249" s="229"/>
      <c r="JHW249" s="229"/>
      <c r="JHX249" s="229"/>
      <c r="JHY249" s="229"/>
      <c r="JHZ249" s="229"/>
      <c r="JIA249" s="229"/>
      <c r="JIB249" s="229"/>
      <c r="JIC249" s="229"/>
      <c r="JID249" s="229"/>
      <c r="JIE249" s="229"/>
      <c r="JIF249" s="229"/>
      <c r="JIG249" s="229"/>
      <c r="JIH249" s="229"/>
      <c r="JII249" s="229"/>
      <c r="JIJ249" s="229"/>
      <c r="JIK249" s="229"/>
      <c r="JIL249" s="229"/>
      <c r="JIM249" s="229"/>
      <c r="JIN249" s="229"/>
      <c r="JIO249" s="229"/>
      <c r="JIP249" s="229"/>
      <c r="JIQ249" s="229"/>
      <c r="JIR249" s="229"/>
      <c r="JIS249" s="229"/>
      <c r="JIT249" s="229"/>
      <c r="JIU249" s="229"/>
      <c r="JIV249" s="229"/>
      <c r="JIW249" s="229"/>
      <c r="JIX249" s="229"/>
      <c r="JIY249" s="229"/>
      <c r="JIZ249" s="229"/>
      <c r="JJA249" s="229"/>
      <c r="JJB249" s="229"/>
      <c r="JJC249" s="229"/>
      <c r="JJD249" s="229"/>
      <c r="JJE249" s="229"/>
      <c r="JJF249" s="229"/>
      <c r="JJG249" s="229"/>
      <c r="JJH249" s="229"/>
      <c r="JJI249" s="229"/>
      <c r="JJJ249" s="229"/>
      <c r="JJK249" s="229"/>
      <c r="JJL249" s="229"/>
      <c r="JJM249" s="229"/>
      <c r="JJN249" s="229"/>
      <c r="JJO249" s="229"/>
      <c r="JJP249" s="229"/>
      <c r="JJQ249" s="229"/>
      <c r="JJR249" s="229"/>
      <c r="JJS249" s="229"/>
      <c r="JJT249" s="229"/>
      <c r="JJU249" s="229"/>
      <c r="JJV249" s="229"/>
      <c r="JJW249" s="229"/>
      <c r="JJX249" s="229"/>
      <c r="JJY249" s="229"/>
      <c r="JJZ249" s="229"/>
      <c r="JKA249" s="229"/>
      <c r="JKB249" s="229"/>
      <c r="JKC249" s="229"/>
      <c r="JKD249" s="229"/>
      <c r="JKE249" s="229"/>
      <c r="JKF249" s="229"/>
      <c r="JKG249" s="229"/>
      <c r="JKH249" s="229"/>
      <c r="JKI249" s="229"/>
      <c r="JKJ249" s="229"/>
      <c r="JKK249" s="229"/>
      <c r="JKL249" s="229"/>
      <c r="JKM249" s="229"/>
      <c r="JKN249" s="229"/>
      <c r="JKO249" s="229"/>
      <c r="JKP249" s="229"/>
      <c r="JKQ249" s="229"/>
      <c r="JKR249" s="229"/>
      <c r="JKS249" s="229"/>
      <c r="JKT249" s="229"/>
      <c r="JKU249" s="229"/>
      <c r="JKV249" s="229"/>
      <c r="JKW249" s="229"/>
      <c r="JKX249" s="229"/>
      <c r="JKY249" s="229"/>
      <c r="JKZ249" s="229"/>
      <c r="JLA249" s="229"/>
      <c r="JLB249" s="229"/>
      <c r="JLC249" s="229"/>
      <c r="JLD249" s="229"/>
      <c r="JLE249" s="229"/>
      <c r="JLF249" s="229"/>
      <c r="JLG249" s="229"/>
      <c r="JLH249" s="229"/>
      <c r="JLI249" s="229"/>
      <c r="JLJ249" s="229"/>
      <c r="JLK249" s="229"/>
      <c r="JLL249" s="229"/>
      <c r="JLM249" s="229"/>
      <c r="JLN249" s="229"/>
      <c r="JLO249" s="229"/>
      <c r="JLP249" s="229"/>
      <c r="JLQ249" s="229"/>
      <c r="JLR249" s="229"/>
      <c r="JLS249" s="229"/>
      <c r="JLT249" s="229"/>
      <c r="JLU249" s="229"/>
      <c r="JLV249" s="229"/>
      <c r="JLW249" s="229"/>
      <c r="JLX249" s="229"/>
      <c r="JLY249" s="229"/>
      <c r="JLZ249" s="229"/>
      <c r="JMA249" s="229"/>
      <c r="JMB249" s="229"/>
      <c r="JMC249" s="229"/>
      <c r="JMD249" s="229"/>
      <c r="JME249" s="229"/>
      <c r="JMF249" s="229"/>
      <c r="JMG249" s="229"/>
      <c r="JMH249" s="229"/>
      <c r="JMI249" s="229"/>
      <c r="JMJ249" s="229"/>
      <c r="JMK249" s="229"/>
      <c r="JML249" s="229"/>
      <c r="JMM249" s="229"/>
      <c r="JMN249" s="229"/>
      <c r="JMO249" s="229"/>
      <c r="JMP249" s="229"/>
      <c r="JMQ249" s="229"/>
      <c r="JMR249" s="229"/>
      <c r="JMS249" s="229"/>
      <c r="JMT249" s="229"/>
      <c r="JMU249" s="229"/>
      <c r="JMV249" s="229"/>
      <c r="JMW249" s="229"/>
      <c r="JMX249" s="229"/>
      <c r="JMY249" s="229"/>
      <c r="JMZ249" s="229"/>
      <c r="JNA249" s="229"/>
      <c r="JNB249" s="229"/>
      <c r="JNC249" s="229"/>
      <c r="JND249" s="229"/>
      <c r="JNE249" s="229"/>
      <c r="JNF249" s="229"/>
      <c r="JNG249" s="229"/>
      <c r="JNH249" s="229"/>
      <c r="JNI249" s="229"/>
      <c r="JNJ249" s="229"/>
      <c r="JNK249" s="229"/>
      <c r="JNL249" s="229"/>
      <c r="JNM249" s="229"/>
      <c r="JNN249" s="229"/>
      <c r="JNO249" s="229"/>
      <c r="JNP249" s="229"/>
      <c r="JNQ249" s="229"/>
      <c r="JNR249" s="229"/>
      <c r="JNS249" s="229"/>
      <c r="JNT249" s="229"/>
      <c r="JNU249" s="229"/>
      <c r="JNV249" s="229"/>
      <c r="JNW249" s="229"/>
      <c r="JNX249" s="229"/>
      <c r="JNY249" s="229"/>
      <c r="JNZ249" s="229"/>
      <c r="JOA249" s="229"/>
      <c r="JOB249" s="229"/>
      <c r="JOC249" s="229"/>
      <c r="JOD249" s="229"/>
      <c r="JOE249" s="229"/>
      <c r="JOF249" s="229"/>
      <c r="JOG249" s="229"/>
      <c r="JOH249" s="229"/>
      <c r="JOI249" s="229"/>
      <c r="JOJ249" s="229"/>
      <c r="JOK249" s="229"/>
      <c r="JOL249" s="229"/>
      <c r="JOM249" s="229"/>
      <c r="JON249" s="229"/>
      <c r="JOO249" s="229"/>
      <c r="JOP249" s="229"/>
      <c r="JOQ249" s="229"/>
      <c r="JOR249" s="229"/>
      <c r="JOS249" s="229"/>
      <c r="JOT249" s="229"/>
      <c r="JOU249" s="229"/>
      <c r="JOV249" s="229"/>
      <c r="JOW249" s="229"/>
      <c r="JOX249" s="229"/>
      <c r="JOY249" s="229"/>
      <c r="JOZ249" s="229"/>
      <c r="JPA249" s="229"/>
      <c r="JPB249" s="229"/>
      <c r="JPC249" s="229"/>
      <c r="JPD249" s="229"/>
      <c r="JPE249" s="229"/>
      <c r="JPF249" s="229"/>
      <c r="JPG249" s="229"/>
      <c r="JPH249" s="229"/>
      <c r="JPI249" s="229"/>
      <c r="JPJ249" s="229"/>
      <c r="JPK249" s="229"/>
      <c r="JPL249" s="229"/>
      <c r="JPM249" s="229"/>
      <c r="JPN249" s="229"/>
      <c r="JPO249" s="229"/>
      <c r="JPP249" s="229"/>
      <c r="JPQ249" s="229"/>
      <c r="JPR249" s="229"/>
      <c r="JPS249" s="229"/>
      <c r="JPT249" s="229"/>
      <c r="JPU249" s="229"/>
      <c r="JPV249" s="229"/>
      <c r="JPW249" s="229"/>
      <c r="JPX249" s="229"/>
      <c r="JPY249" s="229"/>
      <c r="JPZ249" s="229"/>
      <c r="JQA249" s="229"/>
      <c r="JQB249" s="229"/>
      <c r="JQC249" s="229"/>
      <c r="JQD249" s="229"/>
      <c r="JQE249" s="229"/>
      <c r="JQF249" s="229"/>
      <c r="JQG249" s="229"/>
      <c r="JQH249" s="229"/>
      <c r="JQI249" s="229"/>
      <c r="JQJ249" s="229"/>
      <c r="JQK249" s="229"/>
      <c r="JQL249" s="229"/>
      <c r="JQM249" s="229"/>
      <c r="JQN249" s="229"/>
      <c r="JQO249" s="229"/>
      <c r="JQP249" s="229"/>
      <c r="JQQ249" s="229"/>
      <c r="JQR249" s="229"/>
      <c r="JQS249" s="229"/>
      <c r="JQT249" s="229"/>
      <c r="JQU249" s="229"/>
      <c r="JQV249" s="229"/>
      <c r="JQW249" s="229"/>
      <c r="JQX249" s="229"/>
      <c r="JQY249" s="229"/>
      <c r="JQZ249" s="229"/>
      <c r="JRA249" s="229"/>
      <c r="JRB249" s="229"/>
      <c r="JRC249" s="229"/>
      <c r="JRD249" s="229"/>
      <c r="JRE249" s="229"/>
      <c r="JRF249" s="229"/>
      <c r="JRG249" s="229"/>
      <c r="JRH249" s="229"/>
      <c r="JRI249" s="229"/>
      <c r="JRJ249" s="229"/>
      <c r="JRK249" s="229"/>
      <c r="JRL249" s="229"/>
      <c r="JRM249" s="229"/>
      <c r="JRN249" s="229"/>
      <c r="JRO249" s="229"/>
      <c r="JRP249" s="229"/>
      <c r="JRQ249" s="229"/>
      <c r="JRR249" s="229"/>
      <c r="JRS249" s="229"/>
      <c r="JRT249" s="229"/>
      <c r="JRU249" s="229"/>
      <c r="JRV249" s="229"/>
      <c r="JRW249" s="229"/>
      <c r="JRX249" s="229"/>
      <c r="JRY249" s="229"/>
      <c r="JRZ249" s="229"/>
      <c r="JSA249" s="229"/>
      <c r="JSB249" s="229"/>
      <c r="JSC249" s="229"/>
      <c r="JSD249" s="229"/>
      <c r="JSE249" s="229"/>
      <c r="JSF249" s="229"/>
      <c r="JSG249" s="229"/>
      <c r="JSH249" s="229"/>
      <c r="JSI249" s="229"/>
      <c r="JSJ249" s="229"/>
      <c r="JSK249" s="229"/>
      <c r="JSL249" s="229"/>
      <c r="JSM249" s="229"/>
      <c r="JSN249" s="229"/>
      <c r="JSO249" s="229"/>
      <c r="JSP249" s="229"/>
      <c r="JSQ249" s="229"/>
      <c r="JSR249" s="229"/>
      <c r="JSS249" s="229"/>
      <c r="JST249" s="229"/>
      <c r="JSU249" s="229"/>
      <c r="JSV249" s="229"/>
      <c r="JSW249" s="229"/>
      <c r="JSX249" s="229"/>
      <c r="JSY249" s="229"/>
      <c r="JSZ249" s="229"/>
      <c r="JTA249" s="229"/>
      <c r="JTB249" s="229"/>
      <c r="JTC249" s="229"/>
      <c r="JTD249" s="229"/>
      <c r="JTE249" s="229"/>
      <c r="JTF249" s="229"/>
      <c r="JTG249" s="229"/>
      <c r="JTH249" s="229"/>
      <c r="JTI249" s="229"/>
      <c r="JTJ249" s="229"/>
      <c r="JTK249" s="229"/>
      <c r="JTL249" s="229"/>
      <c r="JTM249" s="229"/>
      <c r="JTN249" s="229"/>
      <c r="JTO249" s="229"/>
      <c r="JTP249" s="229"/>
      <c r="JTQ249" s="229"/>
      <c r="JTR249" s="229"/>
      <c r="JTS249" s="229"/>
      <c r="JTT249" s="229"/>
      <c r="JTU249" s="229"/>
      <c r="JTV249" s="229"/>
      <c r="JTW249" s="229"/>
      <c r="JTX249" s="229"/>
      <c r="JTY249" s="229"/>
      <c r="JTZ249" s="229"/>
      <c r="JUA249" s="229"/>
      <c r="JUB249" s="229"/>
      <c r="JUC249" s="229"/>
      <c r="JUD249" s="229"/>
      <c r="JUE249" s="229"/>
      <c r="JUF249" s="229"/>
      <c r="JUG249" s="229"/>
      <c r="JUH249" s="229"/>
      <c r="JUI249" s="229"/>
      <c r="JUJ249" s="229"/>
      <c r="JUK249" s="229"/>
      <c r="JUL249" s="229"/>
      <c r="JUM249" s="229"/>
      <c r="JUN249" s="229"/>
      <c r="JUO249" s="229"/>
      <c r="JUP249" s="229"/>
      <c r="JUQ249" s="229"/>
      <c r="JUR249" s="229"/>
      <c r="JUS249" s="229"/>
      <c r="JUT249" s="229"/>
      <c r="JUU249" s="229"/>
      <c r="JUV249" s="229"/>
      <c r="JUW249" s="229"/>
      <c r="JUX249" s="229"/>
      <c r="JUY249" s="229"/>
      <c r="JUZ249" s="229"/>
      <c r="JVA249" s="229"/>
      <c r="JVB249" s="229"/>
      <c r="JVC249" s="229"/>
      <c r="JVD249" s="229"/>
      <c r="JVE249" s="229"/>
      <c r="JVF249" s="229"/>
      <c r="JVG249" s="229"/>
      <c r="JVH249" s="229"/>
      <c r="JVI249" s="229"/>
      <c r="JVJ249" s="229"/>
      <c r="JVK249" s="229"/>
      <c r="JVL249" s="229"/>
      <c r="JVM249" s="229"/>
      <c r="JVN249" s="229"/>
      <c r="JVO249" s="229"/>
      <c r="JVP249" s="229"/>
      <c r="JVQ249" s="229"/>
      <c r="JVR249" s="229"/>
      <c r="JVS249" s="229"/>
      <c r="JVT249" s="229"/>
      <c r="JVU249" s="229"/>
      <c r="JVV249" s="229"/>
      <c r="JVW249" s="229"/>
      <c r="JVX249" s="229"/>
      <c r="JVY249" s="229"/>
      <c r="JVZ249" s="229"/>
      <c r="JWA249" s="229"/>
      <c r="JWB249" s="229"/>
      <c r="JWC249" s="229"/>
      <c r="JWD249" s="229"/>
      <c r="JWE249" s="229"/>
      <c r="JWF249" s="229"/>
      <c r="JWG249" s="229"/>
      <c r="JWH249" s="229"/>
      <c r="JWI249" s="229"/>
      <c r="JWJ249" s="229"/>
      <c r="JWK249" s="229"/>
      <c r="JWL249" s="229"/>
      <c r="JWM249" s="229"/>
      <c r="JWN249" s="229"/>
      <c r="JWO249" s="229"/>
      <c r="JWP249" s="229"/>
      <c r="JWQ249" s="229"/>
      <c r="JWR249" s="229"/>
      <c r="JWS249" s="229"/>
      <c r="JWT249" s="229"/>
      <c r="JWU249" s="229"/>
      <c r="JWV249" s="229"/>
      <c r="JWW249" s="229"/>
      <c r="JWX249" s="229"/>
      <c r="JWY249" s="229"/>
      <c r="JWZ249" s="229"/>
      <c r="JXA249" s="229"/>
      <c r="JXB249" s="229"/>
      <c r="JXC249" s="229"/>
      <c r="JXD249" s="229"/>
      <c r="JXE249" s="229"/>
      <c r="JXF249" s="229"/>
      <c r="JXG249" s="229"/>
      <c r="JXH249" s="229"/>
      <c r="JXI249" s="229"/>
      <c r="JXJ249" s="229"/>
      <c r="JXK249" s="229"/>
      <c r="JXL249" s="229"/>
      <c r="JXM249" s="229"/>
      <c r="JXN249" s="229"/>
      <c r="JXO249" s="229"/>
      <c r="JXP249" s="229"/>
      <c r="JXQ249" s="229"/>
      <c r="JXR249" s="229"/>
      <c r="JXS249" s="229"/>
      <c r="JXT249" s="229"/>
      <c r="JXU249" s="229"/>
      <c r="JXV249" s="229"/>
      <c r="JXW249" s="229"/>
      <c r="JXX249" s="229"/>
      <c r="JXY249" s="229"/>
      <c r="JXZ249" s="229"/>
      <c r="JYA249" s="229"/>
      <c r="JYB249" s="229"/>
      <c r="JYC249" s="229"/>
      <c r="JYD249" s="229"/>
      <c r="JYE249" s="229"/>
      <c r="JYF249" s="229"/>
      <c r="JYG249" s="229"/>
      <c r="JYH249" s="229"/>
      <c r="JYI249" s="229"/>
      <c r="JYJ249" s="229"/>
      <c r="JYK249" s="229"/>
      <c r="JYL249" s="229"/>
      <c r="JYM249" s="229"/>
      <c r="JYN249" s="229"/>
      <c r="JYO249" s="229"/>
      <c r="JYP249" s="229"/>
      <c r="JYQ249" s="229"/>
      <c r="JYR249" s="229"/>
      <c r="JYS249" s="229"/>
      <c r="JYT249" s="229"/>
      <c r="JYU249" s="229"/>
      <c r="JYV249" s="229"/>
      <c r="JYW249" s="229"/>
      <c r="JYX249" s="229"/>
      <c r="JYY249" s="229"/>
      <c r="JYZ249" s="229"/>
      <c r="JZA249" s="229"/>
      <c r="JZB249" s="229"/>
      <c r="JZC249" s="229"/>
      <c r="JZD249" s="229"/>
      <c r="JZE249" s="229"/>
      <c r="JZF249" s="229"/>
      <c r="JZG249" s="229"/>
      <c r="JZH249" s="229"/>
      <c r="JZI249" s="229"/>
      <c r="JZJ249" s="229"/>
      <c r="JZK249" s="229"/>
      <c r="JZL249" s="229"/>
      <c r="JZM249" s="229"/>
      <c r="JZN249" s="229"/>
      <c r="JZO249" s="229"/>
      <c r="JZP249" s="229"/>
      <c r="JZQ249" s="229"/>
      <c r="JZR249" s="229"/>
      <c r="JZS249" s="229"/>
      <c r="JZT249" s="229"/>
      <c r="JZU249" s="229"/>
      <c r="JZV249" s="229"/>
      <c r="JZW249" s="229"/>
      <c r="JZX249" s="229"/>
      <c r="JZY249" s="229"/>
      <c r="JZZ249" s="229"/>
      <c r="KAA249" s="229"/>
      <c r="KAB249" s="229"/>
      <c r="KAC249" s="229"/>
      <c r="KAD249" s="229"/>
      <c r="KAE249" s="229"/>
      <c r="KAF249" s="229"/>
      <c r="KAG249" s="229"/>
      <c r="KAH249" s="229"/>
      <c r="KAI249" s="229"/>
      <c r="KAJ249" s="229"/>
      <c r="KAK249" s="229"/>
      <c r="KAL249" s="229"/>
      <c r="KAM249" s="229"/>
      <c r="KAN249" s="229"/>
      <c r="KAO249" s="229"/>
      <c r="KAP249" s="229"/>
      <c r="KAQ249" s="229"/>
      <c r="KAR249" s="229"/>
      <c r="KAS249" s="229"/>
      <c r="KAT249" s="229"/>
      <c r="KAU249" s="229"/>
      <c r="KAV249" s="229"/>
      <c r="KAW249" s="229"/>
      <c r="KAX249" s="229"/>
      <c r="KAY249" s="229"/>
      <c r="KAZ249" s="229"/>
      <c r="KBA249" s="229"/>
      <c r="KBB249" s="229"/>
      <c r="KBC249" s="229"/>
      <c r="KBD249" s="229"/>
      <c r="KBE249" s="229"/>
      <c r="KBF249" s="229"/>
      <c r="KBG249" s="229"/>
      <c r="KBH249" s="229"/>
      <c r="KBI249" s="229"/>
      <c r="KBJ249" s="229"/>
      <c r="KBK249" s="229"/>
      <c r="KBL249" s="229"/>
      <c r="KBM249" s="229"/>
      <c r="KBN249" s="229"/>
      <c r="KBO249" s="229"/>
      <c r="KBP249" s="229"/>
      <c r="KBQ249" s="229"/>
      <c r="KBR249" s="229"/>
      <c r="KBS249" s="229"/>
      <c r="KBT249" s="229"/>
      <c r="KBU249" s="229"/>
      <c r="KBV249" s="229"/>
      <c r="KBW249" s="229"/>
      <c r="KBX249" s="229"/>
      <c r="KBY249" s="229"/>
      <c r="KBZ249" s="229"/>
      <c r="KCA249" s="229"/>
      <c r="KCB249" s="229"/>
      <c r="KCC249" s="229"/>
      <c r="KCD249" s="229"/>
      <c r="KCE249" s="229"/>
      <c r="KCF249" s="229"/>
      <c r="KCG249" s="229"/>
      <c r="KCH249" s="229"/>
      <c r="KCI249" s="229"/>
      <c r="KCJ249" s="229"/>
      <c r="KCK249" s="229"/>
      <c r="KCL249" s="229"/>
      <c r="KCM249" s="229"/>
      <c r="KCN249" s="229"/>
      <c r="KCO249" s="229"/>
      <c r="KCP249" s="229"/>
      <c r="KCQ249" s="229"/>
      <c r="KCR249" s="229"/>
      <c r="KCS249" s="229"/>
      <c r="KCT249" s="229"/>
      <c r="KCU249" s="229"/>
      <c r="KCV249" s="229"/>
      <c r="KCW249" s="229"/>
      <c r="KCX249" s="229"/>
      <c r="KCY249" s="229"/>
      <c r="KCZ249" s="229"/>
      <c r="KDA249" s="229"/>
      <c r="KDB249" s="229"/>
      <c r="KDC249" s="229"/>
      <c r="KDD249" s="229"/>
      <c r="KDE249" s="229"/>
      <c r="KDF249" s="229"/>
      <c r="KDG249" s="229"/>
      <c r="KDH249" s="229"/>
      <c r="KDI249" s="229"/>
      <c r="KDJ249" s="229"/>
      <c r="KDK249" s="229"/>
      <c r="KDL249" s="229"/>
      <c r="KDM249" s="229"/>
      <c r="KDN249" s="229"/>
      <c r="KDO249" s="229"/>
      <c r="KDP249" s="229"/>
      <c r="KDQ249" s="229"/>
      <c r="KDR249" s="229"/>
      <c r="KDS249" s="229"/>
      <c r="KDT249" s="229"/>
      <c r="KDU249" s="229"/>
      <c r="KDV249" s="229"/>
      <c r="KDW249" s="229"/>
      <c r="KDX249" s="229"/>
      <c r="KDY249" s="229"/>
      <c r="KDZ249" s="229"/>
      <c r="KEA249" s="229"/>
      <c r="KEB249" s="229"/>
      <c r="KEC249" s="229"/>
      <c r="KED249" s="229"/>
      <c r="KEE249" s="229"/>
      <c r="KEF249" s="229"/>
      <c r="KEG249" s="229"/>
      <c r="KEH249" s="229"/>
      <c r="KEI249" s="229"/>
      <c r="KEJ249" s="229"/>
      <c r="KEK249" s="229"/>
      <c r="KEL249" s="229"/>
      <c r="KEM249" s="229"/>
      <c r="KEN249" s="229"/>
      <c r="KEO249" s="229"/>
      <c r="KEP249" s="229"/>
      <c r="KEQ249" s="229"/>
      <c r="KER249" s="229"/>
      <c r="KES249" s="229"/>
      <c r="KET249" s="229"/>
      <c r="KEU249" s="229"/>
      <c r="KEV249" s="229"/>
      <c r="KEW249" s="229"/>
      <c r="KEX249" s="229"/>
      <c r="KEY249" s="229"/>
      <c r="KEZ249" s="229"/>
      <c r="KFA249" s="229"/>
      <c r="KFB249" s="229"/>
      <c r="KFC249" s="229"/>
      <c r="KFD249" s="229"/>
      <c r="KFE249" s="229"/>
      <c r="KFF249" s="229"/>
      <c r="KFG249" s="229"/>
      <c r="KFH249" s="229"/>
      <c r="KFI249" s="229"/>
      <c r="KFJ249" s="229"/>
      <c r="KFK249" s="229"/>
      <c r="KFL249" s="229"/>
      <c r="KFM249" s="229"/>
      <c r="KFN249" s="229"/>
      <c r="KFO249" s="229"/>
      <c r="KFP249" s="229"/>
      <c r="KFQ249" s="229"/>
      <c r="KFR249" s="229"/>
      <c r="KFS249" s="229"/>
      <c r="KFT249" s="229"/>
      <c r="KFU249" s="229"/>
      <c r="KFV249" s="229"/>
      <c r="KFW249" s="229"/>
      <c r="KFX249" s="229"/>
      <c r="KFY249" s="229"/>
      <c r="KFZ249" s="229"/>
      <c r="KGA249" s="229"/>
      <c r="KGB249" s="229"/>
      <c r="KGC249" s="229"/>
      <c r="KGD249" s="229"/>
      <c r="KGE249" s="229"/>
      <c r="KGF249" s="229"/>
      <c r="KGG249" s="229"/>
      <c r="KGH249" s="229"/>
      <c r="KGI249" s="229"/>
      <c r="KGJ249" s="229"/>
      <c r="KGK249" s="229"/>
      <c r="KGL249" s="229"/>
      <c r="KGM249" s="229"/>
      <c r="KGN249" s="229"/>
      <c r="KGO249" s="229"/>
      <c r="KGP249" s="229"/>
      <c r="KGQ249" s="229"/>
      <c r="KGR249" s="229"/>
      <c r="KGS249" s="229"/>
      <c r="KGT249" s="229"/>
      <c r="KGU249" s="229"/>
      <c r="KGV249" s="229"/>
      <c r="KGW249" s="229"/>
      <c r="KGX249" s="229"/>
      <c r="KGY249" s="229"/>
      <c r="KGZ249" s="229"/>
      <c r="KHA249" s="229"/>
      <c r="KHB249" s="229"/>
      <c r="KHC249" s="229"/>
      <c r="KHD249" s="229"/>
      <c r="KHE249" s="229"/>
      <c r="KHF249" s="229"/>
      <c r="KHG249" s="229"/>
      <c r="KHH249" s="229"/>
      <c r="KHI249" s="229"/>
      <c r="KHJ249" s="229"/>
      <c r="KHK249" s="229"/>
      <c r="KHL249" s="229"/>
      <c r="KHM249" s="229"/>
      <c r="KHN249" s="229"/>
      <c r="KHO249" s="229"/>
      <c r="KHP249" s="229"/>
      <c r="KHQ249" s="229"/>
      <c r="KHR249" s="229"/>
      <c r="KHS249" s="229"/>
      <c r="KHT249" s="229"/>
      <c r="KHU249" s="229"/>
      <c r="KHV249" s="229"/>
      <c r="KHW249" s="229"/>
      <c r="KHX249" s="229"/>
      <c r="KHY249" s="229"/>
      <c r="KHZ249" s="229"/>
      <c r="KIA249" s="229"/>
      <c r="KIB249" s="229"/>
      <c r="KIC249" s="229"/>
      <c r="KID249" s="229"/>
      <c r="KIE249" s="229"/>
      <c r="KIF249" s="229"/>
      <c r="KIG249" s="229"/>
      <c r="KIH249" s="229"/>
      <c r="KII249" s="229"/>
      <c r="KIJ249" s="229"/>
      <c r="KIK249" s="229"/>
      <c r="KIL249" s="229"/>
      <c r="KIM249" s="229"/>
      <c r="KIN249" s="229"/>
      <c r="KIO249" s="229"/>
      <c r="KIP249" s="229"/>
      <c r="KIQ249" s="229"/>
      <c r="KIR249" s="229"/>
      <c r="KIS249" s="229"/>
      <c r="KIT249" s="229"/>
      <c r="KIU249" s="229"/>
      <c r="KIV249" s="229"/>
      <c r="KIW249" s="229"/>
      <c r="KIX249" s="229"/>
      <c r="KIY249" s="229"/>
      <c r="KIZ249" s="229"/>
      <c r="KJA249" s="229"/>
      <c r="KJB249" s="229"/>
      <c r="KJC249" s="229"/>
      <c r="KJD249" s="229"/>
      <c r="KJE249" s="229"/>
      <c r="KJF249" s="229"/>
      <c r="KJG249" s="229"/>
      <c r="KJH249" s="229"/>
      <c r="KJI249" s="229"/>
      <c r="KJJ249" s="229"/>
      <c r="KJK249" s="229"/>
      <c r="KJL249" s="229"/>
      <c r="KJM249" s="229"/>
      <c r="KJN249" s="229"/>
      <c r="KJO249" s="229"/>
      <c r="KJP249" s="229"/>
      <c r="KJQ249" s="229"/>
      <c r="KJR249" s="229"/>
      <c r="KJS249" s="229"/>
      <c r="KJT249" s="229"/>
      <c r="KJU249" s="229"/>
      <c r="KJV249" s="229"/>
      <c r="KJW249" s="229"/>
      <c r="KJX249" s="229"/>
      <c r="KJY249" s="229"/>
      <c r="KJZ249" s="229"/>
      <c r="KKA249" s="229"/>
      <c r="KKB249" s="229"/>
      <c r="KKC249" s="229"/>
      <c r="KKD249" s="229"/>
      <c r="KKE249" s="229"/>
      <c r="KKF249" s="229"/>
      <c r="KKG249" s="229"/>
      <c r="KKH249" s="229"/>
      <c r="KKI249" s="229"/>
      <c r="KKJ249" s="229"/>
      <c r="KKK249" s="229"/>
      <c r="KKL249" s="229"/>
      <c r="KKM249" s="229"/>
      <c r="KKN249" s="229"/>
      <c r="KKO249" s="229"/>
      <c r="KKP249" s="229"/>
      <c r="KKQ249" s="229"/>
      <c r="KKR249" s="229"/>
      <c r="KKS249" s="229"/>
      <c r="KKT249" s="229"/>
      <c r="KKU249" s="229"/>
      <c r="KKV249" s="229"/>
      <c r="KKW249" s="229"/>
      <c r="KKX249" s="229"/>
      <c r="KKY249" s="229"/>
      <c r="KKZ249" s="229"/>
      <c r="KLA249" s="229"/>
      <c r="KLB249" s="229"/>
      <c r="KLC249" s="229"/>
      <c r="KLD249" s="229"/>
      <c r="KLE249" s="229"/>
      <c r="KLF249" s="229"/>
      <c r="KLG249" s="229"/>
      <c r="KLH249" s="229"/>
      <c r="KLI249" s="229"/>
      <c r="KLJ249" s="229"/>
      <c r="KLK249" s="229"/>
      <c r="KLL249" s="229"/>
      <c r="KLM249" s="229"/>
      <c r="KLN249" s="229"/>
      <c r="KLO249" s="229"/>
      <c r="KLP249" s="229"/>
      <c r="KLQ249" s="229"/>
      <c r="KLR249" s="229"/>
      <c r="KLS249" s="229"/>
      <c r="KLT249" s="229"/>
      <c r="KLU249" s="229"/>
      <c r="KLV249" s="229"/>
      <c r="KLW249" s="229"/>
      <c r="KLX249" s="229"/>
      <c r="KLY249" s="229"/>
      <c r="KLZ249" s="229"/>
      <c r="KMA249" s="229"/>
      <c r="KMB249" s="229"/>
      <c r="KMC249" s="229"/>
      <c r="KMD249" s="229"/>
      <c r="KME249" s="229"/>
      <c r="KMF249" s="229"/>
      <c r="KMG249" s="229"/>
      <c r="KMH249" s="229"/>
      <c r="KMI249" s="229"/>
      <c r="KMJ249" s="229"/>
      <c r="KMK249" s="229"/>
      <c r="KML249" s="229"/>
      <c r="KMM249" s="229"/>
      <c r="KMN249" s="229"/>
      <c r="KMO249" s="229"/>
      <c r="KMP249" s="229"/>
      <c r="KMQ249" s="229"/>
      <c r="KMR249" s="229"/>
      <c r="KMS249" s="229"/>
      <c r="KMT249" s="229"/>
      <c r="KMU249" s="229"/>
      <c r="KMV249" s="229"/>
      <c r="KMW249" s="229"/>
      <c r="KMX249" s="229"/>
      <c r="KMY249" s="229"/>
      <c r="KMZ249" s="229"/>
      <c r="KNA249" s="229"/>
      <c r="KNB249" s="229"/>
      <c r="KNC249" s="229"/>
      <c r="KND249" s="229"/>
      <c r="KNE249" s="229"/>
      <c r="KNF249" s="229"/>
      <c r="KNG249" s="229"/>
      <c r="KNH249" s="229"/>
      <c r="KNI249" s="229"/>
      <c r="KNJ249" s="229"/>
      <c r="KNK249" s="229"/>
      <c r="KNL249" s="229"/>
      <c r="KNM249" s="229"/>
      <c r="KNN249" s="229"/>
      <c r="KNO249" s="229"/>
      <c r="KNP249" s="229"/>
      <c r="KNQ249" s="229"/>
      <c r="KNR249" s="229"/>
      <c r="KNS249" s="229"/>
      <c r="KNT249" s="229"/>
      <c r="KNU249" s="229"/>
      <c r="KNV249" s="229"/>
      <c r="KNW249" s="229"/>
      <c r="KNX249" s="229"/>
      <c r="KNY249" s="229"/>
      <c r="KNZ249" s="229"/>
      <c r="KOA249" s="229"/>
      <c r="KOB249" s="229"/>
      <c r="KOC249" s="229"/>
      <c r="KOD249" s="229"/>
      <c r="KOE249" s="229"/>
      <c r="KOF249" s="229"/>
      <c r="KOG249" s="229"/>
      <c r="KOH249" s="229"/>
      <c r="KOI249" s="229"/>
      <c r="KOJ249" s="229"/>
      <c r="KOK249" s="229"/>
      <c r="KOL249" s="229"/>
      <c r="KOM249" s="229"/>
      <c r="KON249" s="229"/>
      <c r="KOO249" s="229"/>
      <c r="KOP249" s="229"/>
      <c r="KOQ249" s="229"/>
      <c r="KOR249" s="229"/>
      <c r="KOS249" s="229"/>
      <c r="KOT249" s="229"/>
      <c r="KOU249" s="229"/>
      <c r="KOV249" s="229"/>
      <c r="KOW249" s="229"/>
      <c r="KOX249" s="229"/>
      <c r="KOY249" s="229"/>
      <c r="KOZ249" s="229"/>
      <c r="KPA249" s="229"/>
      <c r="KPB249" s="229"/>
      <c r="KPC249" s="229"/>
      <c r="KPD249" s="229"/>
      <c r="KPE249" s="229"/>
      <c r="KPF249" s="229"/>
      <c r="KPG249" s="229"/>
      <c r="KPH249" s="229"/>
      <c r="KPI249" s="229"/>
      <c r="KPJ249" s="229"/>
      <c r="KPK249" s="229"/>
      <c r="KPL249" s="229"/>
      <c r="KPM249" s="229"/>
      <c r="KPN249" s="229"/>
      <c r="KPO249" s="229"/>
      <c r="KPP249" s="229"/>
      <c r="KPQ249" s="229"/>
      <c r="KPR249" s="229"/>
      <c r="KPS249" s="229"/>
      <c r="KPT249" s="229"/>
      <c r="KPU249" s="229"/>
      <c r="KPV249" s="229"/>
      <c r="KPW249" s="229"/>
      <c r="KPX249" s="229"/>
      <c r="KPY249" s="229"/>
      <c r="KPZ249" s="229"/>
      <c r="KQA249" s="229"/>
      <c r="KQB249" s="229"/>
      <c r="KQC249" s="229"/>
      <c r="KQD249" s="229"/>
      <c r="KQE249" s="229"/>
      <c r="KQF249" s="229"/>
      <c r="KQG249" s="229"/>
      <c r="KQH249" s="229"/>
      <c r="KQI249" s="229"/>
      <c r="KQJ249" s="229"/>
      <c r="KQK249" s="229"/>
      <c r="KQL249" s="229"/>
      <c r="KQM249" s="229"/>
      <c r="KQN249" s="229"/>
      <c r="KQO249" s="229"/>
      <c r="KQP249" s="229"/>
      <c r="KQQ249" s="229"/>
      <c r="KQR249" s="229"/>
      <c r="KQS249" s="229"/>
      <c r="KQT249" s="229"/>
      <c r="KQU249" s="229"/>
      <c r="KQV249" s="229"/>
      <c r="KQW249" s="229"/>
      <c r="KQX249" s="229"/>
      <c r="KQY249" s="229"/>
      <c r="KQZ249" s="229"/>
      <c r="KRA249" s="229"/>
      <c r="KRB249" s="229"/>
      <c r="KRC249" s="229"/>
      <c r="KRD249" s="229"/>
      <c r="KRE249" s="229"/>
      <c r="KRF249" s="229"/>
      <c r="KRG249" s="229"/>
      <c r="KRH249" s="229"/>
      <c r="KRI249" s="229"/>
      <c r="KRJ249" s="229"/>
      <c r="KRK249" s="229"/>
      <c r="KRL249" s="229"/>
      <c r="KRM249" s="229"/>
      <c r="KRN249" s="229"/>
      <c r="KRO249" s="229"/>
      <c r="KRP249" s="229"/>
      <c r="KRQ249" s="229"/>
      <c r="KRR249" s="229"/>
      <c r="KRS249" s="229"/>
      <c r="KRT249" s="229"/>
      <c r="KRU249" s="229"/>
      <c r="KRV249" s="229"/>
      <c r="KRW249" s="229"/>
      <c r="KRX249" s="229"/>
      <c r="KRY249" s="229"/>
      <c r="KRZ249" s="229"/>
      <c r="KSA249" s="229"/>
      <c r="KSB249" s="229"/>
      <c r="KSC249" s="229"/>
      <c r="KSD249" s="229"/>
      <c r="KSE249" s="229"/>
      <c r="KSF249" s="229"/>
      <c r="KSG249" s="229"/>
      <c r="KSH249" s="229"/>
      <c r="KSI249" s="229"/>
      <c r="KSJ249" s="229"/>
      <c r="KSK249" s="229"/>
      <c r="KSL249" s="229"/>
      <c r="KSM249" s="229"/>
      <c r="KSN249" s="229"/>
      <c r="KSO249" s="229"/>
      <c r="KSP249" s="229"/>
      <c r="KSQ249" s="229"/>
      <c r="KSR249" s="229"/>
      <c r="KSS249" s="229"/>
      <c r="KST249" s="229"/>
      <c r="KSU249" s="229"/>
      <c r="KSV249" s="229"/>
      <c r="KSW249" s="229"/>
      <c r="KSX249" s="229"/>
      <c r="KSY249" s="229"/>
      <c r="KSZ249" s="229"/>
      <c r="KTA249" s="229"/>
      <c r="KTB249" s="229"/>
      <c r="KTC249" s="229"/>
      <c r="KTD249" s="229"/>
      <c r="KTE249" s="229"/>
      <c r="KTF249" s="229"/>
      <c r="KTG249" s="229"/>
      <c r="KTH249" s="229"/>
      <c r="KTI249" s="229"/>
      <c r="KTJ249" s="229"/>
      <c r="KTK249" s="229"/>
      <c r="KTL249" s="229"/>
      <c r="KTM249" s="229"/>
      <c r="KTN249" s="229"/>
      <c r="KTO249" s="229"/>
      <c r="KTP249" s="229"/>
      <c r="KTQ249" s="229"/>
      <c r="KTR249" s="229"/>
      <c r="KTS249" s="229"/>
      <c r="KTT249" s="229"/>
      <c r="KTU249" s="229"/>
      <c r="KTV249" s="229"/>
      <c r="KTW249" s="229"/>
      <c r="KTX249" s="229"/>
      <c r="KTY249" s="229"/>
      <c r="KTZ249" s="229"/>
      <c r="KUA249" s="229"/>
      <c r="KUB249" s="229"/>
      <c r="KUC249" s="229"/>
      <c r="KUD249" s="229"/>
      <c r="KUE249" s="229"/>
      <c r="KUF249" s="229"/>
      <c r="KUG249" s="229"/>
      <c r="KUH249" s="229"/>
      <c r="KUI249" s="229"/>
      <c r="KUJ249" s="229"/>
      <c r="KUK249" s="229"/>
      <c r="KUL249" s="229"/>
      <c r="KUM249" s="229"/>
      <c r="KUN249" s="229"/>
      <c r="KUO249" s="229"/>
      <c r="KUP249" s="229"/>
      <c r="KUQ249" s="229"/>
      <c r="KUR249" s="229"/>
      <c r="KUS249" s="229"/>
      <c r="KUT249" s="229"/>
      <c r="KUU249" s="229"/>
      <c r="KUV249" s="229"/>
      <c r="KUW249" s="229"/>
      <c r="KUX249" s="229"/>
      <c r="KUY249" s="229"/>
      <c r="KUZ249" s="229"/>
      <c r="KVA249" s="229"/>
      <c r="KVB249" s="229"/>
      <c r="KVC249" s="229"/>
      <c r="KVD249" s="229"/>
      <c r="KVE249" s="229"/>
      <c r="KVF249" s="229"/>
      <c r="KVG249" s="229"/>
      <c r="KVH249" s="229"/>
      <c r="KVI249" s="229"/>
      <c r="KVJ249" s="229"/>
      <c r="KVK249" s="229"/>
      <c r="KVL249" s="229"/>
      <c r="KVM249" s="229"/>
      <c r="KVN249" s="229"/>
      <c r="KVO249" s="229"/>
      <c r="KVP249" s="229"/>
      <c r="KVQ249" s="229"/>
      <c r="KVR249" s="229"/>
      <c r="KVS249" s="229"/>
      <c r="KVT249" s="229"/>
      <c r="KVU249" s="229"/>
      <c r="KVV249" s="229"/>
      <c r="KVW249" s="229"/>
      <c r="KVX249" s="229"/>
      <c r="KVY249" s="229"/>
      <c r="KVZ249" s="229"/>
      <c r="KWA249" s="229"/>
      <c r="KWB249" s="229"/>
      <c r="KWC249" s="229"/>
      <c r="KWD249" s="229"/>
      <c r="KWE249" s="229"/>
      <c r="KWF249" s="229"/>
      <c r="KWG249" s="229"/>
      <c r="KWH249" s="229"/>
      <c r="KWI249" s="229"/>
      <c r="KWJ249" s="229"/>
      <c r="KWK249" s="229"/>
      <c r="KWL249" s="229"/>
      <c r="KWM249" s="229"/>
      <c r="KWN249" s="229"/>
      <c r="KWO249" s="229"/>
      <c r="KWP249" s="229"/>
      <c r="KWQ249" s="229"/>
      <c r="KWR249" s="229"/>
      <c r="KWS249" s="229"/>
      <c r="KWT249" s="229"/>
      <c r="KWU249" s="229"/>
      <c r="KWV249" s="229"/>
      <c r="KWW249" s="229"/>
      <c r="KWX249" s="229"/>
      <c r="KWY249" s="229"/>
      <c r="KWZ249" s="229"/>
      <c r="KXA249" s="229"/>
      <c r="KXB249" s="229"/>
      <c r="KXC249" s="229"/>
      <c r="KXD249" s="229"/>
      <c r="KXE249" s="229"/>
      <c r="KXF249" s="229"/>
      <c r="KXG249" s="229"/>
      <c r="KXH249" s="229"/>
      <c r="KXI249" s="229"/>
      <c r="KXJ249" s="229"/>
      <c r="KXK249" s="229"/>
      <c r="KXL249" s="229"/>
      <c r="KXM249" s="229"/>
      <c r="KXN249" s="229"/>
      <c r="KXO249" s="229"/>
      <c r="KXP249" s="229"/>
      <c r="KXQ249" s="229"/>
      <c r="KXR249" s="229"/>
      <c r="KXS249" s="229"/>
      <c r="KXT249" s="229"/>
      <c r="KXU249" s="229"/>
      <c r="KXV249" s="229"/>
      <c r="KXW249" s="229"/>
      <c r="KXX249" s="229"/>
      <c r="KXY249" s="229"/>
      <c r="KXZ249" s="229"/>
      <c r="KYA249" s="229"/>
      <c r="KYB249" s="229"/>
      <c r="KYC249" s="229"/>
      <c r="KYD249" s="229"/>
      <c r="KYE249" s="229"/>
      <c r="KYF249" s="229"/>
      <c r="KYG249" s="229"/>
      <c r="KYH249" s="229"/>
      <c r="KYI249" s="229"/>
      <c r="KYJ249" s="229"/>
      <c r="KYK249" s="229"/>
      <c r="KYL249" s="229"/>
      <c r="KYM249" s="229"/>
      <c r="KYN249" s="229"/>
      <c r="KYO249" s="229"/>
      <c r="KYP249" s="229"/>
      <c r="KYQ249" s="229"/>
      <c r="KYR249" s="229"/>
      <c r="KYS249" s="229"/>
      <c r="KYT249" s="229"/>
      <c r="KYU249" s="229"/>
      <c r="KYV249" s="229"/>
      <c r="KYW249" s="229"/>
      <c r="KYX249" s="229"/>
      <c r="KYY249" s="229"/>
      <c r="KYZ249" s="229"/>
      <c r="KZA249" s="229"/>
      <c r="KZB249" s="229"/>
      <c r="KZC249" s="229"/>
      <c r="KZD249" s="229"/>
      <c r="KZE249" s="229"/>
      <c r="KZF249" s="229"/>
      <c r="KZG249" s="229"/>
      <c r="KZH249" s="229"/>
      <c r="KZI249" s="229"/>
      <c r="KZJ249" s="229"/>
      <c r="KZK249" s="229"/>
      <c r="KZL249" s="229"/>
      <c r="KZM249" s="229"/>
      <c r="KZN249" s="229"/>
      <c r="KZO249" s="229"/>
      <c r="KZP249" s="229"/>
      <c r="KZQ249" s="229"/>
      <c r="KZR249" s="229"/>
      <c r="KZS249" s="229"/>
      <c r="KZT249" s="229"/>
      <c r="KZU249" s="229"/>
      <c r="KZV249" s="229"/>
      <c r="KZW249" s="229"/>
      <c r="KZX249" s="229"/>
      <c r="KZY249" s="229"/>
      <c r="KZZ249" s="229"/>
      <c r="LAA249" s="229"/>
      <c r="LAB249" s="229"/>
      <c r="LAC249" s="229"/>
      <c r="LAD249" s="229"/>
      <c r="LAE249" s="229"/>
      <c r="LAF249" s="229"/>
      <c r="LAG249" s="229"/>
      <c r="LAH249" s="229"/>
      <c r="LAI249" s="229"/>
      <c r="LAJ249" s="229"/>
      <c r="LAK249" s="229"/>
      <c r="LAL249" s="229"/>
      <c r="LAM249" s="229"/>
      <c r="LAN249" s="229"/>
      <c r="LAO249" s="229"/>
      <c r="LAP249" s="229"/>
      <c r="LAQ249" s="229"/>
      <c r="LAR249" s="229"/>
      <c r="LAS249" s="229"/>
      <c r="LAT249" s="229"/>
      <c r="LAU249" s="229"/>
      <c r="LAV249" s="229"/>
      <c r="LAW249" s="229"/>
      <c r="LAX249" s="229"/>
      <c r="LAY249" s="229"/>
      <c r="LAZ249" s="229"/>
      <c r="LBA249" s="229"/>
      <c r="LBB249" s="229"/>
      <c r="LBC249" s="229"/>
      <c r="LBD249" s="229"/>
      <c r="LBE249" s="229"/>
      <c r="LBF249" s="229"/>
      <c r="LBG249" s="229"/>
      <c r="LBH249" s="229"/>
      <c r="LBI249" s="229"/>
      <c r="LBJ249" s="229"/>
      <c r="LBK249" s="229"/>
      <c r="LBL249" s="229"/>
      <c r="LBM249" s="229"/>
      <c r="LBN249" s="229"/>
      <c r="LBO249" s="229"/>
      <c r="LBP249" s="229"/>
      <c r="LBQ249" s="229"/>
      <c r="LBR249" s="229"/>
      <c r="LBS249" s="229"/>
      <c r="LBT249" s="229"/>
      <c r="LBU249" s="229"/>
      <c r="LBV249" s="229"/>
      <c r="LBW249" s="229"/>
      <c r="LBX249" s="229"/>
      <c r="LBY249" s="229"/>
      <c r="LBZ249" s="229"/>
      <c r="LCA249" s="229"/>
      <c r="LCB249" s="229"/>
      <c r="LCC249" s="229"/>
      <c r="LCD249" s="229"/>
      <c r="LCE249" s="229"/>
      <c r="LCF249" s="229"/>
      <c r="LCG249" s="229"/>
      <c r="LCH249" s="229"/>
      <c r="LCI249" s="229"/>
      <c r="LCJ249" s="229"/>
      <c r="LCK249" s="229"/>
      <c r="LCL249" s="229"/>
      <c r="LCM249" s="229"/>
      <c r="LCN249" s="229"/>
      <c r="LCO249" s="229"/>
      <c r="LCP249" s="229"/>
      <c r="LCQ249" s="229"/>
      <c r="LCR249" s="229"/>
      <c r="LCS249" s="229"/>
      <c r="LCT249" s="229"/>
      <c r="LCU249" s="229"/>
      <c r="LCV249" s="229"/>
      <c r="LCW249" s="229"/>
      <c r="LCX249" s="229"/>
      <c r="LCY249" s="229"/>
      <c r="LCZ249" s="229"/>
      <c r="LDA249" s="229"/>
      <c r="LDB249" s="229"/>
      <c r="LDC249" s="229"/>
      <c r="LDD249" s="229"/>
      <c r="LDE249" s="229"/>
      <c r="LDF249" s="229"/>
      <c r="LDG249" s="229"/>
      <c r="LDH249" s="229"/>
      <c r="LDI249" s="229"/>
      <c r="LDJ249" s="229"/>
      <c r="LDK249" s="229"/>
      <c r="LDL249" s="229"/>
      <c r="LDM249" s="229"/>
      <c r="LDN249" s="229"/>
      <c r="LDO249" s="229"/>
      <c r="LDP249" s="229"/>
      <c r="LDQ249" s="229"/>
      <c r="LDR249" s="229"/>
      <c r="LDS249" s="229"/>
      <c r="LDT249" s="229"/>
      <c r="LDU249" s="229"/>
      <c r="LDV249" s="229"/>
      <c r="LDW249" s="229"/>
      <c r="LDX249" s="229"/>
      <c r="LDY249" s="229"/>
      <c r="LDZ249" s="229"/>
      <c r="LEA249" s="229"/>
      <c r="LEB249" s="229"/>
      <c r="LEC249" s="229"/>
      <c r="LED249" s="229"/>
      <c r="LEE249" s="229"/>
      <c r="LEF249" s="229"/>
      <c r="LEG249" s="229"/>
      <c r="LEH249" s="229"/>
      <c r="LEI249" s="229"/>
      <c r="LEJ249" s="229"/>
      <c r="LEK249" s="229"/>
      <c r="LEL249" s="229"/>
      <c r="LEM249" s="229"/>
      <c r="LEN249" s="229"/>
      <c r="LEO249" s="229"/>
      <c r="LEP249" s="229"/>
      <c r="LEQ249" s="229"/>
      <c r="LER249" s="229"/>
      <c r="LES249" s="229"/>
      <c r="LET249" s="229"/>
      <c r="LEU249" s="229"/>
      <c r="LEV249" s="229"/>
      <c r="LEW249" s="229"/>
      <c r="LEX249" s="229"/>
      <c r="LEY249" s="229"/>
      <c r="LEZ249" s="229"/>
      <c r="LFA249" s="229"/>
      <c r="LFB249" s="229"/>
      <c r="LFC249" s="229"/>
      <c r="LFD249" s="229"/>
      <c r="LFE249" s="229"/>
      <c r="LFF249" s="229"/>
      <c r="LFG249" s="229"/>
      <c r="LFH249" s="229"/>
      <c r="LFI249" s="229"/>
      <c r="LFJ249" s="229"/>
      <c r="LFK249" s="229"/>
      <c r="LFL249" s="229"/>
      <c r="LFM249" s="229"/>
      <c r="LFN249" s="229"/>
      <c r="LFO249" s="229"/>
      <c r="LFP249" s="229"/>
      <c r="LFQ249" s="229"/>
      <c r="LFR249" s="229"/>
      <c r="LFS249" s="229"/>
      <c r="LFT249" s="229"/>
      <c r="LFU249" s="229"/>
      <c r="LFV249" s="229"/>
      <c r="LFW249" s="229"/>
      <c r="LFX249" s="229"/>
      <c r="LFY249" s="229"/>
      <c r="LFZ249" s="229"/>
      <c r="LGA249" s="229"/>
      <c r="LGB249" s="229"/>
      <c r="LGC249" s="229"/>
      <c r="LGD249" s="229"/>
      <c r="LGE249" s="229"/>
      <c r="LGF249" s="229"/>
      <c r="LGG249" s="229"/>
      <c r="LGH249" s="229"/>
      <c r="LGI249" s="229"/>
      <c r="LGJ249" s="229"/>
      <c r="LGK249" s="229"/>
      <c r="LGL249" s="229"/>
      <c r="LGM249" s="229"/>
      <c r="LGN249" s="229"/>
      <c r="LGO249" s="229"/>
      <c r="LGP249" s="229"/>
      <c r="LGQ249" s="229"/>
      <c r="LGR249" s="229"/>
      <c r="LGS249" s="229"/>
      <c r="LGT249" s="229"/>
      <c r="LGU249" s="229"/>
      <c r="LGV249" s="229"/>
      <c r="LGW249" s="229"/>
      <c r="LGX249" s="229"/>
      <c r="LGY249" s="229"/>
      <c r="LGZ249" s="229"/>
      <c r="LHA249" s="229"/>
      <c r="LHB249" s="229"/>
      <c r="LHC249" s="229"/>
      <c r="LHD249" s="229"/>
      <c r="LHE249" s="229"/>
      <c r="LHF249" s="229"/>
      <c r="LHG249" s="229"/>
      <c r="LHH249" s="229"/>
      <c r="LHI249" s="229"/>
      <c r="LHJ249" s="229"/>
      <c r="LHK249" s="229"/>
      <c r="LHL249" s="229"/>
      <c r="LHM249" s="229"/>
      <c r="LHN249" s="229"/>
      <c r="LHO249" s="229"/>
      <c r="LHP249" s="229"/>
      <c r="LHQ249" s="229"/>
      <c r="LHR249" s="229"/>
      <c r="LHS249" s="229"/>
      <c r="LHT249" s="229"/>
      <c r="LHU249" s="229"/>
      <c r="LHV249" s="229"/>
      <c r="LHW249" s="229"/>
      <c r="LHX249" s="229"/>
      <c r="LHY249" s="229"/>
      <c r="LHZ249" s="229"/>
      <c r="LIA249" s="229"/>
      <c r="LIB249" s="229"/>
      <c r="LIC249" s="229"/>
      <c r="LID249" s="229"/>
      <c r="LIE249" s="229"/>
      <c r="LIF249" s="229"/>
      <c r="LIG249" s="229"/>
      <c r="LIH249" s="229"/>
      <c r="LII249" s="229"/>
      <c r="LIJ249" s="229"/>
      <c r="LIK249" s="229"/>
      <c r="LIL249" s="229"/>
      <c r="LIM249" s="229"/>
      <c r="LIN249" s="229"/>
      <c r="LIO249" s="229"/>
      <c r="LIP249" s="229"/>
      <c r="LIQ249" s="229"/>
      <c r="LIR249" s="229"/>
      <c r="LIS249" s="229"/>
      <c r="LIT249" s="229"/>
      <c r="LIU249" s="229"/>
      <c r="LIV249" s="229"/>
      <c r="LIW249" s="229"/>
      <c r="LIX249" s="229"/>
      <c r="LIY249" s="229"/>
      <c r="LIZ249" s="229"/>
      <c r="LJA249" s="229"/>
      <c r="LJB249" s="229"/>
      <c r="LJC249" s="229"/>
      <c r="LJD249" s="229"/>
      <c r="LJE249" s="229"/>
      <c r="LJF249" s="229"/>
      <c r="LJG249" s="229"/>
      <c r="LJH249" s="229"/>
      <c r="LJI249" s="229"/>
      <c r="LJJ249" s="229"/>
      <c r="LJK249" s="229"/>
      <c r="LJL249" s="229"/>
      <c r="LJM249" s="229"/>
      <c r="LJN249" s="229"/>
      <c r="LJO249" s="229"/>
      <c r="LJP249" s="229"/>
      <c r="LJQ249" s="229"/>
      <c r="LJR249" s="229"/>
      <c r="LJS249" s="229"/>
      <c r="LJT249" s="229"/>
      <c r="LJU249" s="229"/>
      <c r="LJV249" s="229"/>
      <c r="LJW249" s="229"/>
      <c r="LJX249" s="229"/>
      <c r="LJY249" s="229"/>
      <c r="LJZ249" s="229"/>
      <c r="LKA249" s="229"/>
      <c r="LKB249" s="229"/>
      <c r="LKC249" s="229"/>
      <c r="LKD249" s="229"/>
      <c r="LKE249" s="229"/>
      <c r="LKF249" s="229"/>
      <c r="LKG249" s="229"/>
      <c r="LKH249" s="229"/>
      <c r="LKI249" s="229"/>
      <c r="LKJ249" s="229"/>
      <c r="LKK249" s="229"/>
      <c r="LKL249" s="229"/>
      <c r="LKM249" s="229"/>
      <c r="LKN249" s="229"/>
      <c r="LKO249" s="229"/>
      <c r="LKP249" s="229"/>
      <c r="LKQ249" s="229"/>
      <c r="LKR249" s="229"/>
      <c r="LKS249" s="229"/>
      <c r="LKT249" s="229"/>
      <c r="LKU249" s="229"/>
      <c r="LKV249" s="229"/>
      <c r="LKW249" s="229"/>
      <c r="LKX249" s="229"/>
      <c r="LKY249" s="229"/>
      <c r="LKZ249" s="229"/>
      <c r="LLA249" s="229"/>
      <c r="LLB249" s="229"/>
      <c r="LLC249" s="229"/>
      <c r="LLD249" s="229"/>
      <c r="LLE249" s="229"/>
      <c r="LLF249" s="229"/>
      <c r="LLG249" s="229"/>
      <c r="LLH249" s="229"/>
      <c r="LLI249" s="229"/>
      <c r="LLJ249" s="229"/>
      <c r="LLK249" s="229"/>
      <c r="LLL249" s="229"/>
      <c r="LLM249" s="229"/>
      <c r="LLN249" s="229"/>
      <c r="LLO249" s="229"/>
      <c r="LLP249" s="229"/>
      <c r="LLQ249" s="229"/>
      <c r="LLR249" s="229"/>
      <c r="LLS249" s="229"/>
      <c r="LLT249" s="229"/>
      <c r="LLU249" s="229"/>
      <c r="LLV249" s="229"/>
      <c r="LLW249" s="229"/>
      <c r="LLX249" s="229"/>
      <c r="LLY249" s="229"/>
      <c r="LLZ249" s="229"/>
      <c r="LMA249" s="229"/>
      <c r="LMB249" s="229"/>
      <c r="LMC249" s="229"/>
      <c r="LMD249" s="229"/>
      <c r="LME249" s="229"/>
      <c r="LMF249" s="229"/>
      <c r="LMG249" s="229"/>
      <c r="LMH249" s="229"/>
      <c r="LMI249" s="229"/>
      <c r="LMJ249" s="229"/>
      <c r="LMK249" s="229"/>
      <c r="LML249" s="229"/>
      <c r="LMM249" s="229"/>
      <c r="LMN249" s="229"/>
      <c r="LMO249" s="229"/>
      <c r="LMP249" s="229"/>
      <c r="LMQ249" s="229"/>
      <c r="LMR249" s="229"/>
      <c r="LMS249" s="229"/>
      <c r="LMT249" s="229"/>
      <c r="LMU249" s="229"/>
      <c r="LMV249" s="229"/>
      <c r="LMW249" s="229"/>
      <c r="LMX249" s="229"/>
      <c r="LMY249" s="229"/>
      <c r="LMZ249" s="229"/>
      <c r="LNA249" s="229"/>
      <c r="LNB249" s="229"/>
      <c r="LNC249" s="229"/>
      <c r="LND249" s="229"/>
      <c r="LNE249" s="229"/>
      <c r="LNF249" s="229"/>
      <c r="LNG249" s="229"/>
      <c r="LNH249" s="229"/>
      <c r="LNI249" s="229"/>
      <c r="LNJ249" s="229"/>
      <c r="LNK249" s="229"/>
      <c r="LNL249" s="229"/>
      <c r="LNM249" s="229"/>
      <c r="LNN249" s="229"/>
      <c r="LNO249" s="229"/>
      <c r="LNP249" s="229"/>
      <c r="LNQ249" s="229"/>
      <c r="LNR249" s="229"/>
      <c r="LNS249" s="229"/>
      <c r="LNT249" s="229"/>
      <c r="LNU249" s="229"/>
      <c r="LNV249" s="229"/>
      <c r="LNW249" s="229"/>
      <c r="LNX249" s="229"/>
      <c r="LNY249" s="229"/>
      <c r="LNZ249" s="229"/>
      <c r="LOA249" s="229"/>
      <c r="LOB249" s="229"/>
      <c r="LOC249" s="229"/>
      <c r="LOD249" s="229"/>
      <c r="LOE249" s="229"/>
      <c r="LOF249" s="229"/>
      <c r="LOG249" s="229"/>
      <c r="LOH249" s="229"/>
      <c r="LOI249" s="229"/>
      <c r="LOJ249" s="229"/>
      <c r="LOK249" s="229"/>
      <c r="LOL249" s="229"/>
      <c r="LOM249" s="229"/>
      <c r="LON249" s="229"/>
      <c r="LOO249" s="229"/>
      <c r="LOP249" s="229"/>
      <c r="LOQ249" s="229"/>
      <c r="LOR249" s="229"/>
      <c r="LOS249" s="229"/>
      <c r="LOT249" s="229"/>
      <c r="LOU249" s="229"/>
      <c r="LOV249" s="229"/>
      <c r="LOW249" s="229"/>
      <c r="LOX249" s="229"/>
      <c r="LOY249" s="229"/>
      <c r="LOZ249" s="229"/>
      <c r="LPA249" s="229"/>
      <c r="LPB249" s="229"/>
      <c r="LPC249" s="229"/>
      <c r="LPD249" s="229"/>
      <c r="LPE249" s="229"/>
      <c r="LPF249" s="229"/>
      <c r="LPG249" s="229"/>
      <c r="LPH249" s="229"/>
      <c r="LPI249" s="229"/>
      <c r="LPJ249" s="229"/>
      <c r="LPK249" s="229"/>
      <c r="LPL249" s="229"/>
      <c r="LPM249" s="229"/>
      <c r="LPN249" s="229"/>
      <c r="LPO249" s="229"/>
      <c r="LPP249" s="229"/>
      <c r="LPQ249" s="229"/>
      <c r="LPR249" s="229"/>
      <c r="LPS249" s="229"/>
      <c r="LPT249" s="229"/>
      <c r="LPU249" s="229"/>
      <c r="LPV249" s="229"/>
      <c r="LPW249" s="229"/>
      <c r="LPX249" s="229"/>
      <c r="LPY249" s="229"/>
      <c r="LPZ249" s="229"/>
      <c r="LQA249" s="229"/>
      <c r="LQB249" s="229"/>
      <c r="LQC249" s="229"/>
      <c r="LQD249" s="229"/>
      <c r="LQE249" s="229"/>
      <c r="LQF249" s="229"/>
      <c r="LQG249" s="229"/>
      <c r="LQH249" s="229"/>
      <c r="LQI249" s="229"/>
      <c r="LQJ249" s="229"/>
      <c r="LQK249" s="229"/>
      <c r="LQL249" s="229"/>
      <c r="LQM249" s="229"/>
      <c r="LQN249" s="229"/>
      <c r="LQO249" s="229"/>
      <c r="LQP249" s="229"/>
      <c r="LQQ249" s="229"/>
      <c r="LQR249" s="229"/>
      <c r="LQS249" s="229"/>
      <c r="LQT249" s="229"/>
      <c r="LQU249" s="229"/>
      <c r="LQV249" s="229"/>
      <c r="LQW249" s="229"/>
      <c r="LQX249" s="229"/>
      <c r="LQY249" s="229"/>
      <c r="LQZ249" s="229"/>
      <c r="LRA249" s="229"/>
      <c r="LRB249" s="229"/>
      <c r="LRC249" s="229"/>
      <c r="LRD249" s="229"/>
      <c r="LRE249" s="229"/>
      <c r="LRF249" s="229"/>
      <c r="LRG249" s="229"/>
      <c r="LRH249" s="229"/>
      <c r="LRI249" s="229"/>
      <c r="LRJ249" s="229"/>
      <c r="LRK249" s="229"/>
      <c r="LRL249" s="229"/>
      <c r="LRM249" s="229"/>
      <c r="LRN249" s="229"/>
      <c r="LRO249" s="229"/>
      <c r="LRP249" s="229"/>
      <c r="LRQ249" s="229"/>
      <c r="LRR249" s="229"/>
      <c r="LRS249" s="229"/>
      <c r="LRT249" s="229"/>
      <c r="LRU249" s="229"/>
      <c r="LRV249" s="229"/>
      <c r="LRW249" s="229"/>
      <c r="LRX249" s="229"/>
      <c r="LRY249" s="229"/>
      <c r="LRZ249" s="229"/>
      <c r="LSA249" s="229"/>
      <c r="LSB249" s="229"/>
      <c r="LSC249" s="229"/>
      <c r="LSD249" s="229"/>
      <c r="LSE249" s="229"/>
      <c r="LSF249" s="229"/>
      <c r="LSG249" s="229"/>
      <c r="LSH249" s="229"/>
      <c r="LSI249" s="229"/>
      <c r="LSJ249" s="229"/>
      <c r="LSK249" s="229"/>
      <c r="LSL249" s="229"/>
      <c r="LSM249" s="229"/>
      <c r="LSN249" s="229"/>
      <c r="LSO249" s="229"/>
      <c r="LSP249" s="229"/>
      <c r="LSQ249" s="229"/>
      <c r="LSR249" s="229"/>
      <c r="LSS249" s="229"/>
      <c r="LST249" s="229"/>
      <c r="LSU249" s="229"/>
      <c r="LSV249" s="229"/>
      <c r="LSW249" s="229"/>
      <c r="LSX249" s="229"/>
      <c r="LSY249" s="229"/>
      <c r="LSZ249" s="229"/>
      <c r="LTA249" s="229"/>
      <c r="LTB249" s="229"/>
      <c r="LTC249" s="229"/>
      <c r="LTD249" s="229"/>
      <c r="LTE249" s="229"/>
      <c r="LTF249" s="229"/>
      <c r="LTG249" s="229"/>
      <c r="LTH249" s="229"/>
      <c r="LTI249" s="229"/>
      <c r="LTJ249" s="229"/>
      <c r="LTK249" s="229"/>
      <c r="LTL249" s="229"/>
      <c r="LTM249" s="229"/>
      <c r="LTN249" s="229"/>
      <c r="LTO249" s="229"/>
      <c r="LTP249" s="229"/>
      <c r="LTQ249" s="229"/>
      <c r="LTR249" s="229"/>
      <c r="LTS249" s="229"/>
      <c r="LTT249" s="229"/>
      <c r="LTU249" s="229"/>
      <c r="LTV249" s="229"/>
      <c r="LTW249" s="229"/>
      <c r="LTX249" s="229"/>
      <c r="LTY249" s="229"/>
      <c r="LTZ249" s="229"/>
      <c r="LUA249" s="229"/>
      <c r="LUB249" s="229"/>
      <c r="LUC249" s="229"/>
      <c r="LUD249" s="229"/>
      <c r="LUE249" s="229"/>
      <c r="LUF249" s="229"/>
      <c r="LUG249" s="229"/>
      <c r="LUH249" s="229"/>
      <c r="LUI249" s="229"/>
      <c r="LUJ249" s="229"/>
      <c r="LUK249" s="229"/>
      <c r="LUL249" s="229"/>
      <c r="LUM249" s="229"/>
      <c r="LUN249" s="229"/>
      <c r="LUO249" s="229"/>
      <c r="LUP249" s="229"/>
      <c r="LUQ249" s="229"/>
      <c r="LUR249" s="229"/>
      <c r="LUS249" s="229"/>
      <c r="LUT249" s="229"/>
      <c r="LUU249" s="229"/>
      <c r="LUV249" s="229"/>
      <c r="LUW249" s="229"/>
      <c r="LUX249" s="229"/>
      <c r="LUY249" s="229"/>
      <c r="LUZ249" s="229"/>
      <c r="LVA249" s="229"/>
      <c r="LVB249" s="229"/>
      <c r="LVC249" s="229"/>
      <c r="LVD249" s="229"/>
      <c r="LVE249" s="229"/>
      <c r="LVF249" s="229"/>
      <c r="LVG249" s="229"/>
      <c r="LVH249" s="229"/>
      <c r="LVI249" s="229"/>
      <c r="LVJ249" s="229"/>
      <c r="LVK249" s="229"/>
      <c r="LVL249" s="229"/>
      <c r="LVM249" s="229"/>
      <c r="LVN249" s="229"/>
      <c r="LVO249" s="229"/>
      <c r="LVP249" s="229"/>
      <c r="LVQ249" s="229"/>
      <c r="LVR249" s="229"/>
      <c r="LVS249" s="229"/>
      <c r="LVT249" s="229"/>
      <c r="LVU249" s="229"/>
      <c r="LVV249" s="229"/>
      <c r="LVW249" s="229"/>
      <c r="LVX249" s="229"/>
      <c r="LVY249" s="229"/>
      <c r="LVZ249" s="229"/>
      <c r="LWA249" s="229"/>
      <c r="LWB249" s="229"/>
      <c r="LWC249" s="229"/>
      <c r="LWD249" s="229"/>
      <c r="LWE249" s="229"/>
      <c r="LWF249" s="229"/>
      <c r="LWG249" s="229"/>
      <c r="LWH249" s="229"/>
      <c r="LWI249" s="229"/>
      <c r="LWJ249" s="229"/>
      <c r="LWK249" s="229"/>
      <c r="LWL249" s="229"/>
      <c r="LWM249" s="229"/>
      <c r="LWN249" s="229"/>
      <c r="LWO249" s="229"/>
      <c r="LWP249" s="229"/>
      <c r="LWQ249" s="229"/>
      <c r="LWR249" s="229"/>
      <c r="LWS249" s="229"/>
      <c r="LWT249" s="229"/>
      <c r="LWU249" s="229"/>
      <c r="LWV249" s="229"/>
      <c r="LWW249" s="229"/>
      <c r="LWX249" s="229"/>
      <c r="LWY249" s="229"/>
      <c r="LWZ249" s="229"/>
      <c r="LXA249" s="229"/>
      <c r="LXB249" s="229"/>
      <c r="LXC249" s="229"/>
      <c r="LXD249" s="229"/>
      <c r="LXE249" s="229"/>
      <c r="LXF249" s="229"/>
      <c r="LXG249" s="229"/>
      <c r="LXH249" s="229"/>
      <c r="LXI249" s="229"/>
      <c r="LXJ249" s="229"/>
      <c r="LXK249" s="229"/>
      <c r="LXL249" s="229"/>
      <c r="LXM249" s="229"/>
      <c r="LXN249" s="229"/>
      <c r="LXO249" s="229"/>
      <c r="LXP249" s="229"/>
      <c r="LXQ249" s="229"/>
      <c r="LXR249" s="229"/>
      <c r="LXS249" s="229"/>
      <c r="LXT249" s="229"/>
      <c r="LXU249" s="229"/>
      <c r="LXV249" s="229"/>
      <c r="LXW249" s="229"/>
      <c r="LXX249" s="229"/>
      <c r="LXY249" s="229"/>
      <c r="LXZ249" s="229"/>
      <c r="LYA249" s="229"/>
      <c r="LYB249" s="229"/>
      <c r="LYC249" s="229"/>
      <c r="LYD249" s="229"/>
      <c r="LYE249" s="229"/>
      <c r="LYF249" s="229"/>
      <c r="LYG249" s="229"/>
      <c r="LYH249" s="229"/>
      <c r="LYI249" s="229"/>
      <c r="LYJ249" s="229"/>
      <c r="LYK249" s="229"/>
      <c r="LYL249" s="229"/>
      <c r="LYM249" s="229"/>
      <c r="LYN249" s="229"/>
      <c r="LYO249" s="229"/>
      <c r="LYP249" s="229"/>
      <c r="LYQ249" s="229"/>
      <c r="LYR249" s="229"/>
      <c r="LYS249" s="229"/>
      <c r="LYT249" s="229"/>
      <c r="LYU249" s="229"/>
      <c r="LYV249" s="229"/>
      <c r="LYW249" s="229"/>
      <c r="LYX249" s="229"/>
      <c r="LYY249" s="229"/>
      <c r="LYZ249" s="229"/>
      <c r="LZA249" s="229"/>
      <c r="LZB249" s="229"/>
      <c r="LZC249" s="229"/>
      <c r="LZD249" s="229"/>
      <c r="LZE249" s="229"/>
      <c r="LZF249" s="229"/>
      <c r="LZG249" s="229"/>
      <c r="LZH249" s="229"/>
      <c r="LZI249" s="229"/>
      <c r="LZJ249" s="229"/>
      <c r="LZK249" s="229"/>
      <c r="LZL249" s="229"/>
      <c r="LZM249" s="229"/>
      <c r="LZN249" s="229"/>
      <c r="LZO249" s="229"/>
      <c r="LZP249" s="229"/>
      <c r="LZQ249" s="229"/>
      <c r="LZR249" s="229"/>
      <c r="LZS249" s="229"/>
      <c r="LZT249" s="229"/>
      <c r="LZU249" s="229"/>
      <c r="LZV249" s="229"/>
      <c r="LZW249" s="229"/>
      <c r="LZX249" s="229"/>
      <c r="LZY249" s="229"/>
      <c r="LZZ249" s="229"/>
      <c r="MAA249" s="229"/>
      <c r="MAB249" s="229"/>
      <c r="MAC249" s="229"/>
      <c r="MAD249" s="229"/>
      <c r="MAE249" s="229"/>
      <c r="MAF249" s="229"/>
      <c r="MAG249" s="229"/>
      <c r="MAH249" s="229"/>
      <c r="MAI249" s="229"/>
      <c r="MAJ249" s="229"/>
      <c r="MAK249" s="229"/>
      <c r="MAL249" s="229"/>
      <c r="MAM249" s="229"/>
      <c r="MAN249" s="229"/>
      <c r="MAO249" s="229"/>
      <c r="MAP249" s="229"/>
      <c r="MAQ249" s="229"/>
      <c r="MAR249" s="229"/>
      <c r="MAS249" s="229"/>
      <c r="MAT249" s="229"/>
      <c r="MAU249" s="229"/>
      <c r="MAV249" s="229"/>
      <c r="MAW249" s="229"/>
      <c r="MAX249" s="229"/>
      <c r="MAY249" s="229"/>
      <c r="MAZ249" s="229"/>
      <c r="MBA249" s="229"/>
      <c r="MBB249" s="229"/>
      <c r="MBC249" s="229"/>
      <c r="MBD249" s="229"/>
      <c r="MBE249" s="229"/>
      <c r="MBF249" s="229"/>
      <c r="MBG249" s="229"/>
      <c r="MBH249" s="229"/>
      <c r="MBI249" s="229"/>
      <c r="MBJ249" s="229"/>
      <c r="MBK249" s="229"/>
      <c r="MBL249" s="229"/>
      <c r="MBM249" s="229"/>
      <c r="MBN249" s="229"/>
      <c r="MBO249" s="229"/>
      <c r="MBP249" s="229"/>
      <c r="MBQ249" s="229"/>
      <c r="MBR249" s="229"/>
      <c r="MBS249" s="229"/>
      <c r="MBT249" s="229"/>
      <c r="MBU249" s="229"/>
      <c r="MBV249" s="229"/>
      <c r="MBW249" s="229"/>
      <c r="MBX249" s="229"/>
      <c r="MBY249" s="229"/>
      <c r="MBZ249" s="229"/>
      <c r="MCA249" s="229"/>
      <c r="MCB249" s="229"/>
      <c r="MCC249" s="229"/>
      <c r="MCD249" s="229"/>
      <c r="MCE249" s="229"/>
      <c r="MCF249" s="229"/>
      <c r="MCG249" s="229"/>
      <c r="MCH249" s="229"/>
      <c r="MCI249" s="229"/>
      <c r="MCJ249" s="229"/>
      <c r="MCK249" s="229"/>
      <c r="MCL249" s="229"/>
      <c r="MCM249" s="229"/>
      <c r="MCN249" s="229"/>
      <c r="MCO249" s="229"/>
      <c r="MCP249" s="229"/>
      <c r="MCQ249" s="229"/>
      <c r="MCR249" s="229"/>
      <c r="MCS249" s="229"/>
      <c r="MCT249" s="229"/>
      <c r="MCU249" s="229"/>
      <c r="MCV249" s="229"/>
      <c r="MCW249" s="229"/>
      <c r="MCX249" s="229"/>
      <c r="MCY249" s="229"/>
      <c r="MCZ249" s="229"/>
      <c r="MDA249" s="229"/>
      <c r="MDB249" s="229"/>
      <c r="MDC249" s="229"/>
      <c r="MDD249" s="229"/>
      <c r="MDE249" s="229"/>
      <c r="MDF249" s="229"/>
      <c r="MDG249" s="229"/>
      <c r="MDH249" s="229"/>
      <c r="MDI249" s="229"/>
      <c r="MDJ249" s="229"/>
      <c r="MDK249" s="229"/>
      <c r="MDL249" s="229"/>
      <c r="MDM249" s="229"/>
      <c r="MDN249" s="229"/>
      <c r="MDO249" s="229"/>
      <c r="MDP249" s="229"/>
      <c r="MDQ249" s="229"/>
      <c r="MDR249" s="229"/>
      <c r="MDS249" s="229"/>
      <c r="MDT249" s="229"/>
      <c r="MDU249" s="229"/>
      <c r="MDV249" s="229"/>
      <c r="MDW249" s="229"/>
      <c r="MDX249" s="229"/>
      <c r="MDY249" s="229"/>
      <c r="MDZ249" s="229"/>
      <c r="MEA249" s="229"/>
      <c r="MEB249" s="229"/>
      <c r="MEC249" s="229"/>
      <c r="MED249" s="229"/>
      <c r="MEE249" s="229"/>
      <c r="MEF249" s="229"/>
      <c r="MEG249" s="229"/>
      <c r="MEH249" s="229"/>
      <c r="MEI249" s="229"/>
      <c r="MEJ249" s="229"/>
      <c r="MEK249" s="229"/>
      <c r="MEL249" s="229"/>
      <c r="MEM249" s="229"/>
      <c r="MEN249" s="229"/>
      <c r="MEO249" s="229"/>
      <c r="MEP249" s="229"/>
      <c r="MEQ249" s="229"/>
      <c r="MER249" s="229"/>
      <c r="MES249" s="229"/>
      <c r="MET249" s="229"/>
      <c r="MEU249" s="229"/>
      <c r="MEV249" s="229"/>
      <c r="MEW249" s="229"/>
      <c r="MEX249" s="229"/>
      <c r="MEY249" s="229"/>
      <c r="MEZ249" s="229"/>
      <c r="MFA249" s="229"/>
      <c r="MFB249" s="229"/>
      <c r="MFC249" s="229"/>
      <c r="MFD249" s="229"/>
      <c r="MFE249" s="229"/>
      <c r="MFF249" s="229"/>
      <c r="MFG249" s="229"/>
      <c r="MFH249" s="229"/>
      <c r="MFI249" s="229"/>
      <c r="MFJ249" s="229"/>
      <c r="MFK249" s="229"/>
      <c r="MFL249" s="229"/>
      <c r="MFM249" s="229"/>
      <c r="MFN249" s="229"/>
      <c r="MFO249" s="229"/>
      <c r="MFP249" s="229"/>
      <c r="MFQ249" s="229"/>
      <c r="MFR249" s="229"/>
      <c r="MFS249" s="229"/>
      <c r="MFT249" s="229"/>
      <c r="MFU249" s="229"/>
      <c r="MFV249" s="229"/>
      <c r="MFW249" s="229"/>
      <c r="MFX249" s="229"/>
      <c r="MFY249" s="229"/>
      <c r="MFZ249" s="229"/>
      <c r="MGA249" s="229"/>
      <c r="MGB249" s="229"/>
      <c r="MGC249" s="229"/>
      <c r="MGD249" s="229"/>
      <c r="MGE249" s="229"/>
      <c r="MGF249" s="229"/>
      <c r="MGG249" s="229"/>
      <c r="MGH249" s="229"/>
      <c r="MGI249" s="229"/>
      <c r="MGJ249" s="229"/>
      <c r="MGK249" s="229"/>
      <c r="MGL249" s="229"/>
      <c r="MGM249" s="229"/>
      <c r="MGN249" s="229"/>
      <c r="MGO249" s="229"/>
      <c r="MGP249" s="229"/>
      <c r="MGQ249" s="229"/>
      <c r="MGR249" s="229"/>
      <c r="MGS249" s="229"/>
      <c r="MGT249" s="229"/>
      <c r="MGU249" s="229"/>
      <c r="MGV249" s="229"/>
      <c r="MGW249" s="229"/>
      <c r="MGX249" s="229"/>
      <c r="MGY249" s="229"/>
      <c r="MGZ249" s="229"/>
      <c r="MHA249" s="229"/>
      <c r="MHB249" s="229"/>
      <c r="MHC249" s="229"/>
      <c r="MHD249" s="229"/>
      <c r="MHE249" s="229"/>
      <c r="MHF249" s="229"/>
      <c r="MHG249" s="229"/>
      <c r="MHH249" s="229"/>
      <c r="MHI249" s="229"/>
      <c r="MHJ249" s="229"/>
      <c r="MHK249" s="229"/>
      <c r="MHL249" s="229"/>
      <c r="MHM249" s="229"/>
      <c r="MHN249" s="229"/>
      <c r="MHO249" s="229"/>
      <c r="MHP249" s="229"/>
      <c r="MHQ249" s="229"/>
      <c r="MHR249" s="229"/>
      <c r="MHS249" s="229"/>
      <c r="MHT249" s="229"/>
      <c r="MHU249" s="229"/>
      <c r="MHV249" s="229"/>
      <c r="MHW249" s="229"/>
      <c r="MHX249" s="229"/>
      <c r="MHY249" s="229"/>
      <c r="MHZ249" s="229"/>
      <c r="MIA249" s="229"/>
      <c r="MIB249" s="229"/>
      <c r="MIC249" s="229"/>
      <c r="MID249" s="229"/>
      <c r="MIE249" s="229"/>
      <c r="MIF249" s="229"/>
      <c r="MIG249" s="229"/>
      <c r="MIH249" s="229"/>
      <c r="MII249" s="229"/>
      <c r="MIJ249" s="229"/>
      <c r="MIK249" s="229"/>
      <c r="MIL249" s="229"/>
      <c r="MIM249" s="229"/>
      <c r="MIN249" s="229"/>
      <c r="MIO249" s="229"/>
      <c r="MIP249" s="229"/>
      <c r="MIQ249" s="229"/>
      <c r="MIR249" s="229"/>
      <c r="MIS249" s="229"/>
      <c r="MIT249" s="229"/>
      <c r="MIU249" s="229"/>
      <c r="MIV249" s="229"/>
      <c r="MIW249" s="229"/>
      <c r="MIX249" s="229"/>
      <c r="MIY249" s="229"/>
      <c r="MIZ249" s="229"/>
      <c r="MJA249" s="229"/>
      <c r="MJB249" s="229"/>
      <c r="MJC249" s="229"/>
      <c r="MJD249" s="229"/>
      <c r="MJE249" s="229"/>
      <c r="MJF249" s="229"/>
      <c r="MJG249" s="229"/>
      <c r="MJH249" s="229"/>
      <c r="MJI249" s="229"/>
      <c r="MJJ249" s="229"/>
      <c r="MJK249" s="229"/>
      <c r="MJL249" s="229"/>
      <c r="MJM249" s="229"/>
      <c r="MJN249" s="229"/>
      <c r="MJO249" s="229"/>
      <c r="MJP249" s="229"/>
      <c r="MJQ249" s="229"/>
      <c r="MJR249" s="229"/>
      <c r="MJS249" s="229"/>
      <c r="MJT249" s="229"/>
      <c r="MJU249" s="229"/>
      <c r="MJV249" s="229"/>
      <c r="MJW249" s="229"/>
      <c r="MJX249" s="229"/>
      <c r="MJY249" s="229"/>
      <c r="MJZ249" s="229"/>
      <c r="MKA249" s="229"/>
      <c r="MKB249" s="229"/>
      <c r="MKC249" s="229"/>
      <c r="MKD249" s="229"/>
      <c r="MKE249" s="229"/>
      <c r="MKF249" s="229"/>
      <c r="MKG249" s="229"/>
      <c r="MKH249" s="229"/>
      <c r="MKI249" s="229"/>
      <c r="MKJ249" s="229"/>
      <c r="MKK249" s="229"/>
      <c r="MKL249" s="229"/>
      <c r="MKM249" s="229"/>
      <c r="MKN249" s="229"/>
      <c r="MKO249" s="229"/>
      <c r="MKP249" s="229"/>
      <c r="MKQ249" s="229"/>
      <c r="MKR249" s="229"/>
      <c r="MKS249" s="229"/>
      <c r="MKT249" s="229"/>
      <c r="MKU249" s="229"/>
      <c r="MKV249" s="229"/>
      <c r="MKW249" s="229"/>
      <c r="MKX249" s="229"/>
      <c r="MKY249" s="229"/>
      <c r="MKZ249" s="229"/>
      <c r="MLA249" s="229"/>
      <c r="MLB249" s="229"/>
      <c r="MLC249" s="229"/>
      <c r="MLD249" s="229"/>
      <c r="MLE249" s="229"/>
      <c r="MLF249" s="229"/>
      <c r="MLG249" s="229"/>
      <c r="MLH249" s="229"/>
      <c r="MLI249" s="229"/>
      <c r="MLJ249" s="229"/>
      <c r="MLK249" s="229"/>
      <c r="MLL249" s="229"/>
      <c r="MLM249" s="229"/>
      <c r="MLN249" s="229"/>
      <c r="MLO249" s="229"/>
      <c r="MLP249" s="229"/>
      <c r="MLQ249" s="229"/>
      <c r="MLR249" s="229"/>
      <c r="MLS249" s="229"/>
      <c r="MLT249" s="229"/>
      <c r="MLU249" s="229"/>
      <c r="MLV249" s="229"/>
      <c r="MLW249" s="229"/>
      <c r="MLX249" s="229"/>
      <c r="MLY249" s="229"/>
      <c r="MLZ249" s="229"/>
      <c r="MMA249" s="229"/>
      <c r="MMB249" s="229"/>
      <c r="MMC249" s="229"/>
      <c r="MMD249" s="229"/>
      <c r="MME249" s="229"/>
      <c r="MMF249" s="229"/>
      <c r="MMG249" s="229"/>
      <c r="MMH249" s="229"/>
      <c r="MMI249" s="229"/>
      <c r="MMJ249" s="229"/>
      <c r="MMK249" s="229"/>
      <c r="MML249" s="229"/>
      <c r="MMM249" s="229"/>
      <c r="MMN249" s="229"/>
      <c r="MMO249" s="229"/>
      <c r="MMP249" s="229"/>
      <c r="MMQ249" s="229"/>
      <c r="MMR249" s="229"/>
      <c r="MMS249" s="229"/>
      <c r="MMT249" s="229"/>
      <c r="MMU249" s="229"/>
      <c r="MMV249" s="229"/>
      <c r="MMW249" s="229"/>
      <c r="MMX249" s="229"/>
      <c r="MMY249" s="229"/>
      <c r="MMZ249" s="229"/>
      <c r="MNA249" s="229"/>
      <c r="MNB249" s="229"/>
      <c r="MNC249" s="229"/>
      <c r="MND249" s="229"/>
      <c r="MNE249" s="229"/>
      <c r="MNF249" s="229"/>
      <c r="MNG249" s="229"/>
      <c r="MNH249" s="229"/>
      <c r="MNI249" s="229"/>
      <c r="MNJ249" s="229"/>
      <c r="MNK249" s="229"/>
      <c r="MNL249" s="229"/>
      <c r="MNM249" s="229"/>
      <c r="MNN249" s="229"/>
      <c r="MNO249" s="229"/>
      <c r="MNP249" s="229"/>
      <c r="MNQ249" s="229"/>
      <c r="MNR249" s="229"/>
      <c r="MNS249" s="229"/>
      <c r="MNT249" s="229"/>
      <c r="MNU249" s="229"/>
      <c r="MNV249" s="229"/>
      <c r="MNW249" s="229"/>
      <c r="MNX249" s="229"/>
      <c r="MNY249" s="229"/>
      <c r="MNZ249" s="229"/>
      <c r="MOA249" s="229"/>
      <c r="MOB249" s="229"/>
      <c r="MOC249" s="229"/>
      <c r="MOD249" s="229"/>
      <c r="MOE249" s="229"/>
      <c r="MOF249" s="229"/>
      <c r="MOG249" s="229"/>
      <c r="MOH249" s="229"/>
      <c r="MOI249" s="229"/>
      <c r="MOJ249" s="229"/>
      <c r="MOK249" s="229"/>
      <c r="MOL249" s="229"/>
      <c r="MOM249" s="229"/>
      <c r="MON249" s="229"/>
      <c r="MOO249" s="229"/>
      <c r="MOP249" s="229"/>
      <c r="MOQ249" s="229"/>
      <c r="MOR249" s="229"/>
      <c r="MOS249" s="229"/>
      <c r="MOT249" s="229"/>
      <c r="MOU249" s="229"/>
      <c r="MOV249" s="229"/>
      <c r="MOW249" s="229"/>
      <c r="MOX249" s="229"/>
      <c r="MOY249" s="229"/>
      <c r="MOZ249" s="229"/>
      <c r="MPA249" s="229"/>
      <c r="MPB249" s="229"/>
      <c r="MPC249" s="229"/>
      <c r="MPD249" s="229"/>
      <c r="MPE249" s="229"/>
      <c r="MPF249" s="229"/>
      <c r="MPG249" s="229"/>
      <c r="MPH249" s="229"/>
      <c r="MPI249" s="229"/>
      <c r="MPJ249" s="229"/>
      <c r="MPK249" s="229"/>
      <c r="MPL249" s="229"/>
      <c r="MPM249" s="229"/>
      <c r="MPN249" s="229"/>
      <c r="MPO249" s="229"/>
      <c r="MPP249" s="229"/>
      <c r="MPQ249" s="229"/>
      <c r="MPR249" s="229"/>
      <c r="MPS249" s="229"/>
      <c r="MPT249" s="229"/>
      <c r="MPU249" s="229"/>
      <c r="MPV249" s="229"/>
      <c r="MPW249" s="229"/>
      <c r="MPX249" s="229"/>
      <c r="MPY249" s="229"/>
      <c r="MPZ249" s="229"/>
      <c r="MQA249" s="229"/>
      <c r="MQB249" s="229"/>
      <c r="MQC249" s="229"/>
      <c r="MQD249" s="229"/>
      <c r="MQE249" s="229"/>
      <c r="MQF249" s="229"/>
      <c r="MQG249" s="229"/>
      <c r="MQH249" s="229"/>
      <c r="MQI249" s="229"/>
      <c r="MQJ249" s="229"/>
      <c r="MQK249" s="229"/>
      <c r="MQL249" s="229"/>
      <c r="MQM249" s="229"/>
      <c r="MQN249" s="229"/>
      <c r="MQO249" s="229"/>
      <c r="MQP249" s="229"/>
      <c r="MQQ249" s="229"/>
      <c r="MQR249" s="229"/>
      <c r="MQS249" s="229"/>
      <c r="MQT249" s="229"/>
      <c r="MQU249" s="229"/>
      <c r="MQV249" s="229"/>
      <c r="MQW249" s="229"/>
      <c r="MQX249" s="229"/>
      <c r="MQY249" s="229"/>
      <c r="MQZ249" s="229"/>
      <c r="MRA249" s="229"/>
      <c r="MRB249" s="229"/>
      <c r="MRC249" s="229"/>
      <c r="MRD249" s="229"/>
      <c r="MRE249" s="229"/>
      <c r="MRF249" s="229"/>
      <c r="MRG249" s="229"/>
      <c r="MRH249" s="229"/>
      <c r="MRI249" s="229"/>
      <c r="MRJ249" s="229"/>
      <c r="MRK249" s="229"/>
      <c r="MRL249" s="229"/>
      <c r="MRM249" s="229"/>
      <c r="MRN249" s="229"/>
      <c r="MRO249" s="229"/>
      <c r="MRP249" s="229"/>
      <c r="MRQ249" s="229"/>
      <c r="MRR249" s="229"/>
      <c r="MRS249" s="229"/>
      <c r="MRT249" s="229"/>
      <c r="MRU249" s="229"/>
      <c r="MRV249" s="229"/>
      <c r="MRW249" s="229"/>
      <c r="MRX249" s="229"/>
      <c r="MRY249" s="229"/>
      <c r="MRZ249" s="229"/>
      <c r="MSA249" s="229"/>
      <c r="MSB249" s="229"/>
      <c r="MSC249" s="229"/>
      <c r="MSD249" s="229"/>
      <c r="MSE249" s="229"/>
      <c r="MSF249" s="229"/>
      <c r="MSG249" s="229"/>
      <c r="MSH249" s="229"/>
      <c r="MSI249" s="229"/>
      <c r="MSJ249" s="229"/>
      <c r="MSK249" s="229"/>
      <c r="MSL249" s="229"/>
      <c r="MSM249" s="229"/>
      <c r="MSN249" s="229"/>
      <c r="MSO249" s="229"/>
      <c r="MSP249" s="229"/>
      <c r="MSQ249" s="229"/>
      <c r="MSR249" s="229"/>
      <c r="MSS249" s="229"/>
      <c r="MST249" s="229"/>
      <c r="MSU249" s="229"/>
      <c r="MSV249" s="229"/>
      <c r="MSW249" s="229"/>
      <c r="MSX249" s="229"/>
      <c r="MSY249" s="229"/>
      <c r="MSZ249" s="229"/>
      <c r="MTA249" s="229"/>
      <c r="MTB249" s="229"/>
      <c r="MTC249" s="229"/>
      <c r="MTD249" s="229"/>
      <c r="MTE249" s="229"/>
      <c r="MTF249" s="229"/>
      <c r="MTG249" s="229"/>
      <c r="MTH249" s="229"/>
      <c r="MTI249" s="229"/>
      <c r="MTJ249" s="229"/>
      <c r="MTK249" s="229"/>
      <c r="MTL249" s="229"/>
      <c r="MTM249" s="229"/>
      <c r="MTN249" s="229"/>
      <c r="MTO249" s="229"/>
      <c r="MTP249" s="229"/>
      <c r="MTQ249" s="229"/>
      <c r="MTR249" s="229"/>
      <c r="MTS249" s="229"/>
      <c r="MTT249" s="229"/>
      <c r="MTU249" s="229"/>
      <c r="MTV249" s="229"/>
      <c r="MTW249" s="229"/>
      <c r="MTX249" s="229"/>
      <c r="MTY249" s="229"/>
      <c r="MTZ249" s="229"/>
      <c r="MUA249" s="229"/>
      <c r="MUB249" s="229"/>
      <c r="MUC249" s="229"/>
      <c r="MUD249" s="229"/>
      <c r="MUE249" s="229"/>
      <c r="MUF249" s="229"/>
      <c r="MUG249" s="229"/>
      <c r="MUH249" s="229"/>
      <c r="MUI249" s="229"/>
      <c r="MUJ249" s="229"/>
      <c r="MUK249" s="229"/>
      <c r="MUL249" s="229"/>
      <c r="MUM249" s="229"/>
      <c r="MUN249" s="229"/>
      <c r="MUO249" s="229"/>
      <c r="MUP249" s="229"/>
      <c r="MUQ249" s="229"/>
      <c r="MUR249" s="229"/>
      <c r="MUS249" s="229"/>
      <c r="MUT249" s="229"/>
      <c r="MUU249" s="229"/>
      <c r="MUV249" s="229"/>
      <c r="MUW249" s="229"/>
      <c r="MUX249" s="229"/>
      <c r="MUY249" s="229"/>
      <c r="MUZ249" s="229"/>
      <c r="MVA249" s="229"/>
      <c r="MVB249" s="229"/>
      <c r="MVC249" s="229"/>
      <c r="MVD249" s="229"/>
      <c r="MVE249" s="229"/>
      <c r="MVF249" s="229"/>
      <c r="MVG249" s="229"/>
      <c r="MVH249" s="229"/>
      <c r="MVI249" s="229"/>
      <c r="MVJ249" s="229"/>
      <c r="MVK249" s="229"/>
      <c r="MVL249" s="229"/>
      <c r="MVM249" s="229"/>
      <c r="MVN249" s="229"/>
      <c r="MVO249" s="229"/>
      <c r="MVP249" s="229"/>
      <c r="MVQ249" s="229"/>
      <c r="MVR249" s="229"/>
      <c r="MVS249" s="229"/>
      <c r="MVT249" s="229"/>
      <c r="MVU249" s="229"/>
      <c r="MVV249" s="229"/>
      <c r="MVW249" s="229"/>
      <c r="MVX249" s="229"/>
      <c r="MVY249" s="229"/>
      <c r="MVZ249" s="229"/>
      <c r="MWA249" s="229"/>
      <c r="MWB249" s="229"/>
      <c r="MWC249" s="229"/>
      <c r="MWD249" s="229"/>
      <c r="MWE249" s="229"/>
      <c r="MWF249" s="229"/>
      <c r="MWG249" s="229"/>
      <c r="MWH249" s="229"/>
      <c r="MWI249" s="229"/>
      <c r="MWJ249" s="229"/>
      <c r="MWK249" s="229"/>
      <c r="MWL249" s="229"/>
      <c r="MWM249" s="229"/>
      <c r="MWN249" s="229"/>
      <c r="MWO249" s="229"/>
      <c r="MWP249" s="229"/>
      <c r="MWQ249" s="229"/>
      <c r="MWR249" s="229"/>
      <c r="MWS249" s="229"/>
      <c r="MWT249" s="229"/>
      <c r="MWU249" s="229"/>
      <c r="MWV249" s="229"/>
      <c r="MWW249" s="229"/>
      <c r="MWX249" s="229"/>
      <c r="MWY249" s="229"/>
      <c r="MWZ249" s="229"/>
      <c r="MXA249" s="229"/>
      <c r="MXB249" s="229"/>
      <c r="MXC249" s="229"/>
      <c r="MXD249" s="229"/>
      <c r="MXE249" s="229"/>
      <c r="MXF249" s="229"/>
      <c r="MXG249" s="229"/>
      <c r="MXH249" s="229"/>
      <c r="MXI249" s="229"/>
      <c r="MXJ249" s="229"/>
      <c r="MXK249" s="229"/>
      <c r="MXL249" s="229"/>
      <c r="MXM249" s="229"/>
      <c r="MXN249" s="229"/>
      <c r="MXO249" s="229"/>
      <c r="MXP249" s="229"/>
      <c r="MXQ249" s="229"/>
      <c r="MXR249" s="229"/>
      <c r="MXS249" s="229"/>
      <c r="MXT249" s="229"/>
      <c r="MXU249" s="229"/>
      <c r="MXV249" s="229"/>
      <c r="MXW249" s="229"/>
      <c r="MXX249" s="229"/>
      <c r="MXY249" s="229"/>
      <c r="MXZ249" s="229"/>
      <c r="MYA249" s="229"/>
      <c r="MYB249" s="229"/>
      <c r="MYC249" s="229"/>
      <c r="MYD249" s="229"/>
      <c r="MYE249" s="229"/>
      <c r="MYF249" s="229"/>
      <c r="MYG249" s="229"/>
      <c r="MYH249" s="229"/>
      <c r="MYI249" s="229"/>
      <c r="MYJ249" s="229"/>
      <c r="MYK249" s="229"/>
      <c r="MYL249" s="229"/>
      <c r="MYM249" s="229"/>
      <c r="MYN249" s="229"/>
      <c r="MYO249" s="229"/>
      <c r="MYP249" s="229"/>
      <c r="MYQ249" s="229"/>
      <c r="MYR249" s="229"/>
      <c r="MYS249" s="229"/>
      <c r="MYT249" s="229"/>
      <c r="MYU249" s="229"/>
      <c r="MYV249" s="229"/>
      <c r="MYW249" s="229"/>
      <c r="MYX249" s="229"/>
      <c r="MYY249" s="229"/>
      <c r="MYZ249" s="229"/>
      <c r="MZA249" s="229"/>
      <c r="MZB249" s="229"/>
      <c r="MZC249" s="229"/>
      <c r="MZD249" s="229"/>
      <c r="MZE249" s="229"/>
      <c r="MZF249" s="229"/>
      <c r="MZG249" s="229"/>
      <c r="MZH249" s="229"/>
      <c r="MZI249" s="229"/>
      <c r="MZJ249" s="229"/>
      <c r="MZK249" s="229"/>
      <c r="MZL249" s="229"/>
      <c r="MZM249" s="229"/>
      <c r="MZN249" s="229"/>
      <c r="MZO249" s="229"/>
      <c r="MZP249" s="229"/>
      <c r="MZQ249" s="229"/>
      <c r="MZR249" s="229"/>
      <c r="MZS249" s="229"/>
      <c r="MZT249" s="229"/>
      <c r="MZU249" s="229"/>
      <c r="MZV249" s="229"/>
      <c r="MZW249" s="229"/>
      <c r="MZX249" s="229"/>
      <c r="MZY249" s="229"/>
      <c r="MZZ249" s="229"/>
      <c r="NAA249" s="229"/>
      <c r="NAB249" s="229"/>
      <c r="NAC249" s="229"/>
      <c r="NAD249" s="229"/>
      <c r="NAE249" s="229"/>
      <c r="NAF249" s="229"/>
      <c r="NAG249" s="229"/>
      <c r="NAH249" s="229"/>
      <c r="NAI249" s="229"/>
      <c r="NAJ249" s="229"/>
      <c r="NAK249" s="229"/>
      <c r="NAL249" s="229"/>
      <c r="NAM249" s="229"/>
      <c r="NAN249" s="229"/>
      <c r="NAO249" s="229"/>
      <c r="NAP249" s="229"/>
      <c r="NAQ249" s="229"/>
      <c r="NAR249" s="229"/>
      <c r="NAS249" s="229"/>
      <c r="NAT249" s="229"/>
      <c r="NAU249" s="229"/>
      <c r="NAV249" s="229"/>
      <c r="NAW249" s="229"/>
      <c r="NAX249" s="229"/>
      <c r="NAY249" s="229"/>
      <c r="NAZ249" s="229"/>
      <c r="NBA249" s="229"/>
      <c r="NBB249" s="229"/>
      <c r="NBC249" s="229"/>
      <c r="NBD249" s="229"/>
      <c r="NBE249" s="229"/>
      <c r="NBF249" s="229"/>
      <c r="NBG249" s="229"/>
      <c r="NBH249" s="229"/>
      <c r="NBI249" s="229"/>
      <c r="NBJ249" s="229"/>
      <c r="NBK249" s="229"/>
      <c r="NBL249" s="229"/>
      <c r="NBM249" s="229"/>
      <c r="NBN249" s="229"/>
      <c r="NBO249" s="229"/>
      <c r="NBP249" s="229"/>
      <c r="NBQ249" s="229"/>
      <c r="NBR249" s="229"/>
      <c r="NBS249" s="229"/>
      <c r="NBT249" s="229"/>
      <c r="NBU249" s="229"/>
      <c r="NBV249" s="229"/>
      <c r="NBW249" s="229"/>
      <c r="NBX249" s="229"/>
      <c r="NBY249" s="229"/>
      <c r="NBZ249" s="229"/>
      <c r="NCA249" s="229"/>
      <c r="NCB249" s="229"/>
      <c r="NCC249" s="229"/>
      <c r="NCD249" s="229"/>
      <c r="NCE249" s="229"/>
      <c r="NCF249" s="229"/>
      <c r="NCG249" s="229"/>
      <c r="NCH249" s="229"/>
      <c r="NCI249" s="229"/>
      <c r="NCJ249" s="229"/>
      <c r="NCK249" s="229"/>
      <c r="NCL249" s="229"/>
      <c r="NCM249" s="229"/>
      <c r="NCN249" s="229"/>
      <c r="NCO249" s="229"/>
      <c r="NCP249" s="229"/>
      <c r="NCQ249" s="229"/>
      <c r="NCR249" s="229"/>
      <c r="NCS249" s="229"/>
      <c r="NCT249" s="229"/>
      <c r="NCU249" s="229"/>
      <c r="NCV249" s="229"/>
      <c r="NCW249" s="229"/>
      <c r="NCX249" s="229"/>
      <c r="NCY249" s="229"/>
      <c r="NCZ249" s="229"/>
      <c r="NDA249" s="229"/>
      <c r="NDB249" s="229"/>
      <c r="NDC249" s="229"/>
      <c r="NDD249" s="229"/>
      <c r="NDE249" s="229"/>
      <c r="NDF249" s="229"/>
      <c r="NDG249" s="229"/>
      <c r="NDH249" s="229"/>
      <c r="NDI249" s="229"/>
      <c r="NDJ249" s="229"/>
      <c r="NDK249" s="229"/>
      <c r="NDL249" s="229"/>
      <c r="NDM249" s="229"/>
      <c r="NDN249" s="229"/>
      <c r="NDO249" s="229"/>
      <c r="NDP249" s="229"/>
      <c r="NDQ249" s="229"/>
      <c r="NDR249" s="229"/>
      <c r="NDS249" s="229"/>
      <c r="NDT249" s="229"/>
      <c r="NDU249" s="229"/>
      <c r="NDV249" s="229"/>
      <c r="NDW249" s="229"/>
      <c r="NDX249" s="229"/>
      <c r="NDY249" s="229"/>
      <c r="NDZ249" s="229"/>
      <c r="NEA249" s="229"/>
      <c r="NEB249" s="229"/>
      <c r="NEC249" s="229"/>
      <c r="NED249" s="229"/>
      <c r="NEE249" s="229"/>
      <c r="NEF249" s="229"/>
      <c r="NEG249" s="229"/>
      <c r="NEH249" s="229"/>
      <c r="NEI249" s="229"/>
      <c r="NEJ249" s="229"/>
      <c r="NEK249" s="229"/>
      <c r="NEL249" s="229"/>
      <c r="NEM249" s="229"/>
      <c r="NEN249" s="229"/>
      <c r="NEO249" s="229"/>
      <c r="NEP249" s="229"/>
      <c r="NEQ249" s="229"/>
      <c r="NER249" s="229"/>
      <c r="NES249" s="229"/>
      <c r="NET249" s="229"/>
      <c r="NEU249" s="229"/>
      <c r="NEV249" s="229"/>
      <c r="NEW249" s="229"/>
      <c r="NEX249" s="229"/>
      <c r="NEY249" s="229"/>
      <c r="NEZ249" s="229"/>
      <c r="NFA249" s="229"/>
      <c r="NFB249" s="229"/>
      <c r="NFC249" s="229"/>
      <c r="NFD249" s="229"/>
      <c r="NFE249" s="229"/>
      <c r="NFF249" s="229"/>
      <c r="NFG249" s="229"/>
      <c r="NFH249" s="229"/>
      <c r="NFI249" s="229"/>
      <c r="NFJ249" s="229"/>
      <c r="NFK249" s="229"/>
      <c r="NFL249" s="229"/>
      <c r="NFM249" s="229"/>
      <c r="NFN249" s="229"/>
      <c r="NFO249" s="229"/>
      <c r="NFP249" s="229"/>
      <c r="NFQ249" s="229"/>
      <c r="NFR249" s="229"/>
      <c r="NFS249" s="229"/>
      <c r="NFT249" s="229"/>
      <c r="NFU249" s="229"/>
      <c r="NFV249" s="229"/>
      <c r="NFW249" s="229"/>
      <c r="NFX249" s="229"/>
      <c r="NFY249" s="229"/>
      <c r="NFZ249" s="229"/>
      <c r="NGA249" s="229"/>
      <c r="NGB249" s="229"/>
      <c r="NGC249" s="229"/>
      <c r="NGD249" s="229"/>
      <c r="NGE249" s="229"/>
      <c r="NGF249" s="229"/>
      <c r="NGG249" s="229"/>
      <c r="NGH249" s="229"/>
      <c r="NGI249" s="229"/>
      <c r="NGJ249" s="229"/>
      <c r="NGK249" s="229"/>
      <c r="NGL249" s="229"/>
      <c r="NGM249" s="229"/>
      <c r="NGN249" s="229"/>
      <c r="NGO249" s="229"/>
      <c r="NGP249" s="229"/>
      <c r="NGQ249" s="229"/>
      <c r="NGR249" s="229"/>
      <c r="NGS249" s="229"/>
      <c r="NGT249" s="229"/>
      <c r="NGU249" s="229"/>
      <c r="NGV249" s="229"/>
      <c r="NGW249" s="229"/>
      <c r="NGX249" s="229"/>
      <c r="NGY249" s="229"/>
      <c r="NGZ249" s="229"/>
      <c r="NHA249" s="229"/>
      <c r="NHB249" s="229"/>
      <c r="NHC249" s="229"/>
      <c r="NHD249" s="229"/>
      <c r="NHE249" s="229"/>
      <c r="NHF249" s="229"/>
      <c r="NHG249" s="229"/>
      <c r="NHH249" s="229"/>
      <c r="NHI249" s="229"/>
      <c r="NHJ249" s="229"/>
      <c r="NHK249" s="229"/>
      <c r="NHL249" s="229"/>
      <c r="NHM249" s="229"/>
      <c r="NHN249" s="229"/>
      <c r="NHO249" s="229"/>
      <c r="NHP249" s="229"/>
      <c r="NHQ249" s="229"/>
      <c r="NHR249" s="229"/>
      <c r="NHS249" s="229"/>
      <c r="NHT249" s="229"/>
      <c r="NHU249" s="229"/>
      <c r="NHV249" s="229"/>
      <c r="NHW249" s="229"/>
      <c r="NHX249" s="229"/>
      <c r="NHY249" s="229"/>
      <c r="NHZ249" s="229"/>
      <c r="NIA249" s="229"/>
      <c r="NIB249" s="229"/>
      <c r="NIC249" s="229"/>
      <c r="NID249" s="229"/>
      <c r="NIE249" s="229"/>
      <c r="NIF249" s="229"/>
      <c r="NIG249" s="229"/>
      <c r="NIH249" s="229"/>
      <c r="NII249" s="229"/>
      <c r="NIJ249" s="229"/>
      <c r="NIK249" s="229"/>
      <c r="NIL249" s="229"/>
      <c r="NIM249" s="229"/>
      <c r="NIN249" s="229"/>
      <c r="NIO249" s="229"/>
      <c r="NIP249" s="229"/>
      <c r="NIQ249" s="229"/>
      <c r="NIR249" s="229"/>
      <c r="NIS249" s="229"/>
      <c r="NIT249" s="229"/>
      <c r="NIU249" s="229"/>
      <c r="NIV249" s="229"/>
      <c r="NIW249" s="229"/>
      <c r="NIX249" s="229"/>
      <c r="NIY249" s="229"/>
      <c r="NIZ249" s="229"/>
      <c r="NJA249" s="229"/>
      <c r="NJB249" s="229"/>
      <c r="NJC249" s="229"/>
      <c r="NJD249" s="229"/>
      <c r="NJE249" s="229"/>
      <c r="NJF249" s="229"/>
      <c r="NJG249" s="229"/>
      <c r="NJH249" s="229"/>
      <c r="NJI249" s="229"/>
      <c r="NJJ249" s="229"/>
      <c r="NJK249" s="229"/>
      <c r="NJL249" s="229"/>
      <c r="NJM249" s="229"/>
      <c r="NJN249" s="229"/>
      <c r="NJO249" s="229"/>
      <c r="NJP249" s="229"/>
      <c r="NJQ249" s="229"/>
      <c r="NJR249" s="229"/>
      <c r="NJS249" s="229"/>
      <c r="NJT249" s="229"/>
      <c r="NJU249" s="229"/>
      <c r="NJV249" s="229"/>
      <c r="NJW249" s="229"/>
      <c r="NJX249" s="229"/>
      <c r="NJY249" s="229"/>
      <c r="NJZ249" s="229"/>
      <c r="NKA249" s="229"/>
      <c r="NKB249" s="229"/>
      <c r="NKC249" s="229"/>
      <c r="NKD249" s="229"/>
      <c r="NKE249" s="229"/>
      <c r="NKF249" s="229"/>
      <c r="NKG249" s="229"/>
      <c r="NKH249" s="229"/>
      <c r="NKI249" s="229"/>
      <c r="NKJ249" s="229"/>
      <c r="NKK249" s="229"/>
      <c r="NKL249" s="229"/>
      <c r="NKM249" s="229"/>
      <c r="NKN249" s="229"/>
      <c r="NKO249" s="229"/>
      <c r="NKP249" s="229"/>
      <c r="NKQ249" s="229"/>
      <c r="NKR249" s="229"/>
      <c r="NKS249" s="229"/>
      <c r="NKT249" s="229"/>
      <c r="NKU249" s="229"/>
      <c r="NKV249" s="229"/>
      <c r="NKW249" s="229"/>
      <c r="NKX249" s="229"/>
      <c r="NKY249" s="229"/>
      <c r="NKZ249" s="229"/>
      <c r="NLA249" s="229"/>
      <c r="NLB249" s="229"/>
      <c r="NLC249" s="229"/>
      <c r="NLD249" s="229"/>
      <c r="NLE249" s="229"/>
      <c r="NLF249" s="229"/>
      <c r="NLG249" s="229"/>
      <c r="NLH249" s="229"/>
      <c r="NLI249" s="229"/>
      <c r="NLJ249" s="229"/>
      <c r="NLK249" s="229"/>
      <c r="NLL249" s="229"/>
      <c r="NLM249" s="229"/>
      <c r="NLN249" s="229"/>
      <c r="NLO249" s="229"/>
      <c r="NLP249" s="229"/>
      <c r="NLQ249" s="229"/>
      <c r="NLR249" s="229"/>
      <c r="NLS249" s="229"/>
      <c r="NLT249" s="229"/>
      <c r="NLU249" s="229"/>
      <c r="NLV249" s="229"/>
      <c r="NLW249" s="229"/>
      <c r="NLX249" s="229"/>
      <c r="NLY249" s="229"/>
      <c r="NLZ249" s="229"/>
      <c r="NMA249" s="229"/>
      <c r="NMB249" s="229"/>
      <c r="NMC249" s="229"/>
      <c r="NMD249" s="229"/>
      <c r="NME249" s="229"/>
      <c r="NMF249" s="229"/>
      <c r="NMG249" s="229"/>
      <c r="NMH249" s="229"/>
      <c r="NMI249" s="229"/>
      <c r="NMJ249" s="229"/>
      <c r="NMK249" s="229"/>
      <c r="NML249" s="229"/>
      <c r="NMM249" s="229"/>
      <c r="NMN249" s="229"/>
      <c r="NMO249" s="229"/>
      <c r="NMP249" s="229"/>
      <c r="NMQ249" s="229"/>
      <c r="NMR249" s="229"/>
      <c r="NMS249" s="229"/>
      <c r="NMT249" s="229"/>
      <c r="NMU249" s="229"/>
      <c r="NMV249" s="229"/>
      <c r="NMW249" s="229"/>
      <c r="NMX249" s="229"/>
      <c r="NMY249" s="229"/>
      <c r="NMZ249" s="229"/>
      <c r="NNA249" s="229"/>
      <c r="NNB249" s="229"/>
      <c r="NNC249" s="229"/>
      <c r="NND249" s="229"/>
      <c r="NNE249" s="229"/>
      <c r="NNF249" s="229"/>
      <c r="NNG249" s="229"/>
      <c r="NNH249" s="229"/>
      <c r="NNI249" s="229"/>
      <c r="NNJ249" s="229"/>
      <c r="NNK249" s="229"/>
      <c r="NNL249" s="229"/>
      <c r="NNM249" s="229"/>
      <c r="NNN249" s="229"/>
      <c r="NNO249" s="229"/>
      <c r="NNP249" s="229"/>
      <c r="NNQ249" s="229"/>
      <c r="NNR249" s="229"/>
      <c r="NNS249" s="229"/>
      <c r="NNT249" s="229"/>
      <c r="NNU249" s="229"/>
      <c r="NNV249" s="229"/>
      <c r="NNW249" s="229"/>
      <c r="NNX249" s="229"/>
      <c r="NNY249" s="229"/>
      <c r="NNZ249" s="229"/>
      <c r="NOA249" s="229"/>
      <c r="NOB249" s="229"/>
      <c r="NOC249" s="229"/>
      <c r="NOD249" s="229"/>
      <c r="NOE249" s="229"/>
      <c r="NOF249" s="229"/>
      <c r="NOG249" s="229"/>
      <c r="NOH249" s="229"/>
      <c r="NOI249" s="229"/>
      <c r="NOJ249" s="229"/>
      <c r="NOK249" s="229"/>
      <c r="NOL249" s="229"/>
      <c r="NOM249" s="229"/>
      <c r="NON249" s="229"/>
      <c r="NOO249" s="229"/>
      <c r="NOP249" s="229"/>
      <c r="NOQ249" s="229"/>
      <c r="NOR249" s="229"/>
      <c r="NOS249" s="229"/>
      <c r="NOT249" s="229"/>
      <c r="NOU249" s="229"/>
      <c r="NOV249" s="229"/>
      <c r="NOW249" s="229"/>
      <c r="NOX249" s="229"/>
      <c r="NOY249" s="229"/>
      <c r="NOZ249" s="229"/>
      <c r="NPA249" s="229"/>
      <c r="NPB249" s="229"/>
      <c r="NPC249" s="229"/>
      <c r="NPD249" s="229"/>
      <c r="NPE249" s="229"/>
      <c r="NPF249" s="229"/>
      <c r="NPG249" s="229"/>
      <c r="NPH249" s="229"/>
      <c r="NPI249" s="229"/>
      <c r="NPJ249" s="229"/>
      <c r="NPK249" s="229"/>
      <c r="NPL249" s="229"/>
      <c r="NPM249" s="229"/>
      <c r="NPN249" s="229"/>
      <c r="NPO249" s="229"/>
      <c r="NPP249" s="229"/>
      <c r="NPQ249" s="229"/>
      <c r="NPR249" s="229"/>
      <c r="NPS249" s="229"/>
      <c r="NPT249" s="229"/>
      <c r="NPU249" s="229"/>
      <c r="NPV249" s="229"/>
      <c r="NPW249" s="229"/>
      <c r="NPX249" s="229"/>
      <c r="NPY249" s="229"/>
      <c r="NPZ249" s="229"/>
      <c r="NQA249" s="229"/>
      <c r="NQB249" s="229"/>
      <c r="NQC249" s="229"/>
      <c r="NQD249" s="229"/>
      <c r="NQE249" s="229"/>
      <c r="NQF249" s="229"/>
      <c r="NQG249" s="229"/>
      <c r="NQH249" s="229"/>
      <c r="NQI249" s="229"/>
      <c r="NQJ249" s="229"/>
      <c r="NQK249" s="229"/>
      <c r="NQL249" s="229"/>
      <c r="NQM249" s="229"/>
      <c r="NQN249" s="229"/>
      <c r="NQO249" s="229"/>
      <c r="NQP249" s="229"/>
      <c r="NQQ249" s="229"/>
      <c r="NQR249" s="229"/>
      <c r="NQS249" s="229"/>
      <c r="NQT249" s="229"/>
      <c r="NQU249" s="229"/>
      <c r="NQV249" s="229"/>
      <c r="NQW249" s="229"/>
      <c r="NQX249" s="229"/>
      <c r="NQY249" s="229"/>
      <c r="NQZ249" s="229"/>
      <c r="NRA249" s="229"/>
      <c r="NRB249" s="229"/>
      <c r="NRC249" s="229"/>
      <c r="NRD249" s="229"/>
      <c r="NRE249" s="229"/>
      <c r="NRF249" s="229"/>
      <c r="NRG249" s="229"/>
      <c r="NRH249" s="229"/>
      <c r="NRI249" s="229"/>
      <c r="NRJ249" s="229"/>
      <c r="NRK249" s="229"/>
      <c r="NRL249" s="229"/>
      <c r="NRM249" s="229"/>
      <c r="NRN249" s="229"/>
      <c r="NRO249" s="229"/>
      <c r="NRP249" s="229"/>
      <c r="NRQ249" s="229"/>
      <c r="NRR249" s="229"/>
      <c r="NRS249" s="229"/>
      <c r="NRT249" s="229"/>
      <c r="NRU249" s="229"/>
      <c r="NRV249" s="229"/>
      <c r="NRW249" s="229"/>
      <c r="NRX249" s="229"/>
      <c r="NRY249" s="229"/>
      <c r="NRZ249" s="229"/>
      <c r="NSA249" s="229"/>
      <c r="NSB249" s="229"/>
      <c r="NSC249" s="229"/>
      <c r="NSD249" s="229"/>
      <c r="NSE249" s="229"/>
      <c r="NSF249" s="229"/>
      <c r="NSG249" s="229"/>
      <c r="NSH249" s="229"/>
      <c r="NSI249" s="229"/>
      <c r="NSJ249" s="229"/>
      <c r="NSK249" s="229"/>
      <c r="NSL249" s="229"/>
      <c r="NSM249" s="229"/>
      <c r="NSN249" s="229"/>
      <c r="NSO249" s="229"/>
      <c r="NSP249" s="229"/>
      <c r="NSQ249" s="229"/>
      <c r="NSR249" s="229"/>
      <c r="NSS249" s="229"/>
      <c r="NST249" s="229"/>
      <c r="NSU249" s="229"/>
      <c r="NSV249" s="229"/>
      <c r="NSW249" s="229"/>
      <c r="NSX249" s="229"/>
      <c r="NSY249" s="229"/>
      <c r="NSZ249" s="229"/>
      <c r="NTA249" s="229"/>
      <c r="NTB249" s="229"/>
      <c r="NTC249" s="229"/>
      <c r="NTD249" s="229"/>
      <c r="NTE249" s="229"/>
      <c r="NTF249" s="229"/>
      <c r="NTG249" s="229"/>
      <c r="NTH249" s="229"/>
      <c r="NTI249" s="229"/>
      <c r="NTJ249" s="229"/>
      <c r="NTK249" s="229"/>
      <c r="NTL249" s="229"/>
      <c r="NTM249" s="229"/>
      <c r="NTN249" s="229"/>
      <c r="NTO249" s="229"/>
      <c r="NTP249" s="229"/>
      <c r="NTQ249" s="229"/>
      <c r="NTR249" s="229"/>
      <c r="NTS249" s="229"/>
      <c r="NTT249" s="229"/>
      <c r="NTU249" s="229"/>
      <c r="NTV249" s="229"/>
      <c r="NTW249" s="229"/>
      <c r="NTX249" s="229"/>
      <c r="NTY249" s="229"/>
      <c r="NTZ249" s="229"/>
      <c r="NUA249" s="229"/>
      <c r="NUB249" s="229"/>
      <c r="NUC249" s="229"/>
      <c r="NUD249" s="229"/>
      <c r="NUE249" s="229"/>
      <c r="NUF249" s="229"/>
      <c r="NUG249" s="229"/>
      <c r="NUH249" s="229"/>
      <c r="NUI249" s="229"/>
      <c r="NUJ249" s="229"/>
      <c r="NUK249" s="229"/>
      <c r="NUL249" s="229"/>
      <c r="NUM249" s="229"/>
      <c r="NUN249" s="229"/>
      <c r="NUO249" s="229"/>
      <c r="NUP249" s="229"/>
      <c r="NUQ249" s="229"/>
      <c r="NUR249" s="229"/>
      <c r="NUS249" s="229"/>
      <c r="NUT249" s="229"/>
      <c r="NUU249" s="229"/>
      <c r="NUV249" s="229"/>
      <c r="NUW249" s="229"/>
      <c r="NUX249" s="229"/>
      <c r="NUY249" s="229"/>
      <c r="NUZ249" s="229"/>
      <c r="NVA249" s="229"/>
      <c r="NVB249" s="229"/>
      <c r="NVC249" s="229"/>
      <c r="NVD249" s="229"/>
      <c r="NVE249" s="229"/>
      <c r="NVF249" s="229"/>
      <c r="NVG249" s="229"/>
      <c r="NVH249" s="229"/>
      <c r="NVI249" s="229"/>
      <c r="NVJ249" s="229"/>
      <c r="NVK249" s="229"/>
      <c r="NVL249" s="229"/>
      <c r="NVM249" s="229"/>
      <c r="NVN249" s="229"/>
      <c r="NVO249" s="229"/>
      <c r="NVP249" s="229"/>
      <c r="NVQ249" s="229"/>
      <c r="NVR249" s="229"/>
      <c r="NVS249" s="229"/>
      <c r="NVT249" s="229"/>
      <c r="NVU249" s="229"/>
      <c r="NVV249" s="229"/>
      <c r="NVW249" s="229"/>
      <c r="NVX249" s="229"/>
      <c r="NVY249" s="229"/>
      <c r="NVZ249" s="229"/>
      <c r="NWA249" s="229"/>
      <c r="NWB249" s="229"/>
      <c r="NWC249" s="229"/>
      <c r="NWD249" s="229"/>
      <c r="NWE249" s="229"/>
      <c r="NWF249" s="229"/>
      <c r="NWG249" s="229"/>
      <c r="NWH249" s="229"/>
      <c r="NWI249" s="229"/>
      <c r="NWJ249" s="229"/>
      <c r="NWK249" s="229"/>
      <c r="NWL249" s="229"/>
      <c r="NWM249" s="229"/>
      <c r="NWN249" s="229"/>
      <c r="NWO249" s="229"/>
      <c r="NWP249" s="229"/>
      <c r="NWQ249" s="229"/>
      <c r="NWR249" s="229"/>
      <c r="NWS249" s="229"/>
      <c r="NWT249" s="229"/>
      <c r="NWU249" s="229"/>
      <c r="NWV249" s="229"/>
      <c r="NWW249" s="229"/>
      <c r="NWX249" s="229"/>
      <c r="NWY249" s="229"/>
      <c r="NWZ249" s="229"/>
      <c r="NXA249" s="229"/>
      <c r="NXB249" s="229"/>
      <c r="NXC249" s="229"/>
      <c r="NXD249" s="229"/>
      <c r="NXE249" s="229"/>
      <c r="NXF249" s="229"/>
      <c r="NXG249" s="229"/>
      <c r="NXH249" s="229"/>
      <c r="NXI249" s="229"/>
      <c r="NXJ249" s="229"/>
      <c r="NXK249" s="229"/>
      <c r="NXL249" s="229"/>
      <c r="NXM249" s="229"/>
      <c r="NXN249" s="229"/>
      <c r="NXO249" s="229"/>
      <c r="NXP249" s="229"/>
      <c r="NXQ249" s="229"/>
      <c r="NXR249" s="229"/>
      <c r="NXS249" s="229"/>
      <c r="NXT249" s="229"/>
      <c r="NXU249" s="229"/>
      <c r="NXV249" s="229"/>
      <c r="NXW249" s="229"/>
      <c r="NXX249" s="229"/>
      <c r="NXY249" s="229"/>
      <c r="NXZ249" s="229"/>
      <c r="NYA249" s="229"/>
      <c r="NYB249" s="229"/>
      <c r="NYC249" s="229"/>
      <c r="NYD249" s="229"/>
      <c r="NYE249" s="229"/>
      <c r="NYF249" s="229"/>
      <c r="NYG249" s="229"/>
      <c r="NYH249" s="229"/>
      <c r="NYI249" s="229"/>
      <c r="NYJ249" s="229"/>
      <c r="NYK249" s="229"/>
      <c r="NYL249" s="229"/>
      <c r="NYM249" s="229"/>
      <c r="NYN249" s="229"/>
      <c r="NYO249" s="229"/>
      <c r="NYP249" s="229"/>
      <c r="NYQ249" s="229"/>
      <c r="NYR249" s="229"/>
      <c r="NYS249" s="229"/>
      <c r="NYT249" s="229"/>
      <c r="NYU249" s="229"/>
      <c r="NYV249" s="229"/>
      <c r="NYW249" s="229"/>
      <c r="NYX249" s="229"/>
      <c r="NYY249" s="229"/>
      <c r="NYZ249" s="229"/>
      <c r="NZA249" s="229"/>
      <c r="NZB249" s="229"/>
      <c r="NZC249" s="229"/>
      <c r="NZD249" s="229"/>
      <c r="NZE249" s="229"/>
      <c r="NZF249" s="229"/>
      <c r="NZG249" s="229"/>
      <c r="NZH249" s="229"/>
      <c r="NZI249" s="229"/>
      <c r="NZJ249" s="229"/>
      <c r="NZK249" s="229"/>
      <c r="NZL249" s="229"/>
      <c r="NZM249" s="229"/>
      <c r="NZN249" s="229"/>
      <c r="NZO249" s="229"/>
      <c r="NZP249" s="229"/>
      <c r="NZQ249" s="229"/>
      <c r="NZR249" s="229"/>
      <c r="NZS249" s="229"/>
      <c r="NZT249" s="229"/>
      <c r="NZU249" s="229"/>
      <c r="NZV249" s="229"/>
      <c r="NZW249" s="229"/>
      <c r="NZX249" s="229"/>
      <c r="NZY249" s="229"/>
      <c r="NZZ249" s="229"/>
      <c r="OAA249" s="229"/>
      <c r="OAB249" s="229"/>
      <c r="OAC249" s="229"/>
      <c r="OAD249" s="229"/>
      <c r="OAE249" s="229"/>
      <c r="OAF249" s="229"/>
      <c r="OAG249" s="229"/>
      <c r="OAH249" s="229"/>
      <c r="OAI249" s="229"/>
      <c r="OAJ249" s="229"/>
      <c r="OAK249" s="229"/>
      <c r="OAL249" s="229"/>
      <c r="OAM249" s="229"/>
      <c r="OAN249" s="229"/>
      <c r="OAO249" s="229"/>
      <c r="OAP249" s="229"/>
      <c r="OAQ249" s="229"/>
      <c r="OAR249" s="229"/>
      <c r="OAS249" s="229"/>
      <c r="OAT249" s="229"/>
      <c r="OAU249" s="229"/>
      <c r="OAV249" s="229"/>
      <c r="OAW249" s="229"/>
      <c r="OAX249" s="229"/>
      <c r="OAY249" s="229"/>
      <c r="OAZ249" s="229"/>
      <c r="OBA249" s="229"/>
      <c r="OBB249" s="229"/>
      <c r="OBC249" s="229"/>
      <c r="OBD249" s="229"/>
      <c r="OBE249" s="229"/>
      <c r="OBF249" s="229"/>
      <c r="OBG249" s="229"/>
      <c r="OBH249" s="229"/>
      <c r="OBI249" s="229"/>
      <c r="OBJ249" s="229"/>
      <c r="OBK249" s="229"/>
      <c r="OBL249" s="229"/>
      <c r="OBM249" s="229"/>
      <c r="OBN249" s="229"/>
      <c r="OBO249" s="229"/>
      <c r="OBP249" s="229"/>
      <c r="OBQ249" s="229"/>
      <c r="OBR249" s="229"/>
      <c r="OBS249" s="229"/>
      <c r="OBT249" s="229"/>
      <c r="OBU249" s="229"/>
      <c r="OBV249" s="229"/>
      <c r="OBW249" s="229"/>
      <c r="OBX249" s="229"/>
      <c r="OBY249" s="229"/>
      <c r="OBZ249" s="229"/>
      <c r="OCA249" s="229"/>
      <c r="OCB249" s="229"/>
      <c r="OCC249" s="229"/>
      <c r="OCD249" s="229"/>
      <c r="OCE249" s="229"/>
      <c r="OCF249" s="229"/>
      <c r="OCG249" s="229"/>
      <c r="OCH249" s="229"/>
      <c r="OCI249" s="229"/>
      <c r="OCJ249" s="229"/>
      <c r="OCK249" s="229"/>
      <c r="OCL249" s="229"/>
      <c r="OCM249" s="229"/>
      <c r="OCN249" s="229"/>
      <c r="OCO249" s="229"/>
      <c r="OCP249" s="229"/>
      <c r="OCQ249" s="229"/>
      <c r="OCR249" s="229"/>
      <c r="OCS249" s="229"/>
      <c r="OCT249" s="229"/>
      <c r="OCU249" s="229"/>
      <c r="OCV249" s="229"/>
      <c r="OCW249" s="229"/>
      <c r="OCX249" s="229"/>
      <c r="OCY249" s="229"/>
      <c r="OCZ249" s="229"/>
      <c r="ODA249" s="229"/>
      <c r="ODB249" s="229"/>
      <c r="ODC249" s="229"/>
      <c r="ODD249" s="229"/>
      <c r="ODE249" s="229"/>
      <c r="ODF249" s="229"/>
      <c r="ODG249" s="229"/>
      <c r="ODH249" s="229"/>
      <c r="ODI249" s="229"/>
      <c r="ODJ249" s="229"/>
      <c r="ODK249" s="229"/>
      <c r="ODL249" s="229"/>
      <c r="ODM249" s="229"/>
      <c r="ODN249" s="229"/>
      <c r="ODO249" s="229"/>
      <c r="ODP249" s="229"/>
      <c r="ODQ249" s="229"/>
      <c r="ODR249" s="229"/>
      <c r="ODS249" s="229"/>
      <c r="ODT249" s="229"/>
      <c r="ODU249" s="229"/>
      <c r="ODV249" s="229"/>
      <c r="ODW249" s="229"/>
      <c r="ODX249" s="229"/>
      <c r="ODY249" s="229"/>
      <c r="ODZ249" s="229"/>
      <c r="OEA249" s="229"/>
      <c r="OEB249" s="229"/>
      <c r="OEC249" s="229"/>
      <c r="OED249" s="229"/>
      <c r="OEE249" s="229"/>
      <c r="OEF249" s="229"/>
      <c r="OEG249" s="229"/>
      <c r="OEH249" s="229"/>
      <c r="OEI249" s="229"/>
      <c r="OEJ249" s="229"/>
      <c r="OEK249" s="229"/>
      <c r="OEL249" s="229"/>
      <c r="OEM249" s="229"/>
      <c r="OEN249" s="229"/>
      <c r="OEO249" s="229"/>
      <c r="OEP249" s="229"/>
      <c r="OEQ249" s="229"/>
      <c r="OER249" s="229"/>
      <c r="OES249" s="229"/>
      <c r="OET249" s="229"/>
      <c r="OEU249" s="229"/>
      <c r="OEV249" s="229"/>
      <c r="OEW249" s="229"/>
      <c r="OEX249" s="229"/>
      <c r="OEY249" s="229"/>
      <c r="OEZ249" s="229"/>
      <c r="OFA249" s="229"/>
      <c r="OFB249" s="229"/>
      <c r="OFC249" s="229"/>
      <c r="OFD249" s="229"/>
      <c r="OFE249" s="229"/>
      <c r="OFF249" s="229"/>
      <c r="OFG249" s="229"/>
      <c r="OFH249" s="229"/>
      <c r="OFI249" s="229"/>
      <c r="OFJ249" s="229"/>
      <c r="OFK249" s="229"/>
      <c r="OFL249" s="229"/>
      <c r="OFM249" s="229"/>
      <c r="OFN249" s="229"/>
      <c r="OFO249" s="229"/>
      <c r="OFP249" s="229"/>
      <c r="OFQ249" s="229"/>
      <c r="OFR249" s="229"/>
      <c r="OFS249" s="229"/>
      <c r="OFT249" s="229"/>
      <c r="OFU249" s="229"/>
      <c r="OFV249" s="229"/>
      <c r="OFW249" s="229"/>
      <c r="OFX249" s="229"/>
      <c r="OFY249" s="229"/>
      <c r="OFZ249" s="229"/>
      <c r="OGA249" s="229"/>
      <c r="OGB249" s="229"/>
      <c r="OGC249" s="229"/>
      <c r="OGD249" s="229"/>
      <c r="OGE249" s="229"/>
      <c r="OGF249" s="229"/>
      <c r="OGG249" s="229"/>
      <c r="OGH249" s="229"/>
      <c r="OGI249" s="229"/>
      <c r="OGJ249" s="229"/>
      <c r="OGK249" s="229"/>
      <c r="OGL249" s="229"/>
      <c r="OGM249" s="229"/>
      <c r="OGN249" s="229"/>
      <c r="OGO249" s="229"/>
      <c r="OGP249" s="229"/>
      <c r="OGQ249" s="229"/>
      <c r="OGR249" s="229"/>
      <c r="OGS249" s="229"/>
      <c r="OGT249" s="229"/>
      <c r="OGU249" s="229"/>
      <c r="OGV249" s="229"/>
      <c r="OGW249" s="229"/>
      <c r="OGX249" s="229"/>
      <c r="OGY249" s="229"/>
      <c r="OGZ249" s="229"/>
      <c r="OHA249" s="229"/>
      <c r="OHB249" s="229"/>
      <c r="OHC249" s="229"/>
      <c r="OHD249" s="229"/>
      <c r="OHE249" s="229"/>
      <c r="OHF249" s="229"/>
      <c r="OHG249" s="229"/>
      <c r="OHH249" s="229"/>
      <c r="OHI249" s="229"/>
      <c r="OHJ249" s="229"/>
      <c r="OHK249" s="229"/>
      <c r="OHL249" s="229"/>
      <c r="OHM249" s="229"/>
      <c r="OHN249" s="229"/>
      <c r="OHO249" s="229"/>
      <c r="OHP249" s="229"/>
      <c r="OHQ249" s="229"/>
      <c r="OHR249" s="229"/>
      <c r="OHS249" s="229"/>
      <c r="OHT249" s="229"/>
      <c r="OHU249" s="229"/>
      <c r="OHV249" s="229"/>
      <c r="OHW249" s="229"/>
      <c r="OHX249" s="229"/>
      <c r="OHY249" s="229"/>
      <c r="OHZ249" s="229"/>
      <c r="OIA249" s="229"/>
      <c r="OIB249" s="229"/>
      <c r="OIC249" s="229"/>
      <c r="OID249" s="229"/>
      <c r="OIE249" s="229"/>
      <c r="OIF249" s="229"/>
      <c r="OIG249" s="229"/>
      <c r="OIH249" s="229"/>
      <c r="OII249" s="229"/>
      <c r="OIJ249" s="229"/>
      <c r="OIK249" s="229"/>
      <c r="OIL249" s="229"/>
      <c r="OIM249" s="229"/>
      <c r="OIN249" s="229"/>
      <c r="OIO249" s="229"/>
      <c r="OIP249" s="229"/>
      <c r="OIQ249" s="229"/>
      <c r="OIR249" s="229"/>
      <c r="OIS249" s="229"/>
      <c r="OIT249" s="229"/>
      <c r="OIU249" s="229"/>
      <c r="OIV249" s="229"/>
      <c r="OIW249" s="229"/>
      <c r="OIX249" s="229"/>
      <c r="OIY249" s="229"/>
      <c r="OIZ249" s="229"/>
      <c r="OJA249" s="229"/>
      <c r="OJB249" s="229"/>
      <c r="OJC249" s="229"/>
      <c r="OJD249" s="229"/>
      <c r="OJE249" s="229"/>
      <c r="OJF249" s="229"/>
      <c r="OJG249" s="229"/>
      <c r="OJH249" s="229"/>
      <c r="OJI249" s="229"/>
      <c r="OJJ249" s="229"/>
      <c r="OJK249" s="229"/>
      <c r="OJL249" s="229"/>
      <c r="OJM249" s="229"/>
      <c r="OJN249" s="229"/>
      <c r="OJO249" s="229"/>
      <c r="OJP249" s="229"/>
      <c r="OJQ249" s="229"/>
      <c r="OJR249" s="229"/>
      <c r="OJS249" s="229"/>
      <c r="OJT249" s="229"/>
      <c r="OJU249" s="229"/>
      <c r="OJV249" s="229"/>
      <c r="OJW249" s="229"/>
      <c r="OJX249" s="229"/>
      <c r="OJY249" s="229"/>
      <c r="OJZ249" s="229"/>
      <c r="OKA249" s="229"/>
      <c r="OKB249" s="229"/>
      <c r="OKC249" s="229"/>
      <c r="OKD249" s="229"/>
      <c r="OKE249" s="229"/>
      <c r="OKF249" s="229"/>
      <c r="OKG249" s="229"/>
      <c r="OKH249" s="229"/>
      <c r="OKI249" s="229"/>
      <c r="OKJ249" s="229"/>
      <c r="OKK249" s="229"/>
      <c r="OKL249" s="229"/>
      <c r="OKM249" s="229"/>
      <c r="OKN249" s="229"/>
      <c r="OKO249" s="229"/>
      <c r="OKP249" s="229"/>
      <c r="OKQ249" s="229"/>
      <c r="OKR249" s="229"/>
      <c r="OKS249" s="229"/>
      <c r="OKT249" s="229"/>
      <c r="OKU249" s="229"/>
      <c r="OKV249" s="229"/>
      <c r="OKW249" s="229"/>
      <c r="OKX249" s="229"/>
      <c r="OKY249" s="229"/>
      <c r="OKZ249" s="229"/>
      <c r="OLA249" s="229"/>
      <c r="OLB249" s="229"/>
      <c r="OLC249" s="229"/>
      <c r="OLD249" s="229"/>
      <c r="OLE249" s="229"/>
      <c r="OLF249" s="229"/>
      <c r="OLG249" s="229"/>
      <c r="OLH249" s="229"/>
      <c r="OLI249" s="229"/>
      <c r="OLJ249" s="229"/>
      <c r="OLK249" s="229"/>
      <c r="OLL249" s="229"/>
      <c r="OLM249" s="229"/>
      <c r="OLN249" s="229"/>
      <c r="OLO249" s="229"/>
      <c r="OLP249" s="229"/>
      <c r="OLQ249" s="229"/>
      <c r="OLR249" s="229"/>
      <c r="OLS249" s="229"/>
      <c r="OLT249" s="229"/>
      <c r="OLU249" s="229"/>
      <c r="OLV249" s="229"/>
      <c r="OLW249" s="229"/>
      <c r="OLX249" s="229"/>
      <c r="OLY249" s="229"/>
      <c r="OLZ249" s="229"/>
      <c r="OMA249" s="229"/>
      <c r="OMB249" s="229"/>
      <c r="OMC249" s="229"/>
      <c r="OMD249" s="229"/>
      <c r="OME249" s="229"/>
      <c r="OMF249" s="229"/>
      <c r="OMG249" s="229"/>
      <c r="OMH249" s="229"/>
      <c r="OMI249" s="229"/>
      <c r="OMJ249" s="229"/>
      <c r="OMK249" s="229"/>
      <c r="OML249" s="229"/>
      <c r="OMM249" s="229"/>
      <c r="OMN249" s="229"/>
      <c r="OMO249" s="229"/>
      <c r="OMP249" s="229"/>
      <c r="OMQ249" s="229"/>
      <c r="OMR249" s="229"/>
      <c r="OMS249" s="229"/>
      <c r="OMT249" s="229"/>
      <c r="OMU249" s="229"/>
      <c r="OMV249" s="229"/>
      <c r="OMW249" s="229"/>
      <c r="OMX249" s="229"/>
      <c r="OMY249" s="229"/>
      <c r="OMZ249" s="229"/>
      <c r="ONA249" s="229"/>
      <c r="ONB249" s="229"/>
      <c r="ONC249" s="229"/>
      <c r="OND249" s="229"/>
      <c r="ONE249" s="229"/>
      <c r="ONF249" s="229"/>
      <c r="ONG249" s="229"/>
      <c r="ONH249" s="229"/>
      <c r="ONI249" s="229"/>
      <c r="ONJ249" s="229"/>
      <c r="ONK249" s="229"/>
      <c r="ONL249" s="229"/>
      <c r="ONM249" s="229"/>
      <c r="ONN249" s="229"/>
      <c r="ONO249" s="229"/>
      <c r="ONP249" s="229"/>
      <c r="ONQ249" s="229"/>
      <c r="ONR249" s="229"/>
      <c r="ONS249" s="229"/>
      <c r="ONT249" s="229"/>
      <c r="ONU249" s="229"/>
      <c r="ONV249" s="229"/>
      <c r="ONW249" s="229"/>
      <c r="ONX249" s="229"/>
      <c r="ONY249" s="229"/>
      <c r="ONZ249" s="229"/>
      <c r="OOA249" s="229"/>
      <c r="OOB249" s="229"/>
      <c r="OOC249" s="229"/>
      <c r="OOD249" s="229"/>
      <c r="OOE249" s="229"/>
      <c r="OOF249" s="229"/>
      <c r="OOG249" s="229"/>
      <c r="OOH249" s="229"/>
      <c r="OOI249" s="229"/>
      <c r="OOJ249" s="229"/>
      <c r="OOK249" s="229"/>
      <c r="OOL249" s="229"/>
      <c r="OOM249" s="229"/>
      <c r="OON249" s="229"/>
      <c r="OOO249" s="229"/>
      <c r="OOP249" s="229"/>
      <c r="OOQ249" s="229"/>
      <c r="OOR249" s="229"/>
      <c r="OOS249" s="229"/>
      <c r="OOT249" s="229"/>
      <c r="OOU249" s="229"/>
      <c r="OOV249" s="229"/>
      <c r="OOW249" s="229"/>
      <c r="OOX249" s="229"/>
      <c r="OOY249" s="229"/>
      <c r="OOZ249" s="229"/>
      <c r="OPA249" s="229"/>
      <c r="OPB249" s="229"/>
      <c r="OPC249" s="229"/>
      <c r="OPD249" s="229"/>
      <c r="OPE249" s="229"/>
      <c r="OPF249" s="229"/>
      <c r="OPG249" s="229"/>
      <c r="OPH249" s="229"/>
      <c r="OPI249" s="229"/>
      <c r="OPJ249" s="229"/>
      <c r="OPK249" s="229"/>
      <c r="OPL249" s="229"/>
      <c r="OPM249" s="229"/>
      <c r="OPN249" s="229"/>
      <c r="OPO249" s="229"/>
      <c r="OPP249" s="229"/>
      <c r="OPQ249" s="229"/>
      <c r="OPR249" s="229"/>
      <c r="OPS249" s="229"/>
      <c r="OPT249" s="229"/>
      <c r="OPU249" s="229"/>
      <c r="OPV249" s="229"/>
      <c r="OPW249" s="229"/>
      <c r="OPX249" s="229"/>
      <c r="OPY249" s="229"/>
      <c r="OPZ249" s="229"/>
      <c r="OQA249" s="229"/>
      <c r="OQB249" s="229"/>
      <c r="OQC249" s="229"/>
      <c r="OQD249" s="229"/>
      <c r="OQE249" s="229"/>
      <c r="OQF249" s="229"/>
      <c r="OQG249" s="229"/>
      <c r="OQH249" s="229"/>
      <c r="OQI249" s="229"/>
      <c r="OQJ249" s="229"/>
      <c r="OQK249" s="229"/>
      <c r="OQL249" s="229"/>
      <c r="OQM249" s="229"/>
      <c r="OQN249" s="229"/>
      <c r="OQO249" s="229"/>
      <c r="OQP249" s="229"/>
      <c r="OQQ249" s="229"/>
      <c r="OQR249" s="229"/>
      <c r="OQS249" s="229"/>
      <c r="OQT249" s="229"/>
      <c r="OQU249" s="229"/>
      <c r="OQV249" s="229"/>
      <c r="OQW249" s="229"/>
      <c r="OQX249" s="229"/>
      <c r="OQY249" s="229"/>
      <c r="OQZ249" s="229"/>
      <c r="ORA249" s="229"/>
      <c r="ORB249" s="229"/>
      <c r="ORC249" s="229"/>
      <c r="ORD249" s="229"/>
      <c r="ORE249" s="229"/>
      <c r="ORF249" s="229"/>
      <c r="ORG249" s="229"/>
      <c r="ORH249" s="229"/>
      <c r="ORI249" s="229"/>
      <c r="ORJ249" s="229"/>
      <c r="ORK249" s="229"/>
      <c r="ORL249" s="229"/>
      <c r="ORM249" s="229"/>
      <c r="ORN249" s="229"/>
      <c r="ORO249" s="229"/>
      <c r="ORP249" s="229"/>
      <c r="ORQ249" s="229"/>
      <c r="ORR249" s="229"/>
      <c r="ORS249" s="229"/>
      <c r="ORT249" s="229"/>
      <c r="ORU249" s="229"/>
      <c r="ORV249" s="229"/>
      <c r="ORW249" s="229"/>
      <c r="ORX249" s="229"/>
      <c r="ORY249" s="229"/>
      <c r="ORZ249" s="229"/>
      <c r="OSA249" s="229"/>
      <c r="OSB249" s="229"/>
      <c r="OSC249" s="229"/>
      <c r="OSD249" s="229"/>
      <c r="OSE249" s="229"/>
      <c r="OSF249" s="229"/>
      <c r="OSG249" s="229"/>
      <c r="OSH249" s="229"/>
      <c r="OSI249" s="229"/>
      <c r="OSJ249" s="229"/>
      <c r="OSK249" s="229"/>
      <c r="OSL249" s="229"/>
      <c r="OSM249" s="229"/>
      <c r="OSN249" s="229"/>
      <c r="OSO249" s="229"/>
      <c r="OSP249" s="229"/>
      <c r="OSQ249" s="229"/>
      <c r="OSR249" s="229"/>
      <c r="OSS249" s="229"/>
      <c r="OST249" s="229"/>
      <c r="OSU249" s="229"/>
      <c r="OSV249" s="229"/>
      <c r="OSW249" s="229"/>
      <c r="OSX249" s="229"/>
      <c r="OSY249" s="229"/>
      <c r="OSZ249" s="229"/>
      <c r="OTA249" s="229"/>
      <c r="OTB249" s="229"/>
      <c r="OTC249" s="229"/>
      <c r="OTD249" s="229"/>
      <c r="OTE249" s="229"/>
      <c r="OTF249" s="229"/>
      <c r="OTG249" s="229"/>
      <c r="OTH249" s="229"/>
      <c r="OTI249" s="229"/>
      <c r="OTJ249" s="229"/>
      <c r="OTK249" s="229"/>
      <c r="OTL249" s="229"/>
      <c r="OTM249" s="229"/>
      <c r="OTN249" s="229"/>
      <c r="OTO249" s="229"/>
      <c r="OTP249" s="229"/>
      <c r="OTQ249" s="229"/>
      <c r="OTR249" s="229"/>
      <c r="OTS249" s="229"/>
      <c r="OTT249" s="229"/>
      <c r="OTU249" s="229"/>
      <c r="OTV249" s="229"/>
      <c r="OTW249" s="229"/>
      <c r="OTX249" s="229"/>
      <c r="OTY249" s="229"/>
      <c r="OTZ249" s="229"/>
      <c r="OUA249" s="229"/>
      <c r="OUB249" s="229"/>
      <c r="OUC249" s="229"/>
      <c r="OUD249" s="229"/>
      <c r="OUE249" s="229"/>
      <c r="OUF249" s="229"/>
      <c r="OUG249" s="229"/>
      <c r="OUH249" s="229"/>
      <c r="OUI249" s="229"/>
      <c r="OUJ249" s="229"/>
      <c r="OUK249" s="229"/>
      <c r="OUL249" s="229"/>
      <c r="OUM249" s="229"/>
      <c r="OUN249" s="229"/>
      <c r="OUO249" s="229"/>
      <c r="OUP249" s="229"/>
      <c r="OUQ249" s="229"/>
      <c r="OUR249" s="229"/>
      <c r="OUS249" s="229"/>
      <c r="OUT249" s="229"/>
      <c r="OUU249" s="229"/>
      <c r="OUV249" s="229"/>
      <c r="OUW249" s="229"/>
      <c r="OUX249" s="229"/>
      <c r="OUY249" s="229"/>
      <c r="OUZ249" s="229"/>
      <c r="OVA249" s="229"/>
      <c r="OVB249" s="229"/>
      <c r="OVC249" s="229"/>
      <c r="OVD249" s="229"/>
      <c r="OVE249" s="229"/>
      <c r="OVF249" s="229"/>
      <c r="OVG249" s="229"/>
      <c r="OVH249" s="229"/>
      <c r="OVI249" s="229"/>
      <c r="OVJ249" s="229"/>
      <c r="OVK249" s="229"/>
      <c r="OVL249" s="229"/>
      <c r="OVM249" s="229"/>
      <c r="OVN249" s="229"/>
      <c r="OVO249" s="229"/>
      <c r="OVP249" s="229"/>
      <c r="OVQ249" s="229"/>
      <c r="OVR249" s="229"/>
      <c r="OVS249" s="229"/>
      <c r="OVT249" s="229"/>
      <c r="OVU249" s="229"/>
      <c r="OVV249" s="229"/>
      <c r="OVW249" s="229"/>
      <c r="OVX249" s="229"/>
      <c r="OVY249" s="229"/>
      <c r="OVZ249" s="229"/>
      <c r="OWA249" s="229"/>
      <c r="OWB249" s="229"/>
      <c r="OWC249" s="229"/>
      <c r="OWD249" s="229"/>
      <c r="OWE249" s="229"/>
      <c r="OWF249" s="229"/>
      <c r="OWG249" s="229"/>
      <c r="OWH249" s="229"/>
      <c r="OWI249" s="229"/>
      <c r="OWJ249" s="229"/>
      <c r="OWK249" s="229"/>
      <c r="OWL249" s="229"/>
      <c r="OWM249" s="229"/>
      <c r="OWN249" s="229"/>
      <c r="OWO249" s="229"/>
      <c r="OWP249" s="229"/>
      <c r="OWQ249" s="229"/>
      <c r="OWR249" s="229"/>
      <c r="OWS249" s="229"/>
      <c r="OWT249" s="229"/>
      <c r="OWU249" s="229"/>
      <c r="OWV249" s="229"/>
      <c r="OWW249" s="229"/>
      <c r="OWX249" s="229"/>
      <c r="OWY249" s="229"/>
      <c r="OWZ249" s="229"/>
      <c r="OXA249" s="229"/>
      <c r="OXB249" s="229"/>
      <c r="OXC249" s="229"/>
      <c r="OXD249" s="229"/>
      <c r="OXE249" s="229"/>
      <c r="OXF249" s="229"/>
      <c r="OXG249" s="229"/>
      <c r="OXH249" s="229"/>
      <c r="OXI249" s="229"/>
      <c r="OXJ249" s="229"/>
      <c r="OXK249" s="229"/>
      <c r="OXL249" s="229"/>
      <c r="OXM249" s="229"/>
      <c r="OXN249" s="229"/>
      <c r="OXO249" s="229"/>
      <c r="OXP249" s="229"/>
      <c r="OXQ249" s="229"/>
      <c r="OXR249" s="229"/>
      <c r="OXS249" s="229"/>
      <c r="OXT249" s="229"/>
      <c r="OXU249" s="229"/>
      <c r="OXV249" s="229"/>
      <c r="OXW249" s="229"/>
      <c r="OXX249" s="229"/>
      <c r="OXY249" s="229"/>
      <c r="OXZ249" s="229"/>
      <c r="OYA249" s="229"/>
      <c r="OYB249" s="229"/>
      <c r="OYC249" s="229"/>
      <c r="OYD249" s="229"/>
      <c r="OYE249" s="229"/>
      <c r="OYF249" s="229"/>
      <c r="OYG249" s="229"/>
      <c r="OYH249" s="229"/>
      <c r="OYI249" s="229"/>
      <c r="OYJ249" s="229"/>
      <c r="OYK249" s="229"/>
      <c r="OYL249" s="229"/>
      <c r="OYM249" s="229"/>
      <c r="OYN249" s="229"/>
      <c r="OYO249" s="229"/>
      <c r="OYP249" s="229"/>
      <c r="OYQ249" s="229"/>
      <c r="OYR249" s="229"/>
      <c r="OYS249" s="229"/>
      <c r="OYT249" s="229"/>
      <c r="OYU249" s="229"/>
      <c r="OYV249" s="229"/>
      <c r="OYW249" s="229"/>
      <c r="OYX249" s="229"/>
      <c r="OYY249" s="229"/>
      <c r="OYZ249" s="229"/>
      <c r="OZA249" s="229"/>
      <c r="OZB249" s="229"/>
      <c r="OZC249" s="229"/>
      <c r="OZD249" s="229"/>
      <c r="OZE249" s="229"/>
      <c r="OZF249" s="229"/>
      <c r="OZG249" s="229"/>
      <c r="OZH249" s="229"/>
      <c r="OZI249" s="229"/>
      <c r="OZJ249" s="229"/>
      <c r="OZK249" s="229"/>
      <c r="OZL249" s="229"/>
      <c r="OZM249" s="229"/>
      <c r="OZN249" s="229"/>
      <c r="OZO249" s="229"/>
      <c r="OZP249" s="229"/>
      <c r="OZQ249" s="229"/>
      <c r="OZR249" s="229"/>
      <c r="OZS249" s="229"/>
      <c r="OZT249" s="229"/>
      <c r="OZU249" s="229"/>
      <c r="OZV249" s="229"/>
      <c r="OZW249" s="229"/>
      <c r="OZX249" s="229"/>
      <c r="OZY249" s="229"/>
      <c r="OZZ249" s="229"/>
      <c r="PAA249" s="229"/>
      <c r="PAB249" s="229"/>
      <c r="PAC249" s="229"/>
      <c r="PAD249" s="229"/>
      <c r="PAE249" s="229"/>
      <c r="PAF249" s="229"/>
      <c r="PAG249" s="229"/>
      <c r="PAH249" s="229"/>
      <c r="PAI249" s="229"/>
      <c r="PAJ249" s="229"/>
      <c r="PAK249" s="229"/>
      <c r="PAL249" s="229"/>
      <c r="PAM249" s="229"/>
      <c r="PAN249" s="229"/>
      <c r="PAO249" s="229"/>
      <c r="PAP249" s="229"/>
      <c r="PAQ249" s="229"/>
      <c r="PAR249" s="229"/>
      <c r="PAS249" s="229"/>
      <c r="PAT249" s="229"/>
      <c r="PAU249" s="229"/>
      <c r="PAV249" s="229"/>
      <c r="PAW249" s="229"/>
      <c r="PAX249" s="229"/>
      <c r="PAY249" s="229"/>
      <c r="PAZ249" s="229"/>
      <c r="PBA249" s="229"/>
      <c r="PBB249" s="229"/>
      <c r="PBC249" s="229"/>
      <c r="PBD249" s="229"/>
      <c r="PBE249" s="229"/>
      <c r="PBF249" s="229"/>
      <c r="PBG249" s="229"/>
      <c r="PBH249" s="229"/>
      <c r="PBI249" s="229"/>
      <c r="PBJ249" s="229"/>
      <c r="PBK249" s="229"/>
      <c r="PBL249" s="229"/>
      <c r="PBM249" s="229"/>
      <c r="PBN249" s="229"/>
      <c r="PBO249" s="229"/>
      <c r="PBP249" s="229"/>
      <c r="PBQ249" s="229"/>
      <c r="PBR249" s="229"/>
      <c r="PBS249" s="229"/>
      <c r="PBT249" s="229"/>
      <c r="PBU249" s="229"/>
      <c r="PBV249" s="229"/>
      <c r="PBW249" s="229"/>
      <c r="PBX249" s="229"/>
      <c r="PBY249" s="229"/>
      <c r="PBZ249" s="229"/>
      <c r="PCA249" s="229"/>
      <c r="PCB249" s="229"/>
      <c r="PCC249" s="229"/>
      <c r="PCD249" s="229"/>
      <c r="PCE249" s="229"/>
      <c r="PCF249" s="229"/>
      <c r="PCG249" s="229"/>
      <c r="PCH249" s="229"/>
      <c r="PCI249" s="229"/>
      <c r="PCJ249" s="229"/>
      <c r="PCK249" s="229"/>
      <c r="PCL249" s="229"/>
      <c r="PCM249" s="229"/>
      <c r="PCN249" s="229"/>
      <c r="PCO249" s="229"/>
      <c r="PCP249" s="229"/>
      <c r="PCQ249" s="229"/>
      <c r="PCR249" s="229"/>
      <c r="PCS249" s="229"/>
      <c r="PCT249" s="229"/>
      <c r="PCU249" s="229"/>
      <c r="PCV249" s="229"/>
      <c r="PCW249" s="229"/>
      <c r="PCX249" s="229"/>
      <c r="PCY249" s="229"/>
      <c r="PCZ249" s="229"/>
      <c r="PDA249" s="229"/>
      <c r="PDB249" s="229"/>
      <c r="PDC249" s="229"/>
      <c r="PDD249" s="229"/>
      <c r="PDE249" s="229"/>
      <c r="PDF249" s="229"/>
      <c r="PDG249" s="229"/>
      <c r="PDH249" s="229"/>
      <c r="PDI249" s="229"/>
      <c r="PDJ249" s="229"/>
      <c r="PDK249" s="229"/>
      <c r="PDL249" s="229"/>
      <c r="PDM249" s="229"/>
      <c r="PDN249" s="229"/>
      <c r="PDO249" s="229"/>
      <c r="PDP249" s="229"/>
      <c r="PDQ249" s="229"/>
      <c r="PDR249" s="229"/>
      <c r="PDS249" s="229"/>
      <c r="PDT249" s="229"/>
      <c r="PDU249" s="229"/>
      <c r="PDV249" s="229"/>
      <c r="PDW249" s="229"/>
      <c r="PDX249" s="229"/>
      <c r="PDY249" s="229"/>
      <c r="PDZ249" s="229"/>
      <c r="PEA249" s="229"/>
      <c r="PEB249" s="229"/>
      <c r="PEC249" s="229"/>
      <c r="PED249" s="229"/>
      <c r="PEE249" s="229"/>
      <c r="PEF249" s="229"/>
      <c r="PEG249" s="229"/>
      <c r="PEH249" s="229"/>
      <c r="PEI249" s="229"/>
      <c r="PEJ249" s="229"/>
      <c r="PEK249" s="229"/>
      <c r="PEL249" s="229"/>
      <c r="PEM249" s="229"/>
      <c r="PEN249" s="229"/>
      <c r="PEO249" s="229"/>
      <c r="PEP249" s="229"/>
      <c r="PEQ249" s="229"/>
      <c r="PER249" s="229"/>
      <c r="PES249" s="229"/>
      <c r="PET249" s="229"/>
      <c r="PEU249" s="229"/>
      <c r="PEV249" s="229"/>
      <c r="PEW249" s="229"/>
      <c r="PEX249" s="229"/>
      <c r="PEY249" s="229"/>
      <c r="PEZ249" s="229"/>
      <c r="PFA249" s="229"/>
      <c r="PFB249" s="229"/>
      <c r="PFC249" s="229"/>
      <c r="PFD249" s="229"/>
      <c r="PFE249" s="229"/>
      <c r="PFF249" s="229"/>
      <c r="PFG249" s="229"/>
      <c r="PFH249" s="229"/>
      <c r="PFI249" s="229"/>
      <c r="PFJ249" s="229"/>
      <c r="PFK249" s="229"/>
      <c r="PFL249" s="229"/>
      <c r="PFM249" s="229"/>
      <c r="PFN249" s="229"/>
      <c r="PFO249" s="229"/>
      <c r="PFP249" s="229"/>
      <c r="PFQ249" s="229"/>
      <c r="PFR249" s="229"/>
      <c r="PFS249" s="229"/>
      <c r="PFT249" s="229"/>
      <c r="PFU249" s="229"/>
      <c r="PFV249" s="229"/>
      <c r="PFW249" s="229"/>
      <c r="PFX249" s="229"/>
      <c r="PFY249" s="229"/>
      <c r="PFZ249" s="229"/>
      <c r="PGA249" s="229"/>
      <c r="PGB249" s="229"/>
      <c r="PGC249" s="229"/>
      <c r="PGD249" s="229"/>
      <c r="PGE249" s="229"/>
      <c r="PGF249" s="229"/>
      <c r="PGG249" s="229"/>
      <c r="PGH249" s="229"/>
      <c r="PGI249" s="229"/>
      <c r="PGJ249" s="229"/>
      <c r="PGK249" s="229"/>
      <c r="PGL249" s="229"/>
      <c r="PGM249" s="229"/>
      <c r="PGN249" s="229"/>
      <c r="PGO249" s="229"/>
      <c r="PGP249" s="229"/>
      <c r="PGQ249" s="229"/>
      <c r="PGR249" s="229"/>
      <c r="PGS249" s="229"/>
      <c r="PGT249" s="229"/>
      <c r="PGU249" s="229"/>
      <c r="PGV249" s="229"/>
      <c r="PGW249" s="229"/>
      <c r="PGX249" s="229"/>
      <c r="PGY249" s="229"/>
      <c r="PGZ249" s="229"/>
      <c r="PHA249" s="229"/>
      <c r="PHB249" s="229"/>
      <c r="PHC249" s="229"/>
      <c r="PHD249" s="229"/>
      <c r="PHE249" s="229"/>
      <c r="PHF249" s="229"/>
      <c r="PHG249" s="229"/>
      <c r="PHH249" s="229"/>
      <c r="PHI249" s="229"/>
      <c r="PHJ249" s="229"/>
      <c r="PHK249" s="229"/>
      <c r="PHL249" s="229"/>
      <c r="PHM249" s="229"/>
      <c r="PHN249" s="229"/>
      <c r="PHO249" s="229"/>
      <c r="PHP249" s="229"/>
      <c r="PHQ249" s="229"/>
      <c r="PHR249" s="229"/>
      <c r="PHS249" s="229"/>
      <c r="PHT249" s="229"/>
      <c r="PHU249" s="229"/>
      <c r="PHV249" s="229"/>
      <c r="PHW249" s="229"/>
      <c r="PHX249" s="229"/>
      <c r="PHY249" s="229"/>
      <c r="PHZ249" s="229"/>
      <c r="PIA249" s="229"/>
      <c r="PIB249" s="229"/>
      <c r="PIC249" s="229"/>
      <c r="PID249" s="229"/>
      <c r="PIE249" s="229"/>
      <c r="PIF249" s="229"/>
      <c r="PIG249" s="229"/>
      <c r="PIH249" s="229"/>
      <c r="PII249" s="229"/>
      <c r="PIJ249" s="229"/>
      <c r="PIK249" s="229"/>
      <c r="PIL249" s="229"/>
      <c r="PIM249" s="229"/>
      <c r="PIN249" s="229"/>
      <c r="PIO249" s="229"/>
      <c r="PIP249" s="229"/>
      <c r="PIQ249" s="229"/>
      <c r="PIR249" s="229"/>
      <c r="PIS249" s="229"/>
      <c r="PIT249" s="229"/>
      <c r="PIU249" s="229"/>
      <c r="PIV249" s="229"/>
      <c r="PIW249" s="229"/>
      <c r="PIX249" s="229"/>
      <c r="PIY249" s="229"/>
      <c r="PIZ249" s="229"/>
      <c r="PJA249" s="229"/>
      <c r="PJB249" s="229"/>
      <c r="PJC249" s="229"/>
      <c r="PJD249" s="229"/>
      <c r="PJE249" s="229"/>
      <c r="PJF249" s="229"/>
      <c r="PJG249" s="229"/>
      <c r="PJH249" s="229"/>
      <c r="PJI249" s="229"/>
      <c r="PJJ249" s="229"/>
      <c r="PJK249" s="229"/>
      <c r="PJL249" s="229"/>
      <c r="PJM249" s="229"/>
      <c r="PJN249" s="229"/>
      <c r="PJO249" s="229"/>
      <c r="PJP249" s="229"/>
      <c r="PJQ249" s="229"/>
      <c r="PJR249" s="229"/>
      <c r="PJS249" s="229"/>
      <c r="PJT249" s="229"/>
      <c r="PJU249" s="229"/>
      <c r="PJV249" s="229"/>
      <c r="PJW249" s="229"/>
      <c r="PJX249" s="229"/>
      <c r="PJY249" s="229"/>
      <c r="PJZ249" s="229"/>
      <c r="PKA249" s="229"/>
      <c r="PKB249" s="229"/>
      <c r="PKC249" s="229"/>
      <c r="PKD249" s="229"/>
      <c r="PKE249" s="229"/>
      <c r="PKF249" s="229"/>
      <c r="PKG249" s="229"/>
      <c r="PKH249" s="229"/>
      <c r="PKI249" s="229"/>
      <c r="PKJ249" s="229"/>
      <c r="PKK249" s="229"/>
      <c r="PKL249" s="229"/>
      <c r="PKM249" s="229"/>
      <c r="PKN249" s="229"/>
      <c r="PKO249" s="229"/>
      <c r="PKP249" s="229"/>
      <c r="PKQ249" s="229"/>
      <c r="PKR249" s="229"/>
      <c r="PKS249" s="229"/>
      <c r="PKT249" s="229"/>
      <c r="PKU249" s="229"/>
      <c r="PKV249" s="229"/>
      <c r="PKW249" s="229"/>
      <c r="PKX249" s="229"/>
      <c r="PKY249" s="229"/>
      <c r="PKZ249" s="229"/>
      <c r="PLA249" s="229"/>
      <c r="PLB249" s="229"/>
      <c r="PLC249" s="229"/>
      <c r="PLD249" s="229"/>
      <c r="PLE249" s="229"/>
      <c r="PLF249" s="229"/>
      <c r="PLG249" s="229"/>
      <c r="PLH249" s="229"/>
      <c r="PLI249" s="229"/>
      <c r="PLJ249" s="229"/>
      <c r="PLK249" s="229"/>
      <c r="PLL249" s="229"/>
      <c r="PLM249" s="229"/>
      <c r="PLN249" s="229"/>
      <c r="PLO249" s="229"/>
      <c r="PLP249" s="229"/>
      <c r="PLQ249" s="229"/>
      <c r="PLR249" s="229"/>
      <c r="PLS249" s="229"/>
      <c r="PLT249" s="229"/>
      <c r="PLU249" s="229"/>
      <c r="PLV249" s="229"/>
      <c r="PLW249" s="229"/>
      <c r="PLX249" s="229"/>
      <c r="PLY249" s="229"/>
      <c r="PLZ249" s="229"/>
      <c r="PMA249" s="229"/>
      <c r="PMB249" s="229"/>
      <c r="PMC249" s="229"/>
      <c r="PMD249" s="229"/>
      <c r="PME249" s="229"/>
      <c r="PMF249" s="229"/>
      <c r="PMG249" s="229"/>
      <c r="PMH249" s="229"/>
      <c r="PMI249" s="229"/>
      <c r="PMJ249" s="229"/>
      <c r="PMK249" s="229"/>
      <c r="PML249" s="229"/>
      <c r="PMM249" s="229"/>
      <c r="PMN249" s="229"/>
      <c r="PMO249" s="229"/>
      <c r="PMP249" s="229"/>
      <c r="PMQ249" s="229"/>
      <c r="PMR249" s="229"/>
      <c r="PMS249" s="229"/>
      <c r="PMT249" s="229"/>
      <c r="PMU249" s="229"/>
      <c r="PMV249" s="229"/>
      <c r="PMW249" s="229"/>
      <c r="PMX249" s="229"/>
      <c r="PMY249" s="229"/>
      <c r="PMZ249" s="229"/>
      <c r="PNA249" s="229"/>
      <c r="PNB249" s="229"/>
      <c r="PNC249" s="229"/>
      <c r="PND249" s="229"/>
      <c r="PNE249" s="229"/>
      <c r="PNF249" s="229"/>
      <c r="PNG249" s="229"/>
      <c r="PNH249" s="229"/>
      <c r="PNI249" s="229"/>
      <c r="PNJ249" s="229"/>
      <c r="PNK249" s="229"/>
      <c r="PNL249" s="229"/>
      <c r="PNM249" s="229"/>
      <c r="PNN249" s="229"/>
      <c r="PNO249" s="229"/>
      <c r="PNP249" s="229"/>
      <c r="PNQ249" s="229"/>
      <c r="PNR249" s="229"/>
      <c r="PNS249" s="229"/>
      <c r="PNT249" s="229"/>
      <c r="PNU249" s="229"/>
      <c r="PNV249" s="229"/>
      <c r="PNW249" s="229"/>
      <c r="PNX249" s="229"/>
      <c r="PNY249" s="229"/>
      <c r="PNZ249" s="229"/>
      <c r="POA249" s="229"/>
      <c r="POB249" s="229"/>
      <c r="POC249" s="229"/>
      <c r="POD249" s="229"/>
      <c r="POE249" s="229"/>
      <c r="POF249" s="229"/>
      <c r="POG249" s="229"/>
      <c r="POH249" s="229"/>
      <c r="POI249" s="229"/>
      <c r="POJ249" s="229"/>
      <c r="POK249" s="229"/>
      <c r="POL249" s="229"/>
      <c r="POM249" s="229"/>
      <c r="PON249" s="229"/>
      <c r="POO249" s="229"/>
      <c r="POP249" s="229"/>
      <c r="POQ249" s="229"/>
      <c r="POR249" s="229"/>
      <c r="POS249" s="229"/>
      <c r="POT249" s="229"/>
      <c r="POU249" s="229"/>
      <c r="POV249" s="229"/>
      <c r="POW249" s="229"/>
      <c r="POX249" s="229"/>
      <c r="POY249" s="229"/>
      <c r="POZ249" s="229"/>
      <c r="PPA249" s="229"/>
      <c r="PPB249" s="229"/>
      <c r="PPC249" s="229"/>
      <c r="PPD249" s="229"/>
      <c r="PPE249" s="229"/>
      <c r="PPF249" s="229"/>
      <c r="PPG249" s="229"/>
      <c r="PPH249" s="229"/>
      <c r="PPI249" s="229"/>
      <c r="PPJ249" s="229"/>
      <c r="PPK249" s="229"/>
      <c r="PPL249" s="229"/>
      <c r="PPM249" s="229"/>
      <c r="PPN249" s="229"/>
      <c r="PPO249" s="229"/>
      <c r="PPP249" s="229"/>
      <c r="PPQ249" s="229"/>
      <c r="PPR249" s="229"/>
      <c r="PPS249" s="229"/>
      <c r="PPT249" s="229"/>
      <c r="PPU249" s="229"/>
      <c r="PPV249" s="229"/>
      <c r="PPW249" s="229"/>
      <c r="PPX249" s="229"/>
      <c r="PPY249" s="229"/>
      <c r="PPZ249" s="229"/>
      <c r="PQA249" s="229"/>
      <c r="PQB249" s="229"/>
      <c r="PQC249" s="229"/>
      <c r="PQD249" s="229"/>
      <c r="PQE249" s="229"/>
      <c r="PQF249" s="229"/>
      <c r="PQG249" s="229"/>
      <c r="PQH249" s="229"/>
      <c r="PQI249" s="229"/>
      <c r="PQJ249" s="229"/>
      <c r="PQK249" s="229"/>
      <c r="PQL249" s="229"/>
      <c r="PQM249" s="229"/>
      <c r="PQN249" s="229"/>
      <c r="PQO249" s="229"/>
      <c r="PQP249" s="229"/>
      <c r="PQQ249" s="229"/>
      <c r="PQR249" s="229"/>
      <c r="PQS249" s="229"/>
      <c r="PQT249" s="229"/>
      <c r="PQU249" s="229"/>
      <c r="PQV249" s="229"/>
      <c r="PQW249" s="229"/>
      <c r="PQX249" s="229"/>
      <c r="PQY249" s="229"/>
      <c r="PQZ249" s="229"/>
      <c r="PRA249" s="229"/>
      <c r="PRB249" s="229"/>
      <c r="PRC249" s="229"/>
      <c r="PRD249" s="229"/>
      <c r="PRE249" s="229"/>
      <c r="PRF249" s="229"/>
      <c r="PRG249" s="229"/>
      <c r="PRH249" s="229"/>
      <c r="PRI249" s="229"/>
      <c r="PRJ249" s="229"/>
      <c r="PRK249" s="229"/>
      <c r="PRL249" s="229"/>
      <c r="PRM249" s="229"/>
      <c r="PRN249" s="229"/>
      <c r="PRO249" s="229"/>
      <c r="PRP249" s="229"/>
      <c r="PRQ249" s="229"/>
      <c r="PRR249" s="229"/>
      <c r="PRS249" s="229"/>
      <c r="PRT249" s="229"/>
      <c r="PRU249" s="229"/>
      <c r="PRV249" s="229"/>
      <c r="PRW249" s="229"/>
      <c r="PRX249" s="229"/>
      <c r="PRY249" s="229"/>
      <c r="PRZ249" s="229"/>
      <c r="PSA249" s="229"/>
      <c r="PSB249" s="229"/>
      <c r="PSC249" s="229"/>
      <c r="PSD249" s="229"/>
      <c r="PSE249" s="229"/>
      <c r="PSF249" s="229"/>
      <c r="PSG249" s="229"/>
      <c r="PSH249" s="229"/>
      <c r="PSI249" s="229"/>
      <c r="PSJ249" s="229"/>
      <c r="PSK249" s="229"/>
      <c r="PSL249" s="229"/>
      <c r="PSM249" s="229"/>
      <c r="PSN249" s="229"/>
      <c r="PSO249" s="229"/>
      <c r="PSP249" s="229"/>
      <c r="PSQ249" s="229"/>
      <c r="PSR249" s="229"/>
      <c r="PSS249" s="229"/>
      <c r="PST249" s="229"/>
      <c r="PSU249" s="229"/>
      <c r="PSV249" s="229"/>
      <c r="PSW249" s="229"/>
      <c r="PSX249" s="229"/>
      <c r="PSY249" s="229"/>
      <c r="PSZ249" s="229"/>
      <c r="PTA249" s="229"/>
      <c r="PTB249" s="229"/>
      <c r="PTC249" s="229"/>
      <c r="PTD249" s="229"/>
      <c r="PTE249" s="229"/>
      <c r="PTF249" s="229"/>
      <c r="PTG249" s="229"/>
      <c r="PTH249" s="229"/>
      <c r="PTI249" s="229"/>
      <c r="PTJ249" s="229"/>
      <c r="PTK249" s="229"/>
      <c r="PTL249" s="229"/>
      <c r="PTM249" s="229"/>
      <c r="PTN249" s="229"/>
      <c r="PTO249" s="229"/>
      <c r="PTP249" s="229"/>
      <c r="PTQ249" s="229"/>
      <c r="PTR249" s="229"/>
      <c r="PTS249" s="229"/>
      <c r="PTT249" s="229"/>
      <c r="PTU249" s="229"/>
      <c r="PTV249" s="229"/>
      <c r="PTW249" s="229"/>
      <c r="PTX249" s="229"/>
      <c r="PTY249" s="229"/>
      <c r="PTZ249" s="229"/>
      <c r="PUA249" s="229"/>
      <c r="PUB249" s="229"/>
      <c r="PUC249" s="229"/>
      <c r="PUD249" s="229"/>
      <c r="PUE249" s="229"/>
      <c r="PUF249" s="229"/>
      <c r="PUG249" s="229"/>
      <c r="PUH249" s="229"/>
      <c r="PUI249" s="229"/>
      <c r="PUJ249" s="229"/>
      <c r="PUK249" s="229"/>
      <c r="PUL249" s="229"/>
      <c r="PUM249" s="229"/>
      <c r="PUN249" s="229"/>
      <c r="PUO249" s="229"/>
      <c r="PUP249" s="229"/>
      <c r="PUQ249" s="229"/>
      <c r="PUR249" s="229"/>
      <c r="PUS249" s="229"/>
      <c r="PUT249" s="229"/>
      <c r="PUU249" s="229"/>
      <c r="PUV249" s="229"/>
      <c r="PUW249" s="229"/>
      <c r="PUX249" s="229"/>
      <c r="PUY249" s="229"/>
      <c r="PUZ249" s="229"/>
      <c r="PVA249" s="229"/>
      <c r="PVB249" s="229"/>
      <c r="PVC249" s="229"/>
      <c r="PVD249" s="229"/>
      <c r="PVE249" s="229"/>
      <c r="PVF249" s="229"/>
      <c r="PVG249" s="229"/>
      <c r="PVH249" s="229"/>
      <c r="PVI249" s="229"/>
      <c r="PVJ249" s="229"/>
      <c r="PVK249" s="229"/>
      <c r="PVL249" s="229"/>
      <c r="PVM249" s="229"/>
      <c r="PVN249" s="229"/>
      <c r="PVO249" s="229"/>
      <c r="PVP249" s="229"/>
      <c r="PVQ249" s="229"/>
      <c r="PVR249" s="229"/>
      <c r="PVS249" s="229"/>
      <c r="PVT249" s="229"/>
      <c r="PVU249" s="229"/>
      <c r="PVV249" s="229"/>
      <c r="PVW249" s="229"/>
      <c r="PVX249" s="229"/>
      <c r="PVY249" s="229"/>
      <c r="PVZ249" s="229"/>
      <c r="PWA249" s="229"/>
      <c r="PWB249" s="229"/>
      <c r="PWC249" s="229"/>
      <c r="PWD249" s="229"/>
      <c r="PWE249" s="229"/>
      <c r="PWF249" s="229"/>
      <c r="PWG249" s="229"/>
      <c r="PWH249" s="229"/>
      <c r="PWI249" s="229"/>
      <c r="PWJ249" s="229"/>
      <c r="PWK249" s="229"/>
      <c r="PWL249" s="229"/>
      <c r="PWM249" s="229"/>
      <c r="PWN249" s="229"/>
      <c r="PWO249" s="229"/>
      <c r="PWP249" s="229"/>
      <c r="PWQ249" s="229"/>
      <c r="PWR249" s="229"/>
      <c r="PWS249" s="229"/>
      <c r="PWT249" s="229"/>
      <c r="PWU249" s="229"/>
      <c r="PWV249" s="229"/>
      <c r="PWW249" s="229"/>
      <c r="PWX249" s="229"/>
      <c r="PWY249" s="229"/>
      <c r="PWZ249" s="229"/>
      <c r="PXA249" s="229"/>
      <c r="PXB249" s="229"/>
      <c r="PXC249" s="229"/>
      <c r="PXD249" s="229"/>
      <c r="PXE249" s="229"/>
      <c r="PXF249" s="229"/>
      <c r="PXG249" s="229"/>
      <c r="PXH249" s="229"/>
      <c r="PXI249" s="229"/>
      <c r="PXJ249" s="229"/>
      <c r="PXK249" s="229"/>
      <c r="PXL249" s="229"/>
      <c r="PXM249" s="229"/>
      <c r="PXN249" s="229"/>
      <c r="PXO249" s="229"/>
      <c r="PXP249" s="229"/>
      <c r="PXQ249" s="229"/>
      <c r="PXR249" s="229"/>
      <c r="PXS249" s="229"/>
      <c r="PXT249" s="229"/>
      <c r="PXU249" s="229"/>
      <c r="PXV249" s="229"/>
      <c r="PXW249" s="229"/>
      <c r="PXX249" s="229"/>
      <c r="PXY249" s="229"/>
      <c r="PXZ249" s="229"/>
      <c r="PYA249" s="229"/>
      <c r="PYB249" s="229"/>
      <c r="PYC249" s="229"/>
      <c r="PYD249" s="229"/>
      <c r="PYE249" s="229"/>
      <c r="PYF249" s="229"/>
      <c r="PYG249" s="229"/>
      <c r="PYH249" s="229"/>
      <c r="PYI249" s="229"/>
      <c r="PYJ249" s="229"/>
      <c r="PYK249" s="229"/>
      <c r="PYL249" s="229"/>
      <c r="PYM249" s="229"/>
      <c r="PYN249" s="229"/>
      <c r="PYO249" s="229"/>
      <c r="PYP249" s="229"/>
      <c r="PYQ249" s="229"/>
      <c r="PYR249" s="229"/>
      <c r="PYS249" s="229"/>
      <c r="PYT249" s="229"/>
      <c r="PYU249" s="229"/>
      <c r="PYV249" s="229"/>
      <c r="PYW249" s="229"/>
      <c r="PYX249" s="229"/>
      <c r="PYY249" s="229"/>
      <c r="PYZ249" s="229"/>
      <c r="PZA249" s="229"/>
      <c r="PZB249" s="229"/>
      <c r="PZC249" s="229"/>
      <c r="PZD249" s="229"/>
      <c r="PZE249" s="229"/>
      <c r="PZF249" s="229"/>
      <c r="PZG249" s="229"/>
      <c r="PZH249" s="229"/>
      <c r="PZI249" s="229"/>
      <c r="PZJ249" s="229"/>
      <c r="PZK249" s="229"/>
      <c r="PZL249" s="229"/>
      <c r="PZM249" s="229"/>
      <c r="PZN249" s="229"/>
      <c r="PZO249" s="229"/>
      <c r="PZP249" s="229"/>
      <c r="PZQ249" s="229"/>
      <c r="PZR249" s="229"/>
      <c r="PZS249" s="229"/>
      <c r="PZT249" s="229"/>
      <c r="PZU249" s="229"/>
      <c r="PZV249" s="229"/>
      <c r="PZW249" s="229"/>
      <c r="PZX249" s="229"/>
      <c r="PZY249" s="229"/>
      <c r="PZZ249" s="229"/>
      <c r="QAA249" s="229"/>
      <c r="QAB249" s="229"/>
      <c r="QAC249" s="229"/>
      <c r="QAD249" s="229"/>
      <c r="QAE249" s="229"/>
      <c r="QAF249" s="229"/>
      <c r="QAG249" s="229"/>
      <c r="QAH249" s="229"/>
      <c r="QAI249" s="229"/>
      <c r="QAJ249" s="229"/>
      <c r="QAK249" s="229"/>
      <c r="QAL249" s="229"/>
      <c r="QAM249" s="229"/>
      <c r="QAN249" s="229"/>
      <c r="QAO249" s="229"/>
      <c r="QAP249" s="229"/>
      <c r="QAQ249" s="229"/>
      <c r="QAR249" s="229"/>
      <c r="QAS249" s="229"/>
      <c r="QAT249" s="229"/>
      <c r="QAU249" s="229"/>
      <c r="QAV249" s="229"/>
      <c r="QAW249" s="229"/>
      <c r="QAX249" s="229"/>
      <c r="QAY249" s="229"/>
      <c r="QAZ249" s="229"/>
      <c r="QBA249" s="229"/>
      <c r="QBB249" s="229"/>
      <c r="QBC249" s="229"/>
      <c r="QBD249" s="229"/>
      <c r="QBE249" s="229"/>
      <c r="QBF249" s="229"/>
      <c r="QBG249" s="229"/>
      <c r="QBH249" s="229"/>
      <c r="QBI249" s="229"/>
      <c r="QBJ249" s="229"/>
      <c r="QBK249" s="229"/>
      <c r="QBL249" s="229"/>
      <c r="QBM249" s="229"/>
      <c r="QBN249" s="229"/>
      <c r="QBO249" s="229"/>
      <c r="QBP249" s="229"/>
      <c r="QBQ249" s="229"/>
      <c r="QBR249" s="229"/>
      <c r="QBS249" s="229"/>
      <c r="QBT249" s="229"/>
      <c r="QBU249" s="229"/>
      <c r="QBV249" s="229"/>
      <c r="QBW249" s="229"/>
      <c r="QBX249" s="229"/>
      <c r="QBY249" s="229"/>
      <c r="QBZ249" s="229"/>
      <c r="QCA249" s="229"/>
      <c r="QCB249" s="229"/>
      <c r="QCC249" s="229"/>
      <c r="QCD249" s="229"/>
      <c r="QCE249" s="229"/>
      <c r="QCF249" s="229"/>
      <c r="QCG249" s="229"/>
      <c r="QCH249" s="229"/>
      <c r="QCI249" s="229"/>
      <c r="QCJ249" s="229"/>
      <c r="QCK249" s="229"/>
      <c r="QCL249" s="229"/>
      <c r="QCM249" s="229"/>
      <c r="QCN249" s="229"/>
      <c r="QCO249" s="229"/>
      <c r="QCP249" s="229"/>
      <c r="QCQ249" s="229"/>
      <c r="QCR249" s="229"/>
      <c r="QCS249" s="229"/>
      <c r="QCT249" s="229"/>
      <c r="QCU249" s="229"/>
      <c r="QCV249" s="229"/>
      <c r="QCW249" s="229"/>
      <c r="QCX249" s="229"/>
      <c r="QCY249" s="229"/>
      <c r="QCZ249" s="229"/>
      <c r="QDA249" s="229"/>
      <c r="QDB249" s="229"/>
      <c r="QDC249" s="229"/>
      <c r="QDD249" s="229"/>
      <c r="QDE249" s="229"/>
      <c r="QDF249" s="229"/>
      <c r="QDG249" s="229"/>
      <c r="QDH249" s="229"/>
      <c r="QDI249" s="229"/>
      <c r="QDJ249" s="229"/>
      <c r="QDK249" s="229"/>
      <c r="QDL249" s="229"/>
      <c r="QDM249" s="229"/>
      <c r="QDN249" s="229"/>
      <c r="QDO249" s="229"/>
      <c r="QDP249" s="229"/>
      <c r="QDQ249" s="229"/>
      <c r="QDR249" s="229"/>
      <c r="QDS249" s="229"/>
      <c r="QDT249" s="229"/>
      <c r="QDU249" s="229"/>
      <c r="QDV249" s="229"/>
      <c r="QDW249" s="229"/>
      <c r="QDX249" s="229"/>
      <c r="QDY249" s="229"/>
      <c r="QDZ249" s="229"/>
      <c r="QEA249" s="229"/>
      <c r="QEB249" s="229"/>
      <c r="QEC249" s="229"/>
      <c r="QED249" s="229"/>
      <c r="QEE249" s="229"/>
      <c r="QEF249" s="229"/>
      <c r="QEG249" s="229"/>
      <c r="QEH249" s="229"/>
      <c r="QEI249" s="229"/>
      <c r="QEJ249" s="229"/>
      <c r="QEK249" s="229"/>
      <c r="QEL249" s="229"/>
      <c r="QEM249" s="229"/>
      <c r="QEN249" s="229"/>
      <c r="QEO249" s="229"/>
      <c r="QEP249" s="229"/>
      <c r="QEQ249" s="229"/>
      <c r="QER249" s="229"/>
      <c r="QES249" s="229"/>
      <c r="QET249" s="229"/>
      <c r="QEU249" s="229"/>
      <c r="QEV249" s="229"/>
      <c r="QEW249" s="229"/>
      <c r="QEX249" s="229"/>
      <c r="QEY249" s="229"/>
      <c r="QEZ249" s="229"/>
      <c r="QFA249" s="229"/>
      <c r="QFB249" s="229"/>
      <c r="QFC249" s="229"/>
      <c r="QFD249" s="229"/>
      <c r="QFE249" s="229"/>
      <c r="QFF249" s="229"/>
      <c r="QFG249" s="229"/>
      <c r="QFH249" s="229"/>
      <c r="QFI249" s="229"/>
      <c r="QFJ249" s="229"/>
      <c r="QFK249" s="229"/>
      <c r="QFL249" s="229"/>
      <c r="QFM249" s="229"/>
      <c r="QFN249" s="229"/>
      <c r="QFO249" s="229"/>
      <c r="QFP249" s="229"/>
      <c r="QFQ249" s="229"/>
      <c r="QFR249" s="229"/>
      <c r="QFS249" s="229"/>
      <c r="QFT249" s="229"/>
      <c r="QFU249" s="229"/>
      <c r="QFV249" s="229"/>
      <c r="QFW249" s="229"/>
      <c r="QFX249" s="229"/>
      <c r="QFY249" s="229"/>
      <c r="QFZ249" s="229"/>
      <c r="QGA249" s="229"/>
      <c r="QGB249" s="229"/>
      <c r="QGC249" s="229"/>
      <c r="QGD249" s="229"/>
      <c r="QGE249" s="229"/>
      <c r="QGF249" s="229"/>
      <c r="QGG249" s="229"/>
      <c r="QGH249" s="229"/>
      <c r="QGI249" s="229"/>
      <c r="QGJ249" s="229"/>
      <c r="QGK249" s="229"/>
      <c r="QGL249" s="229"/>
      <c r="QGM249" s="229"/>
      <c r="QGN249" s="229"/>
      <c r="QGO249" s="229"/>
      <c r="QGP249" s="229"/>
      <c r="QGQ249" s="229"/>
      <c r="QGR249" s="229"/>
      <c r="QGS249" s="229"/>
      <c r="QGT249" s="229"/>
      <c r="QGU249" s="229"/>
      <c r="QGV249" s="229"/>
      <c r="QGW249" s="229"/>
      <c r="QGX249" s="229"/>
      <c r="QGY249" s="229"/>
      <c r="QGZ249" s="229"/>
      <c r="QHA249" s="229"/>
      <c r="QHB249" s="229"/>
      <c r="QHC249" s="229"/>
      <c r="QHD249" s="229"/>
      <c r="QHE249" s="229"/>
      <c r="QHF249" s="229"/>
      <c r="QHG249" s="229"/>
      <c r="QHH249" s="229"/>
      <c r="QHI249" s="229"/>
      <c r="QHJ249" s="229"/>
      <c r="QHK249" s="229"/>
      <c r="QHL249" s="229"/>
      <c r="QHM249" s="229"/>
      <c r="QHN249" s="229"/>
      <c r="QHO249" s="229"/>
      <c r="QHP249" s="229"/>
      <c r="QHQ249" s="229"/>
      <c r="QHR249" s="229"/>
      <c r="QHS249" s="229"/>
      <c r="QHT249" s="229"/>
      <c r="QHU249" s="229"/>
      <c r="QHV249" s="229"/>
      <c r="QHW249" s="229"/>
      <c r="QHX249" s="229"/>
      <c r="QHY249" s="229"/>
      <c r="QHZ249" s="229"/>
      <c r="QIA249" s="229"/>
      <c r="QIB249" s="229"/>
      <c r="QIC249" s="229"/>
      <c r="QID249" s="229"/>
      <c r="QIE249" s="229"/>
      <c r="QIF249" s="229"/>
      <c r="QIG249" s="229"/>
      <c r="QIH249" s="229"/>
      <c r="QII249" s="229"/>
      <c r="QIJ249" s="229"/>
      <c r="QIK249" s="229"/>
      <c r="QIL249" s="229"/>
      <c r="QIM249" s="229"/>
      <c r="QIN249" s="229"/>
      <c r="QIO249" s="229"/>
      <c r="QIP249" s="229"/>
      <c r="QIQ249" s="229"/>
      <c r="QIR249" s="229"/>
      <c r="QIS249" s="229"/>
      <c r="QIT249" s="229"/>
      <c r="QIU249" s="229"/>
      <c r="QIV249" s="229"/>
      <c r="QIW249" s="229"/>
      <c r="QIX249" s="229"/>
      <c r="QIY249" s="229"/>
      <c r="QIZ249" s="229"/>
      <c r="QJA249" s="229"/>
      <c r="QJB249" s="229"/>
      <c r="QJC249" s="229"/>
      <c r="QJD249" s="229"/>
      <c r="QJE249" s="229"/>
      <c r="QJF249" s="229"/>
      <c r="QJG249" s="229"/>
      <c r="QJH249" s="229"/>
      <c r="QJI249" s="229"/>
      <c r="QJJ249" s="229"/>
      <c r="QJK249" s="229"/>
      <c r="QJL249" s="229"/>
      <c r="QJM249" s="229"/>
      <c r="QJN249" s="229"/>
      <c r="QJO249" s="229"/>
      <c r="QJP249" s="229"/>
      <c r="QJQ249" s="229"/>
      <c r="QJR249" s="229"/>
      <c r="QJS249" s="229"/>
      <c r="QJT249" s="229"/>
      <c r="QJU249" s="229"/>
      <c r="QJV249" s="229"/>
      <c r="QJW249" s="229"/>
      <c r="QJX249" s="229"/>
      <c r="QJY249" s="229"/>
      <c r="QJZ249" s="229"/>
      <c r="QKA249" s="229"/>
      <c r="QKB249" s="229"/>
      <c r="QKC249" s="229"/>
      <c r="QKD249" s="229"/>
      <c r="QKE249" s="229"/>
      <c r="QKF249" s="229"/>
      <c r="QKG249" s="229"/>
      <c r="QKH249" s="229"/>
      <c r="QKI249" s="229"/>
      <c r="QKJ249" s="229"/>
      <c r="QKK249" s="229"/>
      <c r="QKL249" s="229"/>
      <c r="QKM249" s="229"/>
      <c r="QKN249" s="229"/>
      <c r="QKO249" s="229"/>
      <c r="QKP249" s="229"/>
      <c r="QKQ249" s="229"/>
      <c r="QKR249" s="229"/>
      <c r="QKS249" s="229"/>
      <c r="QKT249" s="229"/>
      <c r="QKU249" s="229"/>
      <c r="QKV249" s="229"/>
      <c r="QKW249" s="229"/>
      <c r="QKX249" s="229"/>
      <c r="QKY249" s="229"/>
      <c r="QKZ249" s="229"/>
      <c r="QLA249" s="229"/>
      <c r="QLB249" s="229"/>
      <c r="QLC249" s="229"/>
      <c r="QLD249" s="229"/>
      <c r="QLE249" s="229"/>
      <c r="QLF249" s="229"/>
      <c r="QLG249" s="229"/>
      <c r="QLH249" s="229"/>
      <c r="QLI249" s="229"/>
      <c r="QLJ249" s="229"/>
      <c r="QLK249" s="229"/>
      <c r="QLL249" s="229"/>
      <c r="QLM249" s="229"/>
      <c r="QLN249" s="229"/>
      <c r="QLO249" s="229"/>
      <c r="QLP249" s="229"/>
      <c r="QLQ249" s="229"/>
      <c r="QLR249" s="229"/>
      <c r="QLS249" s="229"/>
      <c r="QLT249" s="229"/>
      <c r="QLU249" s="229"/>
      <c r="QLV249" s="229"/>
      <c r="QLW249" s="229"/>
      <c r="QLX249" s="229"/>
      <c r="QLY249" s="229"/>
      <c r="QLZ249" s="229"/>
      <c r="QMA249" s="229"/>
      <c r="QMB249" s="229"/>
      <c r="QMC249" s="229"/>
      <c r="QMD249" s="229"/>
      <c r="QME249" s="229"/>
      <c r="QMF249" s="229"/>
      <c r="QMG249" s="229"/>
      <c r="QMH249" s="229"/>
      <c r="QMI249" s="229"/>
      <c r="QMJ249" s="229"/>
      <c r="QMK249" s="229"/>
      <c r="QML249" s="229"/>
      <c r="QMM249" s="229"/>
      <c r="QMN249" s="229"/>
      <c r="QMO249" s="229"/>
      <c r="QMP249" s="229"/>
      <c r="QMQ249" s="229"/>
      <c r="QMR249" s="229"/>
      <c r="QMS249" s="229"/>
      <c r="QMT249" s="229"/>
      <c r="QMU249" s="229"/>
      <c r="QMV249" s="229"/>
      <c r="QMW249" s="229"/>
      <c r="QMX249" s="229"/>
      <c r="QMY249" s="229"/>
      <c r="QMZ249" s="229"/>
      <c r="QNA249" s="229"/>
      <c r="QNB249" s="229"/>
      <c r="QNC249" s="229"/>
      <c r="QND249" s="229"/>
      <c r="QNE249" s="229"/>
      <c r="QNF249" s="229"/>
      <c r="QNG249" s="229"/>
      <c r="QNH249" s="229"/>
      <c r="QNI249" s="229"/>
      <c r="QNJ249" s="229"/>
      <c r="QNK249" s="229"/>
      <c r="QNL249" s="229"/>
      <c r="QNM249" s="229"/>
      <c r="QNN249" s="229"/>
      <c r="QNO249" s="229"/>
      <c r="QNP249" s="229"/>
      <c r="QNQ249" s="229"/>
      <c r="QNR249" s="229"/>
      <c r="QNS249" s="229"/>
      <c r="QNT249" s="229"/>
      <c r="QNU249" s="229"/>
      <c r="QNV249" s="229"/>
      <c r="QNW249" s="229"/>
      <c r="QNX249" s="229"/>
      <c r="QNY249" s="229"/>
      <c r="QNZ249" s="229"/>
      <c r="QOA249" s="229"/>
      <c r="QOB249" s="229"/>
      <c r="QOC249" s="229"/>
      <c r="QOD249" s="229"/>
      <c r="QOE249" s="229"/>
      <c r="QOF249" s="229"/>
      <c r="QOG249" s="229"/>
      <c r="QOH249" s="229"/>
      <c r="QOI249" s="229"/>
      <c r="QOJ249" s="229"/>
      <c r="QOK249" s="229"/>
      <c r="QOL249" s="229"/>
      <c r="QOM249" s="229"/>
      <c r="QON249" s="229"/>
      <c r="QOO249" s="229"/>
      <c r="QOP249" s="229"/>
      <c r="QOQ249" s="229"/>
      <c r="QOR249" s="229"/>
      <c r="QOS249" s="229"/>
      <c r="QOT249" s="229"/>
      <c r="QOU249" s="229"/>
      <c r="QOV249" s="229"/>
      <c r="QOW249" s="229"/>
      <c r="QOX249" s="229"/>
      <c r="QOY249" s="229"/>
      <c r="QOZ249" s="229"/>
      <c r="QPA249" s="229"/>
      <c r="QPB249" s="229"/>
      <c r="QPC249" s="229"/>
      <c r="QPD249" s="229"/>
      <c r="QPE249" s="229"/>
      <c r="QPF249" s="229"/>
      <c r="QPG249" s="229"/>
      <c r="QPH249" s="229"/>
      <c r="QPI249" s="229"/>
      <c r="QPJ249" s="229"/>
      <c r="QPK249" s="229"/>
      <c r="QPL249" s="229"/>
      <c r="QPM249" s="229"/>
      <c r="QPN249" s="229"/>
      <c r="QPO249" s="229"/>
      <c r="QPP249" s="229"/>
      <c r="QPQ249" s="229"/>
      <c r="QPR249" s="229"/>
      <c r="QPS249" s="229"/>
      <c r="QPT249" s="229"/>
      <c r="QPU249" s="229"/>
      <c r="QPV249" s="229"/>
      <c r="QPW249" s="229"/>
      <c r="QPX249" s="229"/>
      <c r="QPY249" s="229"/>
      <c r="QPZ249" s="229"/>
      <c r="QQA249" s="229"/>
      <c r="QQB249" s="229"/>
      <c r="QQC249" s="229"/>
      <c r="QQD249" s="229"/>
      <c r="QQE249" s="229"/>
      <c r="QQF249" s="229"/>
      <c r="QQG249" s="229"/>
      <c r="QQH249" s="229"/>
      <c r="QQI249" s="229"/>
      <c r="QQJ249" s="229"/>
      <c r="QQK249" s="229"/>
      <c r="QQL249" s="229"/>
      <c r="QQM249" s="229"/>
      <c r="QQN249" s="229"/>
      <c r="QQO249" s="229"/>
      <c r="QQP249" s="229"/>
      <c r="QQQ249" s="229"/>
      <c r="QQR249" s="229"/>
      <c r="QQS249" s="229"/>
      <c r="QQT249" s="229"/>
      <c r="QQU249" s="229"/>
      <c r="QQV249" s="229"/>
      <c r="QQW249" s="229"/>
      <c r="QQX249" s="229"/>
      <c r="QQY249" s="229"/>
      <c r="QQZ249" s="229"/>
      <c r="QRA249" s="229"/>
      <c r="QRB249" s="229"/>
      <c r="QRC249" s="229"/>
      <c r="QRD249" s="229"/>
      <c r="QRE249" s="229"/>
      <c r="QRF249" s="229"/>
      <c r="QRG249" s="229"/>
      <c r="QRH249" s="229"/>
      <c r="QRI249" s="229"/>
      <c r="QRJ249" s="229"/>
      <c r="QRK249" s="229"/>
      <c r="QRL249" s="229"/>
      <c r="QRM249" s="229"/>
      <c r="QRN249" s="229"/>
      <c r="QRO249" s="229"/>
      <c r="QRP249" s="229"/>
      <c r="QRQ249" s="229"/>
      <c r="QRR249" s="229"/>
      <c r="QRS249" s="229"/>
      <c r="QRT249" s="229"/>
      <c r="QRU249" s="229"/>
      <c r="QRV249" s="229"/>
      <c r="QRW249" s="229"/>
      <c r="QRX249" s="229"/>
      <c r="QRY249" s="229"/>
      <c r="QRZ249" s="229"/>
      <c r="QSA249" s="229"/>
      <c r="QSB249" s="229"/>
      <c r="QSC249" s="229"/>
      <c r="QSD249" s="229"/>
      <c r="QSE249" s="229"/>
      <c r="QSF249" s="229"/>
      <c r="QSG249" s="229"/>
      <c r="QSH249" s="229"/>
      <c r="QSI249" s="229"/>
      <c r="QSJ249" s="229"/>
      <c r="QSK249" s="229"/>
      <c r="QSL249" s="229"/>
      <c r="QSM249" s="229"/>
      <c r="QSN249" s="229"/>
      <c r="QSO249" s="229"/>
      <c r="QSP249" s="229"/>
      <c r="QSQ249" s="229"/>
      <c r="QSR249" s="229"/>
      <c r="QSS249" s="229"/>
      <c r="QST249" s="229"/>
      <c r="QSU249" s="229"/>
      <c r="QSV249" s="229"/>
      <c r="QSW249" s="229"/>
      <c r="QSX249" s="229"/>
      <c r="QSY249" s="229"/>
      <c r="QSZ249" s="229"/>
      <c r="QTA249" s="229"/>
      <c r="QTB249" s="229"/>
      <c r="QTC249" s="229"/>
      <c r="QTD249" s="229"/>
      <c r="QTE249" s="229"/>
      <c r="QTF249" s="229"/>
      <c r="QTG249" s="229"/>
      <c r="QTH249" s="229"/>
      <c r="QTI249" s="229"/>
      <c r="QTJ249" s="229"/>
      <c r="QTK249" s="229"/>
      <c r="QTL249" s="229"/>
      <c r="QTM249" s="229"/>
      <c r="QTN249" s="229"/>
      <c r="QTO249" s="229"/>
      <c r="QTP249" s="229"/>
      <c r="QTQ249" s="229"/>
      <c r="QTR249" s="229"/>
      <c r="QTS249" s="229"/>
      <c r="QTT249" s="229"/>
      <c r="QTU249" s="229"/>
      <c r="QTV249" s="229"/>
      <c r="QTW249" s="229"/>
      <c r="QTX249" s="229"/>
      <c r="QTY249" s="229"/>
      <c r="QTZ249" s="229"/>
      <c r="QUA249" s="229"/>
      <c r="QUB249" s="229"/>
      <c r="QUC249" s="229"/>
      <c r="QUD249" s="229"/>
      <c r="QUE249" s="229"/>
      <c r="QUF249" s="229"/>
      <c r="QUG249" s="229"/>
      <c r="QUH249" s="229"/>
      <c r="QUI249" s="229"/>
      <c r="QUJ249" s="229"/>
      <c r="QUK249" s="229"/>
      <c r="QUL249" s="229"/>
      <c r="QUM249" s="229"/>
      <c r="QUN249" s="229"/>
      <c r="QUO249" s="229"/>
      <c r="QUP249" s="229"/>
      <c r="QUQ249" s="229"/>
      <c r="QUR249" s="229"/>
      <c r="QUS249" s="229"/>
      <c r="QUT249" s="229"/>
      <c r="QUU249" s="229"/>
      <c r="QUV249" s="229"/>
      <c r="QUW249" s="229"/>
      <c r="QUX249" s="229"/>
      <c r="QUY249" s="229"/>
      <c r="QUZ249" s="229"/>
      <c r="QVA249" s="229"/>
      <c r="QVB249" s="229"/>
      <c r="QVC249" s="229"/>
      <c r="QVD249" s="229"/>
      <c r="QVE249" s="229"/>
      <c r="QVF249" s="229"/>
      <c r="QVG249" s="229"/>
      <c r="QVH249" s="229"/>
      <c r="QVI249" s="229"/>
      <c r="QVJ249" s="229"/>
      <c r="QVK249" s="229"/>
      <c r="QVL249" s="229"/>
      <c r="QVM249" s="229"/>
      <c r="QVN249" s="229"/>
      <c r="QVO249" s="229"/>
      <c r="QVP249" s="229"/>
      <c r="QVQ249" s="229"/>
      <c r="QVR249" s="229"/>
      <c r="QVS249" s="229"/>
      <c r="QVT249" s="229"/>
      <c r="QVU249" s="229"/>
      <c r="QVV249" s="229"/>
      <c r="QVW249" s="229"/>
      <c r="QVX249" s="229"/>
      <c r="QVY249" s="229"/>
      <c r="QVZ249" s="229"/>
      <c r="QWA249" s="229"/>
      <c r="QWB249" s="229"/>
      <c r="QWC249" s="229"/>
      <c r="QWD249" s="229"/>
      <c r="QWE249" s="229"/>
      <c r="QWF249" s="229"/>
      <c r="QWG249" s="229"/>
      <c r="QWH249" s="229"/>
      <c r="QWI249" s="229"/>
      <c r="QWJ249" s="229"/>
      <c r="QWK249" s="229"/>
      <c r="QWL249" s="229"/>
      <c r="QWM249" s="229"/>
      <c r="QWN249" s="229"/>
      <c r="QWO249" s="229"/>
      <c r="QWP249" s="229"/>
      <c r="QWQ249" s="229"/>
      <c r="QWR249" s="229"/>
      <c r="QWS249" s="229"/>
      <c r="QWT249" s="229"/>
      <c r="QWU249" s="229"/>
      <c r="QWV249" s="229"/>
      <c r="QWW249" s="229"/>
      <c r="QWX249" s="229"/>
      <c r="QWY249" s="229"/>
      <c r="QWZ249" s="229"/>
      <c r="QXA249" s="229"/>
      <c r="QXB249" s="229"/>
      <c r="QXC249" s="229"/>
      <c r="QXD249" s="229"/>
      <c r="QXE249" s="229"/>
      <c r="QXF249" s="229"/>
      <c r="QXG249" s="229"/>
      <c r="QXH249" s="229"/>
      <c r="QXI249" s="229"/>
      <c r="QXJ249" s="229"/>
      <c r="QXK249" s="229"/>
      <c r="QXL249" s="229"/>
      <c r="QXM249" s="229"/>
      <c r="QXN249" s="229"/>
      <c r="QXO249" s="229"/>
      <c r="QXP249" s="229"/>
      <c r="QXQ249" s="229"/>
      <c r="QXR249" s="229"/>
      <c r="QXS249" s="229"/>
      <c r="QXT249" s="229"/>
      <c r="QXU249" s="229"/>
      <c r="QXV249" s="229"/>
      <c r="QXW249" s="229"/>
      <c r="QXX249" s="229"/>
      <c r="QXY249" s="229"/>
      <c r="QXZ249" s="229"/>
      <c r="QYA249" s="229"/>
      <c r="QYB249" s="229"/>
      <c r="QYC249" s="229"/>
      <c r="QYD249" s="229"/>
      <c r="QYE249" s="229"/>
      <c r="QYF249" s="229"/>
      <c r="QYG249" s="229"/>
      <c r="QYH249" s="229"/>
      <c r="QYI249" s="229"/>
      <c r="QYJ249" s="229"/>
      <c r="QYK249" s="229"/>
      <c r="QYL249" s="229"/>
      <c r="QYM249" s="229"/>
      <c r="QYN249" s="229"/>
      <c r="QYO249" s="229"/>
      <c r="QYP249" s="229"/>
      <c r="QYQ249" s="229"/>
      <c r="QYR249" s="229"/>
      <c r="QYS249" s="229"/>
      <c r="QYT249" s="229"/>
      <c r="QYU249" s="229"/>
      <c r="QYV249" s="229"/>
      <c r="QYW249" s="229"/>
      <c r="QYX249" s="229"/>
      <c r="QYY249" s="229"/>
      <c r="QYZ249" s="229"/>
      <c r="QZA249" s="229"/>
      <c r="QZB249" s="229"/>
      <c r="QZC249" s="229"/>
      <c r="QZD249" s="229"/>
      <c r="QZE249" s="229"/>
      <c r="QZF249" s="229"/>
      <c r="QZG249" s="229"/>
      <c r="QZH249" s="229"/>
      <c r="QZI249" s="229"/>
      <c r="QZJ249" s="229"/>
      <c r="QZK249" s="229"/>
      <c r="QZL249" s="229"/>
      <c r="QZM249" s="229"/>
      <c r="QZN249" s="229"/>
      <c r="QZO249" s="229"/>
      <c r="QZP249" s="229"/>
      <c r="QZQ249" s="229"/>
      <c r="QZR249" s="229"/>
      <c r="QZS249" s="229"/>
      <c r="QZT249" s="229"/>
      <c r="QZU249" s="229"/>
      <c r="QZV249" s="229"/>
      <c r="QZW249" s="229"/>
      <c r="QZX249" s="229"/>
      <c r="QZY249" s="229"/>
      <c r="QZZ249" s="229"/>
      <c r="RAA249" s="229"/>
      <c r="RAB249" s="229"/>
      <c r="RAC249" s="229"/>
      <c r="RAD249" s="229"/>
      <c r="RAE249" s="229"/>
      <c r="RAF249" s="229"/>
      <c r="RAG249" s="229"/>
      <c r="RAH249" s="229"/>
      <c r="RAI249" s="229"/>
      <c r="RAJ249" s="229"/>
      <c r="RAK249" s="229"/>
      <c r="RAL249" s="229"/>
      <c r="RAM249" s="229"/>
      <c r="RAN249" s="229"/>
      <c r="RAO249" s="229"/>
      <c r="RAP249" s="229"/>
      <c r="RAQ249" s="229"/>
      <c r="RAR249" s="229"/>
      <c r="RAS249" s="229"/>
      <c r="RAT249" s="229"/>
      <c r="RAU249" s="229"/>
      <c r="RAV249" s="229"/>
      <c r="RAW249" s="229"/>
      <c r="RAX249" s="229"/>
      <c r="RAY249" s="229"/>
      <c r="RAZ249" s="229"/>
      <c r="RBA249" s="229"/>
      <c r="RBB249" s="229"/>
      <c r="RBC249" s="229"/>
      <c r="RBD249" s="229"/>
      <c r="RBE249" s="229"/>
      <c r="RBF249" s="229"/>
      <c r="RBG249" s="229"/>
      <c r="RBH249" s="229"/>
      <c r="RBI249" s="229"/>
      <c r="RBJ249" s="229"/>
      <c r="RBK249" s="229"/>
      <c r="RBL249" s="229"/>
      <c r="RBM249" s="229"/>
      <c r="RBN249" s="229"/>
      <c r="RBO249" s="229"/>
      <c r="RBP249" s="229"/>
      <c r="RBQ249" s="229"/>
      <c r="RBR249" s="229"/>
      <c r="RBS249" s="229"/>
      <c r="RBT249" s="229"/>
      <c r="RBU249" s="229"/>
      <c r="RBV249" s="229"/>
      <c r="RBW249" s="229"/>
      <c r="RBX249" s="229"/>
      <c r="RBY249" s="229"/>
      <c r="RBZ249" s="229"/>
      <c r="RCA249" s="229"/>
      <c r="RCB249" s="229"/>
      <c r="RCC249" s="229"/>
      <c r="RCD249" s="229"/>
      <c r="RCE249" s="229"/>
      <c r="RCF249" s="229"/>
      <c r="RCG249" s="229"/>
      <c r="RCH249" s="229"/>
      <c r="RCI249" s="229"/>
      <c r="RCJ249" s="229"/>
      <c r="RCK249" s="229"/>
      <c r="RCL249" s="229"/>
      <c r="RCM249" s="229"/>
      <c r="RCN249" s="229"/>
      <c r="RCO249" s="229"/>
      <c r="RCP249" s="229"/>
      <c r="RCQ249" s="229"/>
      <c r="RCR249" s="229"/>
      <c r="RCS249" s="229"/>
      <c r="RCT249" s="229"/>
      <c r="RCU249" s="229"/>
      <c r="RCV249" s="229"/>
      <c r="RCW249" s="229"/>
      <c r="RCX249" s="229"/>
      <c r="RCY249" s="229"/>
      <c r="RCZ249" s="229"/>
      <c r="RDA249" s="229"/>
      <c r="RDB249" s="229"/>
      <c r="RDC249" s="229"/>
      <c r="RDD249" s="229"/>
      <c r="RDE249" s="229"/>
      <c r="RDF249" s="229"/>
      <c r="RDG249" s="229"/>
      <c r="RDH249" s="229"/>
      <c r="RDI249" s="229"/>
      <c r="RDJ249" s="229"/>
      <c r="RDK249" s="229"/>
      <c r="RDL249" s="229"/>
      <c r="RDM249" s="229"/>
      <c r="RDN249" s="229"/>
      <c r="RDO249" s="229"/>
      <c r="RDP249" s="229"/>
      <c r="RDQ249" s="229"/>
      <c r="RDR249" s="229"/>
      <c r="RDS249" s="229"/>
      <c r="RDT249" s="229"/>
      <c r="RDU249" s="229"/>
      <c r="RDV249" s="229"/>
      <c r="RDW249" s="229"/>
      <c r="RDX249" s="229"/>
      <c r="RDY249" s="229"/>
      <c r="RDZ249" s="229"/>
      <c r="REA249" s="229"/>
      <c r="REB249" s="229"/>
      <c r="REC249" s="229"/>
      <c r="RED249" s="229"/>
      <c r="REE249" s="229"/>
      <c r="REF249" s="229"/>
      <c r="REG249" s="229"/>
      <c r="REH249" s="229"/>
      <c r="REI249" s="229"/>
      <c r="REJ249" s="229"/>
      <c r="REK249" s="229"/>
      <c r="REL249" s="229"/>
      <c r="REM249" s="229"/>
      <c r="REN249" s="229"/>
      <c r="REO249" s="229"/>
      <c r="REP249" s="229"/>
      <c r="REQ249" s="229"/>
      <c r="RER249" s="229"/>
      <c r="RES249" s="229"/>
      <c r="RET249" s="229"/>
      <c r="REU249" s="229"/>
      <c r="REV249" s="229"/>
      <c r="REW249" s="229"/>
      <c r="REX249" s="229"/>
      <c r="REY249" s="229"/>
      <c r="REZ249" s="229"/>
      <c r="RFA249" s="229"/>
      <c r="RFB249" s="229"/>
      <c r="RFC249" s="229"/>
      <c r="RFD249" s="229"/>
      <c r="RFE249" s="229"/>
      <c r="RFF249" s="229"/>
      <c r="RFG249" s="229"/>
      <c r="RFH249" s="229"/>
      <c r="RFI249" s="229"/>
      <c r="RFJ249" s="229"/>
      <c r="RFK249" s="229"/>
      <c r="RFL249" s="229"/>
      <c r="RFM249" s="229"/>
      <c r="RFN249" s="229"/>
      <c r="RFO249" s="229"/>
      <c r="RFP249" s="229"/>
      <c r="RFQ249" s="229"/>
      <c r="RFR249" s="229"/>
      <c r="RFS249" s="229"/>
      <c r="RFT249" s="229"/>
      <c r="RFU249" s="229"/>
      <c r="RFV249" s="229"/>
      <c r="RFW249" s="229"/>
      <c r="RFX249" s="229"/>
      <c r="RFY249" s="229"/>
      <c r="RFZ249" s="229"/>
      <c r="RGA249" s="229"/>
      <c r="RGB249" s="229"/>
      <c r="RGC249" s="229"/>
      <c r="RGD249" s="229"/>
      <c r="RGE249" s="229"/>
      <c r="RGF249" s="229"/>
      <c r="RGG249" s="229"/>
      <c r="RGH249" s="229"/>
      <c r="RGI249" s="229"/>
      <c r="RGJ249" s="229"/>
      <c r="RGK249" s="229"/>
      <c r="RGL249" s="229"/>
      <c r="RGM249" s="229"/>
      <c r="RGN249" s="229"/>
      <c r="RGO249" s="229"/>
      <c r="RGP249" s="229"/>
      <c r="RGQ249" s="229"/>
      <c r="RGR249" s="229"/>
      <c r="RGS249" s="229"/>
      <c r="RGT249" s="229"/>
      <c r="RGU249" s="229"/>
      <c r="RGV249" s="229"/>
      <c r="RGW249" s="229"/>
      <c r="RGX249" s="229"/>
      <c r="RGY249" s="229"/>
      <c r="RGZ249" s="229"/>
      <c r="RHA249" s="229"/>
      <c r="RHB249" s="229"/>
      <c r="RHC249" s="229"/>
      <c r="RHD249" s="229"/>
      <c r="RHE249" s="229"/>
      <c r="RHF249" s="229"/>
      <c r="RHG249" s="229"/>
      <c r="RHH249" s="229"/>
      <c r="RHI249" s="229"/>
      <c r="RHJ249" s="229"/>
      <c r="RHK249" s="229"/>
      <c r="RHL249" s="229"/>
      <c r="RHM249" s="229"/>
      <c r="RHN249" s="229"/>
      <c r="RHO249" s="229"/>
      <c r="RHP249" s="229"/>
      <c r="RHQ249" s="229"/>
      <c r="RHR249" s="229"/>
      <c r="RHS249" s="229"/>
      <c r="RHT249" s="229"/>
      <c r="RHU249" s="229"/>
      <c r="RHV249" s="229"/>
      <c r="RHW249" s="229"/>
      <c r="RHX249" s="229"/>
      <c r="RHY249" s="229"/>
      <c r="RHZ249" s="229"/>
      <c r="RIA249" s="229"/>
      <c r="RIB249" s="229"/>
      <c r="RIC249" s="229"/>
      <c r="RID249" s="229"/>
      <c r="RIE249" s="229"/>
      <c r="RIF249" s="229"/>
      <c r="RIG249" s="229"/>
      <c r="RIH249" s="229"/>
      <c r="RII249" s="229"/>
      <c r="RIJ249" s="229"/>
      <c r="RIK249" s="229"/>
      <c r="RIL249" s="229"/>
      <c r="RIM249" s="229"/>
      <c r="RIN249" s="229"/>
      <c r="RIO249" s="229"/>
      <c r="RIP249" s="229"/>
      <c r="RIQ249" s="229"/>
      <c r="RIR249" s="229"/>
      <c r="RIS249" s="229"/>
      <c r="RIT249" s="229"/>
      <c r="RIU249" s="229"/>
      <c r="RIV249" s="229"/>
      <c r="RIW249" s="229"/>
      <c r="RIX249" s="229"/>
      <c r="RIY249" s="229"/>
      <c r="RIZ249" s="229"/>
      <c r="RJA249" s="229"/>
      <c r="RJB249" s="229"/>
      <c r="RJC249" s="229"/>
      <c r="RJD249" s="229"/>
      <c r="RJE249" s="229"/>
      <c r="RJF249" s="229"/>
      <c r="RJG249" s="229"/>
      <c r="RJH249" s="229"/>
      <c r="RJI249" s="229"/>
      <c r="RJJ249" s="229"/>
      <c r="RJK249" s="229"/>
      <c r="RJL249" s="229"/>
      <c r="RJM249" s="229"/>
      <c r="RJN249" s="229"/>
      <c r="RJO249" s="229"/>
      <c r="RJP249" s="229"/>
      <c r="RJQ249" s="229"/>
      <c r="RJR249" s="229"/>
      <c r="RJS249" s="229"/>
      <c r="RJT249" s="229"/>
      <c r="RJU249" s="229"/>
      <c r="RJV249" s="229"/>
      <c r="RJW249" s="229"/>
      <c r="RJX249" s="229"/>
      <c r="RJY249" s="229"/>
      <c r="RJZ249" s="229"/>
      <c r="RKA249" s="229"/>
      <c r="RKB249" s="229"/>
      <c r="RKC249" s="229"/>
      <c r="RKD249" s="229"/>
      <c r="RKE249" s="229"/>
      <c r="RKF249" s="229"/>
      <c r="RKG249" s="229"/>
      <c r="RKH249" s="229"/>
      <c r="RKI249" s="229"/>
      <c r="RKJ249" s="229"/>
      <c r="RKK249" s="229"/>
      <c r="RKL249" s="229"/>
      <c r="RKM249" s="229"/>
      <c r="RKN249" s="229"/>
      <c r="RKO249" s="229"/>
      <c r="RKP249" s="229"/>
      <c r="RKQ249" s="229"/>
      <c r="RKR249" s="229"/>
      <c r="RKS249" s="229"/>
      <c r="RKT249" s="229"/>
      <c r="RKU249" s="229"/>
      <c r="RKV249" s="229"/>
      <c r="RKW249" s="229"/>
      <c r="RKX249" s="229"/>
      <c r="RKY249" s="229"/>
      <c r="RKZ249" s="229"/>
      <c r="RLA249" s="229"/>
      <c r="RLB249" s="229"/>
      <c r="RLC249" s="229"/>
      <c r="RLD249" s="229"/>
      <c r="RLE249" s="229"/>
      <c r="RLF249" s="229"/>
      <c r="RLG249" s="229"/>
      <c r="RLH249" s="229"/>
      <c r="RLI249" s="229"/>
      <c r="RLJ249" s="229"/>
      <c r="RLK249" s="229"/>
      <c r="RLL249" s="229"/>
      <c r="RLM249" s="229"/>
      <c r="RLN249" s="229"/>
      <c r="RLO249" s="229"/>
      <c r="RLP249" s="229"/>
      <c r="RLQ249" s="229"/>
      <c r="RLR249" s="229"/>
      <c r="RLS249" s="229"/>
      <c r="RLT249" s="229"/>
      <c r="RLU249" s="229"/>
      <c r="RLV249" s="229"/>
      <c r="RLW249" s="229"/>
      <c r="RLX249" s="229"/>
      <c r="RLY249" s="229"/>
      <c r="RLZ249" s="229"/>
      <c r="RMA249" s="229"/>
      <c r="RMB249" s="229"/>
      <c r="RMC249" s="229"/>
      <c r="RMD249" s="229"/>
      <c r="RME249" s="229"/>
      <c r="RMF249" s="229"/>
      <c r="RMG249" s="229"/>
      <c r="RMH249" s="229"/>
      <c r="RMI249" s="229"/>
      <c r="RMJ249" s="229"/>
      <c r="RMK249" s="229"/>
      <c r="RML249" s="229"/>
      <c r="RMM249" s="229"/>
      <c r="RMN249" s="229"/>
      <c r="RMO249" s="229"/>
      <c r="RMP249" s="229"/>
      <c r="RMQ249" s="229"/>
      <c r="RMR249" s="229"/>
      <c r="RMS249" s="229"/>
      <c r="RMT249" s="229"/>
      <c r="RMU249" s="229"/>
      <c r="RMV249" s="229"/>
      <c r="RMW249" s="229"/>
      <c r="RMX249" s="229"/>
      <c r="RMY249" s="229"/>
      <c r="RMZ249" s="229"/>
      <c r="RNA249" s="229"/>
      <c r="RNB249" s="229"/>
      <c r="RNC249" s="229"/>
      <c r="RND249" s="229"/>
      <c r="RNE249" s="229"/>
      <c r="RNF249" s="229"/>
      <c r="RNG249" s="229"/>
      <c r="RNH249" s="229"/>
      <c r="RNI249" s="229"/>
      <c r="RNJ249" s="229"/>
      <c r="RNK249" s="229"/>
      <c r="RNL249" s="229"/>
      <c r="RNM249" s="229"/>
      <c r="RNN249" s="229"/>
      <c r="RNO249" s="229"/>
      <c r="RNP249" s="229"/>
      <c r="RNQ249" s="229"/>
      <c r="RNR249" s="229"/>
      <c r="RNS249" s="229"/>
      <c r="RNT249" s="229"/>
      <c r="RNU249" s="229"/>
      <c r="RNV249" s="229"/>
      <c r="RNW249" s="229"/>
      <c r="RNX249" s="229"/>
      <c r="RNY249" s="229"/>
      <c r="RNZ249" s="229"/>
      <c r="ROA249" s="229"/>
      <c r="ROB249" s="229"/>
      <c r="ROC249" s="229"/>
      <c r="ROD249" s="229"/>
      <c r="ROE249" s="229"/>
      <c r="ROF249" s="229"/>
      <c r="ROG249" s="229"/>
      <c r="ROH249" s="229"/>
      <c r="ROI249" s="229"/>
      <c r="ROJ249" s="229"/>
      <c r="ROK249" s="229"/>
      <c r="ROL249" s="229"/>
      <c r="ROM249" s="229"/>
      <c r="RON249" s="229"/>
      <c r="ROO249" s="229"/>
      <c r="ROP249" s="229"/>
      <c r="ROQ249" s="229"/>
      <c r="ROR249" s="229"/>
      <c r="ROS249" s="229"/>
      <c r="ROT249" s="229"/>
      <c r="ROU249" s="229"/>
      <c r="ROV249" s="229"/>
      <c r="ROW249" s="229"/>
      <c r="ROX249" s="229"/>
      <c r="ROY249" s="229"/>
      <c r="ROZ249" s="229"/>
      <c r="RPA249" s="229"/>
      <c r="RPB249" s="229"/>
      <c r="RPC249" s="229"/>
      <c r="RPD249" s="229"/>
      <c r="RPE249" s="229"/>
      <c r="RPF249" s="229"/>
      <c r="RPG249" s="229"/>
      <c r="RPH249" s="229"/>
      <c r="RPI249" s="229"/>
      <c r="RPJ249" s="229"/>
      <c r="RPK249" s="229"/>
      <c r="RPL249" s="229"/>
      <c r="RPM249" s="229"/>
      <c r="RPN249" s="229"/>
      <c r="RPO249" s="229"/>
      <c r="RPP249" s="229"/>
      <c r="RPQ249" s="229"/>
      <c r="RPR249" s="229"/>
      <c r="RPS249" s="229"/>
      <c r="RPT249" s="229"/>
      <c r="RPU249" s="229"/>
      <c r="RPV249" s="229"/>
      <c r="RPW249" s="229"/>
      <c r="RPX249" s="229"/>
      <c r="RPY249" s="229"/>
      <c r="RPZ249" s="229"/>
      <c r="RQA249" s="229"/>
      <c r="RQB249" s="229"/>
      <c r="RQC249" s="229"/>
      <c r="RQD249" s="229"/>
      <c r="RQE249" s="229"/>
      <c r="RQF249" s="229"/>
      <c r="RQG249" s="229"/>
      <c r="RQH249" s="229"/>
      <c r="RQI249" s="229"/>
      <c r="RQJ249" s="229"/>
      <c r="RQK249" s="229"/>
      <c r="RQL249" s="229"/>
      <c r="RQM249" s="229"/>
      <c r="RQN249" s="229"/>
      <c r="RQO249" s="229"/>
      <c r="RQP249" s="229"/>
      <c r="RQQ249" s="229"/>
      <c r="RQR249" s="229"/>
      <c r="RQS249" s="229"/>
      <c r="RQT249" s="229"/>
      <c r="RQU249" s="229"/>
      <c r="RQV249" s="229"/>
      <c r="RQW249" s="229"/>
      <c r="RQX249" s="229"/>
      <c r="RQY249" s="229"/>
      <c r="RQZ249" s="229"/>
      <c r="RRA249" s="229"/>
      <c r="RRB249" s="229"/>
      <c r="RRC249" s="229"/>
      <c r="RRD249" s="229"/>
      <c r="RRE249" s="229"/>
      <c r="RRF249" s="229"/>
      <c r="RRG249" s="229"/>
      <c r="RRH249" s="229"/>
      <c r="RRI249" s="229"/>
      <c r="RRJ249" s="229"/>
      <c r="RRK249" s="229"/>
      <c r="RRL249" s="229"/>
      <c r="RRM249" s="229"/>
      <c r="RRN249" s="229"/>
      <c r="RRO249" s="229"/>
      <c r="RRP249" s="229"/>
      <c r="RRQ249" s="229"/>
      <c r="RRR249" s="229"/>
      <c r="RRS249" s="229"/>
      <c r="RRT249" s="229"/>
      <c r="RRU249" s="229"/>
      <c r="RRV249" s="229"/>
      <c r="RRW249" s="229"/>
      <c r="RRX249" s="229"/>
      <c r="RRY249" s="229"/>
      <c r="RRZ249" s="229"/>
      <c r="RSA249" s="229"/>
      <c r="RSB249" s="229"/>
      <c r="RSC249" s="229"/>
      <c r="RSD249" s="229"/>
      <c r="RSE249" s="229"/>
      <c r="RSF249" s="229"/>
      <c r="RSG249" s="229"/>
      <c r="RSH249" s="229"/>
      <c r="RSI249" s="229"/>
      <c r="RSJ249" s="229"/>
      <c r="RSK249" s="229"/>
      <c r="RSL249" s="229"/>
      <c r="RSM249" s="229"/>
      <c r="RSN249" s="229"/>
      <c r="RSO249" s="229"/>
      <c r="RSP249" s="229"/>
      <c r="RSQ249" s="229"/>
      <c r="RSR249" s="229"/>
      <c r="RSS249" s="229"/>
      <c r="RST249" s="229"/>
      <c r="RSU249" s="229"/>
      <c r="RSV249" s="229"/>
      <c r="RSW249" s="229"/>
      <c r="RSX249" s="229"/>
      <c r="RSY249" s="229"/>
      <c r="RSZ249" s="229"/>
      <c r="RTA249" s="229"/>
      <c r="RTB249" s="229"/>
      <c r="RTC249" s="229"/>
      <c r="RTD249" s="229"/>
      <c r="RTE249" s="229"/>
      <c r="RTF249" s="229"/>
      <c r="RTG249" s="229"/>
      <c r="RTH249" s="229"/>
      <c r="RTI249" s="229"/>
      <c r="RTJ249" s="229"/>
      <c r="RTK249" s="229"/>
      <c r="RTL249" s="229"/>
      <c r="RTM249" s="229"/>
      <c r="RTN249" s="229"/>
      <c r="RTO249" s="229"/>
      <c r="RTP249" s="229"/>
      <c r="RTQ249" s="229"/>
      <c r="RTR249" s="229"/>
      <c r="RTS249" s="229"/>
      <c r="RTT249" s="229"/>
      <c r="RTU249" s="229"/>
      <c r="RTV249" s="229"/>
      <c r="RTW249" s="229"/>
      <c r="RTX249" s="229"/>
      <c r="RTY249" s="229"/>
      <c r="RTZ249" s="229"/>
      <c r="RUA249" s="229"/>
      <c r="RUB249" s="229"/>
      <c r="RUC249" s="229"/>
      <c r="RUD249" s="229"/>
      <c r="RUE249" s="229"/>
      <c r="RUF249" s="229"/>
      <c r="RUG249" s="229"/>
      <c r="RUH249" s="229"/>
      <c r="RUI249" s="229"/>
      <c r="RUJ249" s="229"/>
      <c r="RUK249" s="229"/>
      <c r="RUL249" s="229"/>
      <c r="RUM249" s="229"/>
      <c r="RUN249" s="229"/>
      <c r="RUO249" s="229"/>
      <c r="RUP249" s="229"/>
      <c r="RUQ249" s="229"/>
      <c r="RUR249" s="229"/>
      <c r="RUS249" s="229"/>
      <c r="RUT249" s="229"/>
      <c r="RUU249" s="229"/>
      <c r="RUV249" s="229"/>
      <c r="RUW249" s="229"/>
      <c r="RUX249" s="229"/>
      <c r="RUY249" s="229"/>
      <c r="RUZ249" s="229"/>
      <c r="RVA249" s="229"/>
      <c r="RVB249" s="229"/>
      <c r="RVC249" s="229"/>
      <c r="RVD249" s="229"/>
      <c r="RVE249" s="229"/>
      <c r="RVF249" s="229"/>
      <c r="RVG249" s="229"/>
      <c r="RVH249" s="229"/>
      <c r="RVI249" s="229"/>
      <c r="RVJ249" s="229"/>
      <c r="RVK249" s="229"/>
      <c r="RVL249" s="229"/>
      <c r="RVM249" s="229"/>
      <c r="RVN249" s="229"/>
      <c r="RVO249" s="229"/>
      <c r="RVP249" s="229"/>
      <c r="RVQ249" s="229"/>
      <c r="RVR249" s="229"/>
      <c r="RVS249" s="229"/>
      <c r="RVT249" s="229"/>
      <c r="RVU249" s="229"/>
      <c r="RVV249" s="229"/>
      <c r="RVW249" s="229"/>
      <c r="RVX249" s="229"/>
      <c r="RVY249" s="229"/>
      <c r="RVZ249" s="229"/>
      <c r="RWA249" s="229"/>
      <c r="RWB249" s="229"/>
      <c r="RWC249" s="229"/>
      <c r="RWD249" s="229"/>
      <c r="RWE249" s="229"/>
      <c r="RWF249" s="229"/>
      <c r="RWG249" s="229"/>
      <c r="RWH249" s="229"/>
      <c r="RWI249" s="229"/>
      <c r="RWJ249" s="229"/>
      <c r="RWK249" s="229"/>
      <c r="RWL249" s="229"/>
      <c r="RWM249" s="229"/>
      <c r="RWN249" s="229"/>
      <c r="RWO249" s="229"/>
      <c r="RWP249" s="229"/>
      <c r="RWQ249" s="229"/>
      <c r="RWR249" s="229"/>
      <c r="RWS249" s="229"/>
      <c r="RWT249" s="229"/>
      <c r="RWU249" s="229"/>
      <c r="RWV249" s="229"/>
      <c r="RWW249" s="229"/>
      <c r="RWX249" s="229"/>
      <c r="RWY249" s="229"/>
      <c r="RWZ249" s="229"/>
      <c r="RXA249" s="229"/>
      <c r="RXB249" s="229"/>
      <c r="RXC249" s="229"/>
      <c r="RXD249" s="229"/>
      <c r="RXE249" s="229"/>
      <c r="RXF249" s="229"/>
      <c r="RXG249" s="229"/>
      <c r="RXH249" s="229"/>
      <c r="RXI249" s="229"/>
      <c r="RXJ249" s="229"/>
      <c r="RXK249" s="229"/>
      <c r="RXL249" s="229"/>
      <c r="RXM249" s="229"/>
      <c r="RXN249" s="229"/>
      <c r="RXO249" s="229"/>
      <c r="RXP249" s="229"/>
      <c r="RXQ249" s="229"/>
      <c r="RXR249" s="229"/>
      <c r="RXS249" s="229"/>
      <c r="RXT249" s="229"/>
      <c r="RXU249" s="229"/>
      <c r="RXV249" s="229"/>
      <c r="RXW249" s="229"/>
      <c r="RXX249" s="229"/>
      <c r="RXY249" s="229"/>
      <c r="RXZ249" s="229"/>
      <c r="RYA249" s="229"/>
      <c r="RYB249" s="229"/>
      <c r="RYC249" s="229"/>
      <c r="RYD249" s="229"/>
      <c r="RYE249" s="229"/>
      <c r="RYF249" s="229"/>
      <c r="RYG249" s="229"/>
      <c r="RYH249" s="229"/>
      <c r="RYI249" s="229"/>
      <c r="RYJ249" s="229"/>
      <c r="RYK249" s="229"/>
      <c r="RYL249" s="229"/>
      <c r="RYM249" s="229"/>
      <c r="RYN249" s="229"/>
      <c r="RYO249" s="229"/>
      <c r="RYP249" s="229"/>
      <c r="RYQ249" s="229"/>
      <c r="RYR249" s="229"/>
      <c r="RYS249" s="229"/>
      <c r="RYT249" s="229"/>
      <c r="RYU249" s="229"/>
      <c r="RYV249" s="229"/>
      <c r="RYW249" s="229"/>
      <c r="RYX249" s="229"/>
      <c r="RYY249" s="229"/>
      <c r="RYZ249" s="229"/>
      <c r="RZA249" s="229"/>
      <c r="RZB249" s="229"/>
      <c r="RZC249" s="229"/>
      <c r="RZD249" s="229"/>
      <c r="RZE249" s="229"/>
      <c r="RZF249" s="229"/>
      <c r="RZG249" s="229"/>
      <c r="RZH249" s="229"/>
      <c r="RZI249" s="229"/>
      <c r="RZJ249" s="229"/>
      <c r="RZK249" s="229"/>
      <c r="RZL249" s="229"/>
      <c r="RZM249" s="229"/>
      <c r="RZN249" s="229"/>
      <c r="RZO249" s="229"/>
      <c r="RZP249" s="229"/>
      <c r="RZQ249" s="229"/>
      <c r="RZR249" s="229"/>
      <c r="RZS249" s="229"/>
      <c r="RZT249" s="229"/>
      <c r="RZU249" s="229"/>
      <c r="RZV249" s="229"/>
      <c r="RZW249" s="229"/>
      <c r="RZX249" s="229"/>
      <c r="RZY249" s="229"/>
      <c r="RZZ249" s="229"/>
      <c r="SAA249" s="229"/>
      <c r="SAB249" s="229"/>
      <c r="SAC249" s="229"/>
      <c r="SAD249" s="229"/>
      <c r="SAE249" s="229"/>
      <c r="SAF249" s="229"/>
      <c r="SAG249" s="229"/>
      <c r="SAH249" s="229"/>
      <c r="SAI249" s="229"/>
      <c r="SAJ249" s="229"/>
      <c r="SAK249" s="229"/>
      <c r="SAL249" s="229"/>
      <c r="SAM249" s="229"/>
      <c r="SAN249" s="229"/>
      <c r="SAO249" s="229"/>
      <c r="SAP249" s="229"/>
      <c r="SAQ249" s="229"/>
      <c r="SAR249" s="229"/>
      <c r="SAS249" s="229"/>
      <c r="SAT249" s="229"/>
      <c r="SAU249" s="229"/>
      <c r="SAV249" s="229"/>
      <c r="SAW249" s="229"/>
      <c r="SAX249" s="229"/>
      <c r="SAY249" s="229"/>
      <c r="SAZ249" s="229"/>
      <c r="SBA249" s="229"/>
      <c r="SBB249" s="229"/>
      <c r="SBC249" s="229"/>
      <c r="SBD249" s="229"/>
      <c r="SBE249" s="229"/>
      <c r="SBF249" s="229"/>
      <c r="SBG249" s="229"/>
      <c r="SBH249" s="229"/>
      <c r="SBI249" s="229"/>
      <c r="SBJ249" s="229"/>
      <c r="SBK249" s="229"/>
      <c r="SBL249" s="229"/>
      <c r="SBM249" s="229"/>
      <c r="SBN249" s="229"/>
      <c r="SBO249" s="229"/>
      <c r="SBP249" s="229"/>
      <c r="SBQ249" s="229"/>
      <c r="SBR249" s="229"/>
      <c r="SBS249" s="229"/>
      <c r="SBT249" s="229"/>
      <c r="SBU249" s="229"/>
      <c r="SBV249" s="229"/>
      <c r="SBW249" s="229"/>
      <c r="SBX249" s="229"/>
      <c r="SBY249" s="229"/>
      <c r="SBZ249" s="229"/>
      <c r="SCA249" s="229"/>
      <c r="SCB249" s="229"/>
      <c r="SCC249" s="229"/>
      <c r="SCD249" s="229"/>
      <c r="SCE249" s="229"/>
      <c r="SCF249" s="229"/>
      <c r="SCG249" s="229"/>
      <c r="SCH249" s="229"/>
      <c r="SCI249" s="229"/>
      <c r="SCJ249" s="229"/>
      <c r="SCK249" s="229"/>
      <c r="SCL249" s="229"/>
      <c r="SCM249" s="229"/>
      <c r="SCN249" s="229"/>
      <c r="SCO249" s="229"/>
      <c r="SCP249" s="229"/>
      <c r="SCQ249" s="229"/>
      <c r="SCR249" s="229"/>
      <c r="SCS249" s="229"/>
      <c r="SCT249" s="229"/>
      <c r="SCU249" s="229"/>
      <c r="SCV249" s="229"/>
      <c r="SCW249" s="229"/>
      <c r="SCX249" s="229"/>
      <c r="SCY249" s="229"/>
      <c r="SCZ249" s="229"/>
      <c r="SDA249" s="229"/>
      <c r="SDB249" s="229"/>
      <c r="SDC249" s="229"/>
      <c r="SDD249" s="229"/>
      <c r="SDE249" s="229"/>
      <c r="SDF249" s="229"/>
      <c r="SDG249" s="229"/>
      <c r="SDH249" s="229"/>
      <c r="SDI249" s="229"/>
      <c r="SDJ249" s="229"/>
      <c r="SDK249" s="229"/>
      <c r="SDL249" s="229"/>
      <c r="SDM249" s="229"/>
      <c r="SDN249" s="229"/>
      <c r="SDO249" s="229"/>
      <c r="SDP249" s="229"/>
      <c r="SDQ249" s="229"/>
      <c r="SDR249" s="229"/>
      <c r="SDS249" s="229"/>
      <c r="SDT249" s="229"/>
      <c r="SDU249" s="229"/>
      <c r="SDV249" s="229"/>
      <c r="SDW249" s="229"/>
      <c r="SDX249" s="229"/>
      <c r="SDY249" s="229"/>
      <c r="SDZ249" s="229"/>
      <c r="SEA249" s="229"/>
      <c r="SEB249" s="229"/>
      <c r="SEC249" s="229"/>
      <c r="SED249" s="229"/>
      <c r="SEE249" s="229"/>
      <c r="SEF249" s="229"/>
      <c r="SEG249" s="229"/>
      <c r="SEH249" s="229"/>
      <c r="SEI249" s="229"/>
      <c r="SEJ249" s="229"/>
      <c r="SEK249" s="229"/>
      <c r="SEL249" s="229"/>
      <c r="SEM249" s="229"/>
      <c r="SEN249" s="229"/>
      <c r="SEO249" s="229"/>
      <c r="SEP249" s="229"/>
      <c r="SEQ249" s="229"/>
      <c r="SER249" s="229"/>
      <c r="SES249" s="229"/>
      <c r="SET249" s="229"/>
      <c r="SEU249" s="229"/>
      <c r="SEV249" s="229"/>
      <c r="SEW249" s="229"/>
      <c r="SEX249" s="229"/>
      <c r="SEY249" s="229"/>
      <c r="SEZ249" s="229"/>
      <c r="SFA249" s="229"/>
      <c r="SFB249" s="229"/>
      <c r="SFC249" s="229"/>
      <c r="SFD249" s="229"/>
      <c r="SFE249" s="229"/>
      <c r="SFF249" s="229"/>
      <c r="SFG249" s="229"/>
      <c r="SFH249" s="229"/>
      <c r="SFI249" s="229"/>
      <c r="SFJ249" s="229"/>
      <c r="SFK249" s="229"/>
      <c r="SFL249" s="229"/>
      <c r="SFM249" s="229"/>
      <c r="SFN249" s="229"/>
      <c r="SFO249" s="229"/>
      <c r="SFP249" s="229"/>
      <c r="SFQ249" s="229"/>
      <c r="SFR249" s="229"/>
      <c r="SFS249" s="229"/>
      <c r="SFT249" s="229"/>
      <c r="SFU249" s="229"/>
      <c r="SFV249" s="229"/>
      <c r="SFW249" s="229"/>
      <c r="SFX249" s="229"/>
      <c r="SFY249" s="229"/>
      <c r="SFZ249" s="229"/>
      <c r="SGA249" s="229"/>
      <c r="SGB249" s="229"/>
      <c r="SGC249" s="229"/>
      <c r="SGD249" s="229"/>
      <c r="SGE249" s="229"/>
      <c r="SGF249" s="229"/>
      <c r="SGG249" s="229"/>
      <c r="SGH249" s="229"/>
      <c r="SGI249" s="229"/>
      <c r="SGJ249" s="229"/>
      <c r="SGK249" s="229"/>
      <c r="SGL249" s="229"/>
      <c r="SGM249" s="229"/>
      <c r="SGN249" s="229"/>
      <c r="SGO249" s="229"/>
      <c r="SGP249" s="229"/>
      <c r="SGQ249" s="229"/>
      <c r="SGR249" s="229"/>
      <c r="SGS249" s="229"/>
      <c r="SGT249" s="229"/>
      <c r="SGU249" s="229"/>
      <c r="SGV249" s="229"/>
      <c r="SGW249" s="229"/>
      <c r="SGX249" s="229"/>
      <c r="SGY249" s="229"/>
      <c r="SGZ249" s="229"/>
      <c r="SHA249" s="229"/>
      <c r="SHB249" s="229"/>
      <c r="SHC249" s="229"/>
      <c r="SHD249" s="229"/>
      <c r="SHE249" s="229"/>
      <c r="SHF249" s="229"/>
      <c r="SHG249" s="229"/>
      <c r="SHH249" s="229"/>
      <c r="SHI249" s="229"/>
      <c r="SHJ249" s="229"/>
      <c r="SHK249" s="229"/>
      <c r="SHL249" s="229"/>
      <c r="SHM249" s="229"/>
      <c r="SHN249" s="229"/>
      <c r="SHO249" s="229"/>
      <c r="SHP249" s="229"/>
      <c r="SHQ249" s="229"/>
      <c r="SHR249" s="229"/>
      <c r="SHS249" s="229"/>
      <c r="SHT249" s="229"/>
      <c r="SHU249" s="229"/>
      <c r="SHV249" s="229"/>
      <c r="SHW249" s="229"/>
      <c r="SHX249" s="229"/>
      <c r="SHY249" s="229"/>
      <c r="SHZ249" s="229"/>
      <c r="SIA249" s="229"/>
      <c r="SIB249" s="229"/>
      <c r="SIC249" s="229"/>
      <c r="SID249" s="229"/>
      <c r="SIE249" s="229"/>
      <c r="SIF249" s="229"/>
      <c r="SIG249" s="229"/>
      <c r="SIH249" s="229"/>
      <c r="SII249" s="229"/>
      <c r="SIJ249" s="229"/>
      <c r="SIK249" s="229"/>
      <c r="SIL249" s="229"/>
      <c r="SIM249" s="229"/>
      <c r="SIN249" s="229"/>
      <c r="SIO249" s="229"/>
      <c r="SIP249" s="229"/>
      <c r="SIQ249" s="229"/>
      <c r="SIR249" s="229"/>
      <c r="SIS249" s="229"/>
      <c r="SIT249" s="229"/>
      <c r="SIU249" s="229"/>
      <c r="SIV249" s="229"/>
      <c r="SIW249" s="229"/>
      <c r="SIX249" s="229"/>
      <c r="SIY249" s="229"/>
      <c r="SIZ249" s="229"/>
      <c r="SJA249" s="229"/>
      <c r="SJB249" s="229"/>
      <c r="SJC249" s="229"/>
      <c r="SJD249" s="229"/>
      <c r="SJE249" s="229"/>
      <c r="SJF249" s="229"/>
      <c r="SJG249" s="229"/>
      <c r="SJH249" s="229"/>
      <c r="SJI249" s="229"/>
      <c r="SJJ249" s="229"/>
      <c r="SJK249" s="229"/>
      <c r="SJL249" s="229"/>
      <c r="SJM249" s="229"/>
      <c r="SJN249" s="229"/>
      <c r="SJO249" s="229"/>
      <c r="SJP249" s="229"/>
      <c r="SJQ249" s="229"/>
      <c r="SJR249" s="229"/>
      <c r="SJS249" s="229"/>
      <c r="SJT249" s="229"/>
      <c r="SJU249" s="229"/>
      <c r="SJV249" s="229"/>
      <c r="SJW249" s="229"/>
      <c r="SJX249" s="229"/>
      <c r="SJY249" s="229"/>
      <c r="SJZ249" s="229"/>
      <c r="SKA249" s="229"/>
      <c r="SKB249" s="229"/>
      <c r="SKC249" s="229"/>
      <c r="SKD249" s="229"/>
      <c r="SKE249" s="229"/>
      <c r="SKF249" s="229"/>
      <c r="SKG249" s="229"/>
      <c r="SKH249" s="229"/>
      <c r="SKI249" s="229"/>
      <c r="SKJ249" s="229"/>
      <c r="SKK249" s="229"/>
      <c r="SKL249" s="229"/>
      <c r="SKM249" s="229"/>
      <c r="SKN249" s="229"/>
      <c r="SKO249" s="229"/>
      <c r="SKP249" s="229"/>
      <c r="SKQ249" s="229"/>
      <c r="SKR249" s="229"/>
      <c r="SKS249" s="229"/>
      <c r="SKT249" s="229"/>
      <c r="SKU249" s="229"/>
      <c r="SKV249" s="229"/>
      <c r="SKW249" s="229"/>
      <c r="SKX249" s="229"/>
      <c r="SKY249" s="229"/>
      <c r="SKZ249" s="229"/>
      <c r="SLA249" s="229"/>
      <c r="SLB249" s="229"/>
      <c r="SLC249" s="229"/>
      <c r="SLD249" s="229"/>
      <c r="SLE249" s="229"/>
      <c r="SLF249" s="229"/>
      <c r="SLG249" s="229"/>
      <c r="SLH249" s="229"/>
      <c r="SLI249" s="229"/>
      <c r="SLJ249" s="229"/>
      <c r="SLK249" s="229"/>
      <c r="SLL249" s="229"/>
      <c r="SLM249" s="229"/>
      <c r="SLN249" s="229"/>
      <c r="SLO249" s="229"/>
      <c r="SLP249" s="229"/>
      <c r="SLQ249" s="229"/>
      <c r="SLR249" s="229"/>
      <c r="SLS249" s="229"/>
      <c r="SLT249" s="229"/>
      <c r="SLU249" s="229"/>
      <c r="SLV249" s="229"/>
      <c r="SLW249" s="229"/>
      <c r="SLX249" s="229"/>
      <c r="SLY249" s="229"/>
      <c r="SLZ249" s="229"/>
      <c r="SMA249" s="229"/>
      <c r="SMB249" s="229"/>
      <c r="SMC249" s="229"/>
      <c r="SMD249" s="229"/>
      <c r="SME249" s="229"/>
      <c r="SMF249" s="229"/>
      <c r="SMG249" s="229"/>
      <c r="SMH249" s="229"/>
      <c r="SMI249" s="229"/>
      <c r="SMJ249" s="229"/>
      <c r="SMK249" s="229"/>
      <c r="SML249" s="229"/>
      <c r="SMM249" s="229"/>
      <c r="SMN249" s="229"/>
      <c r="SMO249" s="229"/>
      <c r="SMP249" s="229"/>
      <c r="SMQ249" s="229"/>
      <c r="SMR249" s="229"/>
      <c r="SMS249" s="229"/>
      <c r="SMT249" s="229"/>
      <c r="SMU249" s="229"/>
      <c r="SMV249" s="229"/>
      <c r="SMW249" s="229"/>
      <c r="SMX249" s="229"/>
      <c r="SMY249" s="229"/>
      <c r="SMZ249" s="229"/>
      <c r="SNA249" s="229"/>
      <c r="SNB249" s="229"/>
      <c r="SNC249" s="229"/>
      <c r="SND249" s="229"/>
      <c r="SNE249" s="229"/>
      <c r="SNF249" s="229"/>
      <c r="SNG249" s="229"/>
      <c r="SNH249" s="229"/>
      <c r="SNI249" s="229"/>
      <c r="SNJ249" s="229"/>
      <c r="SNK249" s="229"/>
      <c r="SNL249" s="229"/>
      <c r="SNM249" s="229"/>
      <c r="SNN249" s="229"/>
      <c r="SNO249" s="229"/>
      <c r="SNP249" s="229"/>
      <c r="SNQ249" s="229"/>
      <c r="SNR249" s="229"/>
      <c r="SNS249" s="229"/>
      <c r="SNT249" s="229"/>
      <c r="SNU249" s="229"/>
      <c r="SNV249" s="229"/>
      <c r="SNW249" s="229"/>
      <c r="SNX249" s="229"/>
      <c r="SNY249" s="229"/>
      <c r="SNZ249" s="229"/>
      <c r="SOA249" s="229"/>
      <c r="SOB249" s="229"/>
      <c r="SOC249" s="229"/>
      <c r="SOD249" s="229"/>
      <c r="SOE249" s="229"/>
      <c r="SOF249" s="229"/>
      <c r="SOG249" s="229"/>
      <c r="SOH249" s="229"/>
      <c r="SOI249" s="229"/>
      <c r="SOJ249" s="229"/>
      <c r="SOK249" s="229"/>
      <c r="SOL249" s="229"/>
      <c r="SOM249" s="229"/>
      <c r="SON249" s="229"/>
      <c r="SOO249" s="229"/>
      <c r="SOP249" s="229"/>
      <c r="SOQ249" s="229"/>
      <c r="SOR249" s="229"/>
      <c r="SOS249" s="229"/>
      <c r="SOT249" s="229"/>
      <c r="SOU249" s="229"/>
      <c r="SOV249" s="229"/>
      <c r="SOW249" s="229"/>
      <c r="SOX249" s="229"/>
      <c r="SOY249" s="229"/>
      <c r="SOZ249" s="229"/>
      <c r="SPA249" s="229"/>
      <c r="SPB249" s="229"/>
      <c r="SPC249" s="229"/>
      <c r="SPD249" s="229"/>
      <c r="SPE249" s="229"/>
      <c r="SPF249" s="229"/>
      <c r="SPG249" s="229"/>
      <c r="SPH249" s="229"/>
      <c r="SPI249" s="229"/>
      <c r="SPJ249" s="229"/>
      <c r="SPK249" s="229"/>
      <c r="SPL249" s="229"/>
      <c r="SPM249" s="229"/>
      <c r="SPN249" s="229"/>
      <c r="SPO249" s="229"/>
      <c r="SPP249" s="229"/>
      <c r="SPQ249" s="229"/>
      <c r="SPR249" s="229"/>
      <c r="SPS249" s="229"/>
      <c r="SPT249" s="229"/>
      <c r="SPU249" s="229"/>
      <c r="SPV249" s="229"/>
      <c r="SPW249" s="229"/>
      <c r="SPX249" s="229"/>
      <c r="SPY249" s="229"/>
      <c r="SPZ249" s="229"/>
      <c r="SQA249" s="229"/>
      <c r="SQB249" s="229"/>
      <c r="SQC249" s="229"/>
      <c r="SQD249" s="229"/>
      <c r="SQE249" s="229"/>
      <c r="SQF249" s="229"/>
      <c r="SQG249" s="229"/>
      <c r="SQH249" s="229"/>
      <c r="SQI249" s="229"/>
      <c r="SQJ249" s="229"/>
      <c r="SQK249" s="229"/>
      <c r="SQL249" s="229"/>
      <c r="SQM249" s="229"/>
      <c r="SQN249" s="229"/>
      <c r="SQO249" s="229"/>
      <c r="SQP249" s="229"/>
      <c r="SQQ249" s="229"/>
      <c r="SQR249" s="229"/>
      <c r="SQS249" s="229"/>
      <c r="SQT249" s="229"/>
      <c r="SQU249" s="229"/>
      <c r="SQV249" s="229"/>
      <c r="SQW249" s="229"/>
      <c r="SQX249" s="229"/>
      <c r="SQY249" s="229"/>
      <c r="SQZ249" s="229"/>
      <c r="SRA249" s="229"/>
      <c r="SRB249" s="229"/>
      <c r="SRC249" s="229"/>
      <c r="SRD249" s="229"/>
      <c r="SRE249" s="229"/>
      <c r="SRF249" s="229"/>
      <c r="SRG249" s="229"/>
      <c r="SRH249" s="229"/>
      <c r="SRI249" s="229"/>
      <c r="SRJ249" s="229"/>
      <c r="SRK249" s="229"/>
      <c r="SRL249" s="229"/>
      <c r="SRM249" s="229"/>
      <c r="SRN249" s="229"/>
      <c r="SRO249" s="229"/>
      <c r="SRP249" s="229"/>
      <c r="SRQ249" s="229"/>
      <c r="SRR249" s="229"/>
      <c r="SRS249" s="229"/>
      <c r="SRT249" s="229"/>
      <c r="SRU249" s="229"/>
      <c r="SRV249" s="229"/>
      <c r="SRW249" s="229"/>
      <c r="SRX249" s="229"/>
      <c r="SRY249" s="229"/>
      <c r="SRZ249" s="229"/>
      <c r="SSA249" s="229"/>
      <c r="SSB249" s="229"/>
      <c r="SSC249" s="229"/>
      <c r="SSD249" s="229"/>
      <c r="SSE249" s="229"/>
      <c r="SSF249" s="229"/>
      <c r="SSG249" s="229"/>
      <c r="SSH249" s="229"/>
      <c r="SSI249" s="229"/>
      <c r="SSJ249" s="229"/>
      <c r="SSK249" s="229"/>
      <c r="SSL249" s="229"/>
      <c r="SSM249" s="229"/>
      <c r="SSN249" s="229"/>
      <c r="SSO249" s="229"/>
      <c r="SSP249" s="229"/>
      <c r="SSQ249" s="229"/>
      <c r="SSR249" s="229"/>
      <c r="SSS249" s="229"/>
      <c r="SST249" s="229"/>
      <c r="SSU249" s="229"/>
      <c r="SSV249" s="229"/>
      <c r="SSW249" s="229"/>
      <c r="SSX249" s="229"/>
      <c r="SSY249" s="229"/>
      <c r="SSZ249" s="229"/>
      <c r="STA249" s="229"/>
      <c r="STB249" s="229"/>
      <c r="STC249" s="229"/>
      <c r="STD249" s="229"/>
      <c r="STE249" s="229"/>
      <c r="STF249" s="229"/>
      <c r="STG249" s="229"/>
      <c r="STH249" s="229"/>
      <c r="STI249" s="229"/>
      <c r="STJ249" s="229"/>
      <c r="STK249" s="229"/>
      <c r="STL249" s="229"/>
      <c r="STM249" s="229"/>
      <c r="STN249" s="229"/>
      <c r="STO249" s="229"/>
      <c r="STP249" s="229"/>
      <c r="STQ249" s="229"/>
      <c r="STR249" s="229"/>
      <c r="STS249" s="229"/>
      <c r="STT249" s="229"/>
      <c r="STU249" s="229"/>
      <c r="STV249" s="229"/>
      <c r="STW249" s="229"/>
      <c r="STX249" s="229"/>
      <c r="STY249" s="229"/>
      <c r="STZ249" s="229"/>
      <c r="SUA249" s="229"/>
      <c r="SUB249" s="229"/>
      <c r="SUC249" s="229"/>
      <c r="SUD249" s="229"/>
      <c r="SUE249" s="229"/>
      <c r="SUF249" s="229"/>
      <c r="SUG249" s="229"/>
      <c r="SUH249" s="229"/>
      <c r="SUI249" s="229"/>
      <c r="SUJ249" s="229"/>
      <c r="SUK249" s="229"/>
      <c r="SUL249" s="229"/>
      <c r="SUM249" s="229"/>
      <c r="SUN249" s="229"/>
      <c r="SUO249" s="229"/>
      <c r="SUP249" s="229"/>
      <c r="SUQ249" s="229"/>
      <c r="SUR249" s="229"/>
      <c r="SUS249" s="229"/>
      <c r="SUT249" s="229"/>
      <c r="SUU249" s="229"/>
      <c r="SUV249" s="229"/>
      <c r="SUW249" s="229"/>
      <c r="SUX249" s="229"/>
      <c r="SUY249" s="229"/>
      <c r="SUZ249" s="229"/>
      <c r="SVA249" s="229"/>
      <c r="SVB249" s="229"/>
      <c r="SVC249" s="229"/>
      <c r="SVD249" s="229"/>
      <c r="SVE249" s="229"/>
      <c r="SVF249" s="229"/>
      <c r="SVG249" s="229"/>
      <c r="SVH249" s="229"/>
      <c r="SVI249" s="229"/>
      <c r="SVJ249" s="229"/>
      <c r="SVK249" s="229"/>
      <c r="SVL249" s="229"/>
      <c r="SVM249" s="229"/>
      <c r="SVN249" s="229"/>
      <c r="SVO249" s="229"/>
      <c r="SVP249" s="229"/>
      <c r="SVQ249" s="229"/>
      <c r="SVR249" s="229"/>
      <c r="SVS249" s="229"/>
      <c r="SVT249" s="229"/>
      <c r="SVU249" s="229"/>
      <c r="SVV249" s="229"/>
      <c r="SVW249" s="229"/>
      <c r="SVX249" s="229"/>
      <c r="SVY249" s="229"/>
      <c r="SVZ249" s="229"/>
      <c r="SWA249" s="229"/>
      <c r="SWB249" s="229"/>
      <c r="SWC249" s="229"/>
      <c r="SWD249" s="229"/>
      <c r="SWE249" s="229"/>
      <c r="SWF249" s="229"/>
      <c r="SWG249" s="229"/>
      <c r="SWH249" s="229"/>
      <c r="SWI249" s="229"/>
      <c r="SWJ249" s="229"/>
      <c r="SWK249" s="229"/>
      <c r="SWL249" s="229"/>
      <c r="SWM249" s="229"/>
      <c r="SWN249" s="229"/>
      <c r="SWO249" s="229"/>
      <c r="SWP249" s="229"/>
      <c r="SWQ249" s="229"/>
      <c r="SWR249" s="229"/>
      <c r="SWS249" s="229"/>
      <c r="SWT249" s="229"/>
      <c r="SWU249" s="229"/>
      <c r="SWV249" s="229"/>
      <c r="SWW249" s="229"/>
      <c r="SWX249" s="229"/>
      <c r="SWY249" s="229"/>
      <c r="SWZ249" s="229"/>
      <c r="SXA249" s="229"/>
      <c r="SXB249" s="229"/>
      <c r="SXC249" s="229"/>
      <c r="SXD249" s="229"/>
      <c r="SXE249" s="229"/>
      <c r="SXF249" s="229"/>
      <c r="SXG249" s="229"/>
      <c r="SXH249" s="229"/>
      <c r="SXI249" s="229"/>
      <c r="SXJ249" s="229"/>
      <c r="SXK249" s="229"/>
      <c r="SXL249" s="229"/>
      <c r="SXM249" s="229"/>
      <c r="SXN249" s="229"/>
      <c r="SXO249" s="229"/>
      <c r="SXP249" s="229"/>
      <c r="SXQ249" s="229"/>
      <c r="SXR249" s="229"/>
      <c r="SXS249" s="229"/>
      <c r="SXT249" s="229"/>
      <c r="SXU249" s="229"/>
      <c r="SXV249" s="229"/>
      <c r="SXW249" s="229"/>
      <c r="SXX249" s="229"/>
      <c r="SXY249" s="229"/>
      <c r="SXZ249" s="229"/>
      <c r="SYA249" s="229"/>
      <c r="SYB249" s="229"/>
      <c r="SYC249" s="229"/>
      <c r="SYD249" s="229"/>
      <c r="SYE249" s="229"/>
      <c r="SYF249" s="229"/>
      <c r="SYG249" s="229"/>
      <c r="SYH249" s="229"/>
      <c r="SYI249" s="229"/>
      <c r="SYJ249" s="229"/>
      <c r="SYK249" s="229"/>
      <c r="SYL249" s="229"/>
      <c r="SYM249" s="229"/>
      <c r="SYN249" s="229"/>
      <c r="SYO249" s="229"/>
      <c r="SYP249" s="229"/>
      <c r="SYQ249" s="229"/>
      <c r="SYR249" s="229"/>
      <c r="SYS249" s="229"/>
      <c r="SYT249" s="229"/>
      <c r="SYU249" s="229"/>
      <c r="SYV249" s="229"/>
      <c r="SYW249" s="229"/>
      <c r="SYX249" s="229"/>
      <c r="SYY249" s="229"/>
      <c r="SYZ249" s="229"/>
      <c r="SZA249" s="229"/>
      <c r="SZB249" s="229"/>
      <c r="SZC249" s="229"/>
      <c r="SZD249" s="229"/>
      <c r="SZE249" s="229"/>
      <c r="SZF249" s="229"/>
      <c r="SZG249" s="229"/>
      <c r="SZH249" s="229"/>
      <c r="SZI249" s="229"/>
      <c r="SZJ249" s="229"/>
      <c r="SZK249" s="229"/>
      <c r="SZL249" s="229"/>
      <c r="SZM249" s="229"/>
      <c r="SZN249" s="229"/>
      <c r="SZO249" s="229"/>
      <c r="SZP249" s="229"/>
      <c r="SZQ249" s="229"/>
      <c r="SZR249" s="229"/>
      <c r="SZS249" s="229"/>
      <c r="SZT249" s="229"/>
      <c r="SZU249" s="229"/>
      <c r="SZV249" s="229"/>
      <c r="SZW249" s="229"/>
      <c r="SZX249" s="229"/>
      <c r="SZY249" s="229"/>
      <c r="SZZ249" s="229"/>
      <c r="TAA249" s="229"/>
      <c r="TAB249" s="229"/>
      <c r="TAC249" s="229"/>
      <c r="TAD249" s="229"/>
      <c r="TAE249" s="229"/>
      <c r="TAF249" s="229"/>
      <c r="TAG249" s="229"/>
      <c r="TAH249" s="229"/>
      <c r="TAI249" s="229"/>
      <c r="TAJ249" s="229"/>
      <c r="TAK249" s="229"/>
      <c r="TAL249" s="229"/>
      <c r="TAM249" s="229"/>
      <c r="TAN249" s="229"/>
      <c r="TAO249" s="229"/>
      <c r="TAP249" s="229"/>
      <c r="TAQ249" s="229"/>
      <c r="TAR249" s="229"/>
      <c r="TAS249" s="229"/>
      <c r="TAT249" s="229"/>
      <c r="TAU249" s="229"/>
      <c r="TAV249" s="229"/>
      <c r="TAW249" s="229"/>
      <c r="TAX249" s="229"/>
      <c r="TAY249" s="229"/>
      <c r="TAZ249" s="229"/>
      <c r="TBA249" s="229"/>
      <c r="TBB249" s="229"/>
      <c r="TBC249" s="229"/>
      <c r="TBD249" s="229"/>
      <c r="TBE249" s="229"/>
      <c r="TBF249" s="229"/>
      <c r="TBG249" s="229"/>
      <c r="TBH249" s="229"/>
      <c r="TBI249" s="229"/>
      <c r="TBJ249" s="229"/>
      <c r="TBK249" s="229"/>
      <c r="TBL249" s="229"/>
      <c r="TBM249" s="229"/>
      <c r="TBN249" s="229"/>
      <c r="TBO249" s="229"/>
      <c r="TBP249" s="229"/>
      <c r="TBQ249" s="229"/>
      <c r="TBR249" s="229"/>
      <c r="TBS249" s="229"/>
      <c r="TBT249" s="229"/>
      <c r="TBU249" s="229"/>
      <c r="TBV249" s="229"/>
      <c r="TBW249" s="229"/>
      <c r="TBX249" s="229"/>
      <c r="TBY249" s="229"/>
      <c r="TBZ249" s="229"/>
      <c r="TCA249" s="229"/>
      <c r="TCB249" s="229"/>
      <c r="TCC249" s="229"/>
      <c r="TCD249" s="229"/>
      <c r="TCE249" s="229"/>
      <c r="TCF249" s="229"/>
      <c r="TCG249" s="229"/>
      <c r="TCH249" s="229"/>
      <c r="TCI249" s="229"/>
      <c r="TCJ249" s="229"/>
      <c r="TCK249" s="229"/>
      <c r="TCL249" s="229"/>
      <c r="TCM249" s="229"/>
      <c r="TCN249" s="229"/>
      <c r="TCO249" s="229"/>
      <c r="TCP249" s="229"/>
      <c r="TCQ249" s="229"/>
      <c r="TCR249" s="229"/>
      <c r="TCS249" s="229"/>
      <c r="TCT249" s="229"/>
      <c r="TCU249" s="229"/>
      <c r="TCV249" s="229"/>
      <c r="TCW249" s="229"/>
      <c r="TCX249" s="229"/>
      <c r="TCY249" s="229"/>
      <c r="TCZ249" s="229"/>
      <c r="TDA249" s="229"/>
      <c r="TDB249" s="229"/>
      <c r="TDC249" s="229"/>
      <c r="TDD249" s="229"/>
      <c r="TDE249" s="229"/>
      <c r="TDF249" s="229"/>
      <c r="TDG249" s="229"/>
      <c r="TDH249" s="229"/>
      <c r="TDI249" s="229"/>
      <c r="TDJ249" s="229"/>
      <c r="TDK249" s="229"/>
      <c r="TDL249" s="229"/>
      <c r="TDM249" s="229"/>
      <c r="TDN249" s="229"/>
      <c r="TDO249" s="229"/>
      <c r="TDP249" s="229"/>
      <c r="TDQ249" s="229"/>
      <c r="TDR249" s="229"/>
      <c r="TDS249" s="229"/>
      <c r="TDT249" s="229"/>
      <c r="TDU249" s="229"/>
      <c r="TDV249" s="229"/>
      <c r="TDW249" s="229"/>
      <c r="TDX249" s="229"/>
      <c r="TDY249" s="229"/>
      <c r="TDZ249" s="229"/>
      <c r="TEA249" s="229"/>
      <c r="TEB249" s="229"/>
      <c r="TEC249" s="229"/>
      <c r="TED249" s="229"/>
      <c r="TEE249" s="229"/>
      <c r="TEF249" s="229"/>
      <c r="TEG249" s="229"/>
      <c r="TEH249" s="229"/>
      <c r="TEI249" s="229"/>
      <c r="TEJ249" s="229"/>
      <c r="TEK249" s="229"/>
      <c r="TEL249" s="229"/>
      <c r="TEM249" s="229"/>
      <c r="TEN249" s="229"/>
      <c r="TEO249" s="229"/>
      <c r="TEP249" s="229"/>
      <c r="TEQ249" s="229"/>
      <c r="TER249" s="229"/>
      <c r="TES249" s="229"/>
      <c r="TET249" s="229"/>
      <c r="TEU249" s="229"/>
      <c r="TEV249" s="229"/>
      <c r="TEW249" s="229"/>
      <c r="TEX249" s="229"/>
      <c r="TEY249" s="229"/>
      <c r="TEZ249" s="229"/>
      <c r="TFA249" s="229"/>
      <c r="TFB249" s="229"/>
      <c r="TFC249" s="229"/>
      <c r="TFD249" s="229"/>
      <c r="TFE249" s="229"/>
      <c r="TFF249" s="229"/>
      <c r="TFG249" s="229"/>
      <c r="TFH249" s="229"/>
      <c r="TFI249" s="229"/>
      <c r="TFJ249" s="229"/>
      <c r="TFK249" s="229"/>
      <c r="TFL249" s="229"/>
      <c r="TFM249" s="229"/>
      <c r="TFN249" s="229"/>
      <c r="TFO249" s="229"/>
      <c r="TFP249" s="229"/>
      <c r="TFQ249" s="229"/>
      <c r="TFR249" s="229"/>
      <c r="TFS249" s="229"/>
      <c r="TFT249" s="229"/>
      <c r="TFU249" s="229"/>
      <c r="TFV249" s="229"/>
      <c r="TFW249" s="229"/>
      <c r="TFX249" s="229"/>
      <c r="TFY249" s="229"/>
      <c r="TFZ249" s="229"/>
      <c r="TGA249" s="229"/>
      <c r="TGB249" s="229"/>
      <c r="TGC249" s="229"/>
      <c r="TGD249" s="229"/>
      <c r="TGE249" s="229"/>
      <c r="TGF249" s="229"/>
      <c r="TGG249" s="229"/>
      <c r="TGH249" s="229"/>
      <c r="TGI249" s="229"/>
      <c r="TGJ249" s="229"/>
      <c r="TGK249" s="229"/>
      <c r="TGL249" s="229"/>
      <c r="TGM249" s="229"/>
      <c r="TGN249" s="229"/>
      <c r="TGO249" s="229"/>
      <c r="TGP249" s="229"/>
      <c r="TGQ249" s="229"/>
      <c r="TGR249" s="229"/>
      <c r="TGS249" s="229"/>
      <c r="TGT249" s="229"/>
      <c r="TGU249" s="229"/>
      <c r="TGV249" s="229"/>
      <c r="TGW249" s="229"/>
      <c r="TGX249" s="229"/>
      <c r="TGY249" s="229"/>
      <c r="TGZ249" s="229"/>
      <c r="THA249" s="229"/>
      <c r="THB249" s="229"/>
      <c r="THC249" s="229"/>
      <c r="THD249" s="229"/>
      <c r="THE249" s="229"/>
      <c r="THF249" s="229"/>
      <c r="THG249" s="229"/>
      <c r="THH249" s="229"/>
      <c r="THI249" s="229"/>
      <c r="THJ249" s="229"/>
      <c r="THK249" s="229"/>
      <c r="THL249" s="229"/>
      <c r="THM249" s="229"/>
      <c r="THN249" s="229"/>
      <c r="THO249" s="229"/>
      <c r="THP249" s="229"/>
      <c r="THQ249" s="229"/>
      <c r="THR249" s="229"/>
      <c r="THS249" s="229"/>
      <c r="THT249" s="229"/>
      <c r="THU249" s="229"/>
      <c r="THV249" s="229"/>
      <c r="THW249" s="229"/>
      <c r="THX249" s="229"/>
      <c r="THY249" s="229"/>
      <c r="THZ249" s="229"/>
      <c r="TIA249" s="229"/>
      <c r="TIB249" s="229"/>
      <c r="TIC249" s="229"/>
      <c r="TID249" s="229"/>
      <c r="TIE249" s="229"/>
      <c r="TIF249" s="229"/>
      <c r="TIG249" s="229"/>
      <c r="TIH249" s="229"/>
      <c r="TII249" s="229"/>
      <c r="TIJ249" s="229"/>
      <c r="TIK249" s="229"/>
      <c r="TIL249" s="229"/>
      <c r="TIM249" s="229"/>
      <c r="TIN249" s="229"/>
      <c r="TIO249" s="229"/>
      <c r="TIP249" s="229"/>
      <c r="TIQ249" s="229"/>
      <c r="TIR249" s="229"/>
      <c r="TIS249" s="229"/>
      <c r="TIT249" s="229"/>
      <c r="TIU249" s="229"/>
      <c r="TIV249" s="229"/>
      <c r="TIW249" s="229"/>
      <c r="TIX249" s="229"/>
      <c r="TIY249" s="229"/>
      <c r="TIZ249" s="229"/>
      <c r="TJA249" s="229"/>
      <c r="TJB249" s="229"/>
      <c r="TJC249" s="229"/>
      <c r="TJD249" s="229"/>
      <c r="TJE249" s="229"/>
      <c r="TJF249" s="229"/>
      <c r="TJG249" s="229"/>
      <c r="TJH249" s="229"/>
      <c r="TJI249" s="229"/>
      <c r="TJJ249" s="229"/>
      <c r="TJK249" s="229"/>
      <c r="TJL249" s="229"/>
      <c r="TJM249" s="229"/>
      <c r="TJN249" s="229"/>
      <c r="TJO249" s="229"/>
      <c r="TJP249" s="229"/>
      <c r="TJQ249" s="229"/>
      <c r="TJR249" s="229"/>
      <c r="TJS249" s="229"/>
      <c r="TJT249" s="229"/>
      <c r="TJU249" s="229"/>
      <c r="TJV249" s="229"/>
      <c r="TJW249" s="229"/>
      <c r="TJX249" s="229"/>
      <c r="TJY249" s="229"/>
      <c r="TJZ249" s="229"/>
      <c r="TKA249" s="229"/>
      <c r="TKB249" s="229"/>
      <c r="TKC249" s="229"/>
      <c r="TKD249" s="229"/>
      <c r="TKE249" s="229"/>
      <c r="TKF249" s="229"/>
      <c r="TKG249" s="229"/>
      <c r="TKH249" s="229"/>
      <c r="TKI249" s="229"/>
      <c r="TKJ249" s="229"/>
      <c r="TKK249" s="229"/>
      <c r="TKL249" s="229"/>
      <c r="TKM249" s="229"/>
      <c r="TKN249" s="229"/>
      <c r="TKO249" s="229"/>
      <c r="TKP249" s="229"/>
      <c r="TKQ249" s="229"/>
      <c r="TKR249" s="229"/>
      <c r="TKS249" s="229"/>
      <c r="TKT249" s="229"/>
      <c r="TKU249" s="229"/>
      <c r="TKV249" s="229"/>
      <c r="TKW249" s="229"/>
      <c r="TKX249" s="229"/>
      <c r="TKY249" s="229"/>
      <c r="TKZ249" s="229"/>
      <c r="TLA249" s="229"/>
      <c r="TLB249" s="229"/>
      <c r="TLC249" s="229"/>
      <c r="TLD249" s="229"/>
      <c r="TLE249" s="229"/>
      <c r="TLF249" s="229"/>
      <c r="TLG249" s="229"/>
      <c r="TLH249" s="229"/>
      <c r="TLI249" s="229"/>
      <c r="TLJ249" s="229"/>
      <c r="TLK249" s="229"/>
      <c r="TLL249" s="229"/>
      <c r="TLM249" s="229"/>
      <c r="TLN249" s="229"/>
      <c r="TLO249" s="229"/>
      <c r="TLP249" s="229"/>
      <c r="TLQ249" s="229"/>
      <c r="TLR249" s="229"/>
      <c r="TLS249" s="229"/>
      <c r="TLT249" s="229"/>
      <c r="TLU249" s="229"/>
      <c r="TLV249" s="229"/>
      <c r="TLW249" s="229"/>
      <c r="TLX249" s="229"/>
      <c r="TLY249" s="229"/>
      <c r="TLZ249" s="229"/>
      <c r="TMA249" s="229"/>
      <c r="TMB249" s="229"/>
      <c r="TMC249" s="229"/>
      <c r="TMD249" s="229"/>
      <c r="TME249" s="229"/>
      <c r="TMF249" s="229"/>
      <c r="TMG249" s="229"/>
      <c r="TMH249" s="229"/>
      <c r="TMI249" s="229"/>
      <c r="TMJ249" s="229"/>
      <c r="TMK249" s="229"/>
      <c r="TML249" s="229"/>
      <c r="TMM249" s="229"/>
      <c r="TMN249" s="229"/>
      <c r="TMO249" s="229"/>
      <c r="TMP249" s="229"/>
      <c r="TMQ249" s="229"/>
      <c r="TMR249" s="229"/>
      <c r="TMS249" s="229"/>
      <c r="TMT249" s="229"/>
      <c r="TMU249" s="229"/>
      <c r="TMV249" s="229"/>
      <c r="TMW249" s="229"/>
      <c r="TMX249" s="229"/>
      <c r="TMY249" s="229"/>
      <c r="TMZ249" s="229"/>
      <c r="TNA249" s="229"/>
      <c r="TNB249" s="229"/>
      <c r="TNC249" s="229"/>
      <c r="TND249" s="229"/>
      <c r="TNE249" s="229"/>
      <c r="TNF249" s="229"/>
      <c r="TNG249" s="229"/>
      <c r="TNH249" s="229"/>
      <c r="TNI249" s="229"/>
      <c r="TNJ249" s="229"/>
      <c r="TNK249" s="229"/>
      <c r="TNL249" s="229"/>
      <c r="TNM249" s="229"/>
      <c r="TNN249" s="229"/>
      <c r="TNO249" s="229"/>
      <c r="TNP249" s="229"/>
      <c r="TNQ249" s="229"/>
      <c r="TNR249" s="229"/>
      <c r="TNS249" s="229"/>
      <c r="TNT249" s="229"/>
      <c r="TNU249" s="229"/>
      <c r="TNV249" s="229"/>
      <c r="TNW249" s="229"/>
      <c r="TNX249" s="229"/>
      <c r="TNY249" s="229"/>
      <c r="TNZ249" s="229"/>
      <c r="TOA249" s="229"/>
      <c r="TOB249" s="229"/>
      <c r="TOC249" s="229"/>
      <c r="TOD249" s="229"/>
      <c r="TOE249" s="229"/>
      <c r="TOF249" s="229"/>
      <c r="TOG249" s="229"/>
      <c r="TOH249" s="229"/>
      <c r="TOI249" s="229"/>
      <c r="TOJ249" s="229"/>
      <c r="TOK249" s="229"/>
      <c r="TOL249" s="229"/>
      <c r="TOM249" s="229"/>
      <c r="TON249" s="229"/>
      <c r="TOO249" s="229"/>
      <c r="TOP249" s="229"/>
      <c r="TOQ249" s="229"/>
      <c r="TOR249" s="229"/>
      <c r="TOS249" s="229"/>
      <c r="TOT249" s="229"/>
      <c r="TOU249" s="229"/>
      <c r="TOV249" s="229"/>
      <c r="TOW249" s="229"/>
      <c r="TOX249" s="229"/>
      <c r="TOY249" s="229"/>
      <c r="TOZ249" s="229"/>
      <c r="TPA249" s="229"/>
      <c r="TPB249" s="229"/>
      <c r="TPC249" s="229"/>
      <c r="TPD249" s="229"/>
      <c r="TPE249" s="229"/>
      <c r="TPF249" s="229"/>
      <c r="TPG249" s="229"/>
      <c r="TPH249" s="229"/>
      <c r="TPI249" s="229"/>
      <c r="TPJ249" s="229"/>
      <c r="TPK249" s="229"/>
      <c r="TPL249" s="229"/>
      <c r="TPM249" s="229"/>
      <c r="TPN249" s="229"/>
      <c r="TPO249" s="229"/>
      <c r="TPP249" s="229"/>
      <c r="TPQ249" s="229"/>
      <c r="TPR249" s="229"/>
      <c r="TPS249" s="229"/>
      <c r="TPT249" s="229"/>
      <c r="TPU249" s="229"/>
      <c r="TPV249" s="229"/>
      <c r="TPW249" s="229"/>
      <c r="TPX249" s="229"/>
      <c r="TPY249" s="229"/>
      <c r="TPZ249" s="229"/>
      <c r="TQA249" s="229"/>
      <c r="TQB249" s="229"/>
      <c r="TQC249" s="229"/>
      <c r="TQD249" s="229"/>
      <c r="TQE249" s="229"/>
      <c r="TQF249" s="229"/>
      <c r="TQG249" s="229"/>
      <c r="TQH249" s="229"/>
      <c r="TQI249" s="229"/>
      <c r="TQJ249" s="229"/>
      <c r="TQK249" s="229"/>
      <c r="TQL249" s="229"/>
      <c r="TQM249" s="229"/>
      <c r="TQN249" s="229"/>
      <c r="TQO249" s="229"/>
      <c r="TQP249" s="229"/>
      <c r="TQQ249" s="229"/>
      <c r="TQR249" s="229"/>
      <c r="TQS249" s="229"/>
      <c r="TQT249" s="229"/>
      <c r="TQU249" s="229"/>
      <c r="TQV249" s="229"/>
      <c r="TQW249" s="229"/>
      <c r="TQX249" s="229"/>
      <c r="TQY249" s="229"/>
      <c r="TQZ249" s="229"/>
      <c r="TRA249" s="229"/>
      <c r="TRB249" s="229"/>
      <c r="TRC249" s="229"/>
      <c r="TRD249" s="229"/>
      <c r="TRE249" s="229"/>
      <c r="TRF249" s="229"/>
      <c r="TRG249" s="229"/>
      <c r="TRH249" s="229"/>
      <c r="TRI249" s="229"/>
      <c r="TRJ249" s="229"/>
      <c r="TRK249" s="229"/>
      <c r="TRL249" s="229"/>
      <c r="TRM249" s="229"/>
      <c r="TRN249" s="229"/>
      <c r="TRO249" s="229"/>
      <c r="TRP249" s="229"/>
      <c r="TRQ249" s="229"/>
      <c r="TRR249" s="229"/>
      <c r="TRS249" s="229"/>
      <c r="TRT249" s="229"/>
      <c r="TRU249" s="229"/>
      <c r="TRV249" s="229"/>
      <c r="TRW249" s="229"/>
      <c r="TRX249" s="229"/>
      <c r="TRY249" s="229"/>
      <c r="TRZ249" s="229"/>
      <c r="TSA249" s="229"/>
      <c r="TSB249" s="229"/>
      <c r="TSC249" s="229"/>
      <c r="TSD249" s="229"/>
      <c r="TSE249" s="229"/>
      <c r="TSF249" s="229"/>
      <c r="TSG249" s="229"/>
      <c r="TSH249" s="229"/>
      <c r="TSI249" s="229"/>
      <c r="TSJ249" s="229"/>
      <c r="TSK249" s="229"/>
      <c r="TSL249" s="229"/>
      <c r="TSM249" s="229"/>
      <c r="TSN249" s="229"/>
      <c r="TSO249" s="229"/>
      <c r="TSP249" s="229"/>
      <c r="TSQ249" s="229"/>
      <c r="TSR249" s="229"/>
      <c r="TSS249" s="229"/>
      <c r="TST249" s="229"/>
      <c r="TSU249" s="229"/>
      <c r="TSV249" s="229"/>
      <c r="TSW249" s="229"/>
      <c r="TSX249" s="229"/>
      <c r="TSY249" s="229"/>
      <c r="TSZ249" s="229"/>
      <c r="TTA249" s="229"/>
      <c r="TTB249" s="229"/>
      <c r="TTC249" s="229"/>
      <c r="TTD249" s="229"/>
      <c r="TTE249" s="229"/>
      <c r="TTF249" s="229"/>
      <c r="TTG249" s="229"/>
      <c r="TTH249" s="229"/>
      <c r="TTI249" s="229"/>
      <c r="TTJ249" s="229"/>
      <c r="TTK249" s="229"/>
      <c r="TTL249" s="229"/>
      <c r="TTM249" s="229"/>
      <c r="TTN249" s="229"/>
      <c r="TTO249" s="229"/>
      <c r="TTP249" s="229"/>
      <c r="TTQ249" s="229"/>
      <c r="TTR249" s="229"/>
      <c r="TTS249" s="229"/>
      <c r="TTT249" s="229"/>
      <c r="TTU249" s="229"/>
      <c r="TTV249" s="229"/>
      <c r="TTW249" s="229"/>
      <c r="TTX249" s="229"/>
      <c r="TTY249" s="229"/>
      <c r="TTZ249" s="229"/>
      <c r="TUA249" s="229"/>
      <c r="TUB249" s="229"/>
      <c r="TUC249" s="229"/>
      <c r="TUD249" s="229"/>
      <c r="TUE249" s="229"/>
      <c r="TUF249" s="229"/>
      <c r="TUG249" s="229"/>
      <c r="TUH249" s="229"/>
      <c r="TUI249" s="229"/>
      <c r="TUJ249" s="229"/>
      <c r="TUK249" s="229"/>
      <c r="TUL249" s="229"/>
      <c r="TUM249" s="229"/>
      <c r="TUN249" s="229"/>
      <c r="TUO249" s="229"/>
      <c r="TUP249" s="229"/>
      <c r="TUQ249" s="229"/>
      <c r="TUR249" s="229"/>
      <c r="TUS249" s="229"/>
      <c r="TUT249" s="229"/>
      <c r="TUU249" s="229"/>
      <c r="TUV249" s="229"/>
      <c r="TUW249" s="229"/>
      <c r="TUX249" s="229"/>
      <c r="TUY249" s="229"/>
      <c r="TUZ249" s="229"/>
      <c r="TVA249" s="229"/>
      <c r="TVB249" s="229"/>
      <c r="TVC249" s="229"/>
      <c r="TVD249" s="229"/>
      <c r="TVE249" s="229"/>
      <c r="TVF249" s="229"/>
      <c r="TVG249" s="229"/>
      <c r="TVH249" s="229"/>
      <c r="TVI249" s="229"/>
      <c r="TVJ249" s="229"/>
      <c r="TVK249" s="229"/>
      <c r="TVL249" s="229"/>
      <c r="TVM249" s="229"/>
      <c r="TVN249" s="229"/>
      <c r="TVO249" s="229"/>
      <c r="TVP249" s="229"/>
      <c r="TVQ249" s="229"/>
      <c r="TVR249" s="229"/>
      <c r="TVS249" s="229"/>
      <c r="TVT249" s="229"/>
      <c r="TVU249" s="229"/>
      <c r="TVV249" s="229"/>
      <c r="TVW249" s="229"/>
      <c r="TVX249" s="229"/>
      <c r="TVY249" s="229"/>
      <c r="TVZ249" s="229"/>
      <c r="TWA249" s="229"/>
      <c r="TWB249" s="229"/>
      <c r="TWC249" s="229"/>
      <c r="TWD249" s="229"/>
      <c r="TWE249" s="229"/>
      <c r="TWF249" s="229"/>
      <c r="TWG249" s="229"/>
      <c r="TWH249" s="229"/>
      <c r="TWI249" s="229"/>
      <c r="TWJ249" s="229"/>
      <c r="TWK249" s="229"/>
      <c r="TWL249" s="229"/>
      <c r="TWM249" s="229"/>
      <c r="TWN249" s="229"/>
      <c r="TWO249" s="229"/>
      <c r="TWP249" s="229"/>
      <c r="TWQ249" s="229"/>
      <c r="TWR249" s="229"/>
      <c r="TWS249" s="229"/>
      <c r="TWT249" s="229"/>
      <c r="TWU249" s="229"/>
      <c r="TWV249" s="229"/>
      <c r="TWW249" s="229"/>
      <c r="TWX249" s="229"/>
      <c r="TWY249" s="229"/>
      <c r="TWZ249" s="229"/>
      <c r="TXA249" s="229"/>
      <c r="TXB249" s="229"/>
      <c r="TXC249" s="229"/>
      <c r="TXD249" s="229"/>
      <c r="TXE249" s="229"/>
      <c r="TXF249" s="229"/>
      <c r="TXG249" s="229"/>
      <c r="TXH249" s="229"/>
      <c r="TXI249" s="229"/>
      <c r="TXJ249" s="229"/>
      <c r="TXK249" s="229"/>
      <c r="TXL249" s="229"/>
      <c r="TXM249" s="229"/>
      <c r="TXN249" s="229"/>
      <c r="TXO249" s="229"/>
      <c r="TXP249" s="229"/>
      <c r="TXQ249" s="229"/>
      <c r="TXR249" s="229"/>
      <c r="TXS249" s="229"/>
      <c r="TXT249" s="229"/>
      <c r="TXU249" s="229"/>
      <c r="TXV249" s="229"/>
      <c r="TXW249" s="229"/>
      <c r="TXX249" s="229"/>
      <c r="TXY249" s="229"/>
      <c r="TXZ249" s="229"/>
      <c r="TYA249" s="229"/>
      <c r="TYB249" s="229"/>
      <c r="TYC249" s="229"/>
      <c r="TYD249" s="229"/>
      <c r="TYE249" s="229"/>
      <c r="TYF249" s="229"/>
      <c r="TYG249" s="229"/>
      <c r="TYH249" s="229"/>
      <c r="TYI249" s="229"/>
      <c r="TYJ249" s="229"/>
      <c r="TYK249" s="229"/>
      <c r="TYL249" s="229"/>
      <c r="TYM249" s="229"/>
      <c r="TYN249" s="229"/>
      <c r="TYO249" s="229"/>
      <c r="TYP249" s="229"/>
      <c r="TYQ249" s="229"/>
      <c r="TYR249" s="229"/>
      <c r="TYS249" s="229"/>
      <c r="TYT249" s="229"/>
      <c r="TYU249" s="229"/>
      <c r="TYV249" s="229"/>
      <c r="TYW249" s="229"/>
      <c r="TYX249" s="229"/>
      <c r="TYY249" s="229"/>
      <c r="TYZ249" s="229"/>
      <c r="TZA249" s="229"/>
      <c r="TZB249" s="229"/>
      <c r="TZC249" s="229"/>
      <c r="TZD249" s="229"/>
      <c r="TZE249" s="229"/>
      <c r="TZF249" s="229"/>
      <c r="TZG249" s="229"/>
      <c r="TZH249" s="229"/>
      <c r="TZI249" s="229"/>
      <c r="TZJ249" s="229"/>
      <c r="TZK249" s="229"/>
      <c r="TZL249" s="229"/>
      <c r="TZM249" s="229"/>
      <c r="TZN249" s="229"/>
      <c r="TZO249" s="229"/>
      <c r="TZP249" s="229"/>
      <c r="TZQ249" s="229"/>
      <c r="TZR249" s="229"/>
      <c r="TZS249" s="229"/>
      <c r="TZT249" s="229"/>
      <c r="TZU249" s="229"/>
      <c r="TZV249" s="229"/>
      <c r="TZW249" s="229"/>
      <c r="TZX249" s="229"/>
      <c r="TZY249" s="229"/>
      <c r="TZZ249" s="229"/>
      <c r="UAA249" s="229"/>
      <c r="UAB249" s="229"/>
      <c r="UAC249" s="229"/>
      <c r="UAD249" s="229"/>
      <c r="UAE249" s="229"/>
      <c r="UAF249" s="229"/>
      <c r="UAG249" s="229"/>
      <c r="UAH249" s="229"/>
      <c r="UAI249" s="229"/>
      <c r="UAJ249" s="229"/>
      <c r="UAK249" s="229"/>
      <c r="UAL249" s="229"/>
      <c r="UAM249" s="229"/>
      <c r="UAN249" s="229"/>
      <c r="UAO249" s="229"/>
      <c r="UAP249" s="229"/>
      <c r="UAQ249" s="229"/>
      <c r="UAR249" s="229"/>
      <c r="UAS249" s="229"/>
      <c r="UAT249" s="229"/>
      <c r="UAU249" s="229"/>
      <c r="UAV249" s="229"/>
      <c r="UAW249" s="229"/>
      <c r="UAX249" s="229"/>
      <c r="UAY249" s="229"/>
      <c r="UAZ249" s="229"/>
      <c r="UBA249" s="229"/>
      <c r="UBB249" s="229"/>
      <c r="UBC249" s="229"/>
      <c r="UBD249" s="229"/>
      <c r="UBE249" s="229"/>
      <c r="UBF249" s="229"/>
      <c r="UBG249" s="229"/>
      <c r="UBH249" s="229"/>
      <c r="UBI249" s="229"/>
      <c r="UBJ249" s="229"/>
      <c r="UBK249" s="229"/>
      <c r="UBL249" s="229"/>
      <c r="UBM249" s="229"/>
      <c r="UBN249" s="229"/>
      <c r="UBO249" s="229"/>
      <c r="UBP249" s="229"/>
      <c r="UBQ249" s="229"/>
      <c r="UBR249" s="229"/>
      <c r="UBS249" s="229"/>
      <c r="UBT249" s="229"/>
      <c r="UBU249" s="229"/>
      <c r="UBV249" s="229"/>
      <c r="UBW249" s="229"/>
      <c r="UBX249" s="229"/>
      <c r="UBY249" s="229"/>
      <c r="UBZ249" s="229"/>
      <c r="UCA249" s="229"/>
      <c r="UCB249" s="229"/>
      <c r="UCC249" s="229"/>
      <c r="UCD249" s="229"/>
      <c r="UCE249" s="229"/>
      <c r="UCF249" s="229"/>
      <c r="UCG249" s="229"/>
      <c r="UCH249" s="229"/>
      <c r="UCI249" s="229"/>
      <c r="UCJ249" s="229"/>
      <c r="UCK249" s="229"/>
      <c r="UCL249" s="229"/>
      <c r="UCM249" s="229"/>
      <c r="UCN249" s="229"/>
      <c r="UCO249" s="229"/>
      <c r="UCP249" s="229"/>
      <c r="UCQ249" s="229"/>
      <c r="UCR249" s="229"/>
      <c r="UCS249" s="229"/>
      <c r="UCT249" s="229"/>
      <c r="UCU249" s="229"/>
      <c r="UCV249" s="229"/>
      <c r="UCW249" s="229"/>
      <c r="UCX249" s="229"/>
      <c r="UCY249" s="229"/>
      <c r="UCZ249" s="229"/>
      <c r="UDA249" s="229"/>
      <c r="UDB249" s="229"/>
      <c r="UDC249" s="229"/>
      <c r="UDD249" s="229"/>
      <c r="UDE249" s="229"/>
      <c r="UDF249" s="229"/>
      <c r="UDG249" s="229"/>
      <c r="UDH249" s="229"/>
      <c r="UDI249" s="229"/>
      <c r="UDJ249" s="229"/>
      <c r="UDK249" s="229"/>
      <c r="UDL249" s="229"/>
      <c r="UDM249" s="229"/>
      <c r="UDN249" s="229"/>
      <c r="UDO249" s="229"/>
      <c r="UDP249" s="229"/>
      <c r="UDQ249" s="229"/>
      <c r="UDR249" s="229"/>
      <c r="UDS249" s="229"/>
      <c r="UDT249" s="229"/>
      <c r="UDU249" s="229"/>
      <c r="UDV249" s="229"/>
      <c r="UDW249" s="229"/>
      <c r="UDX249" s="229"/>
      <c r="UDY249" s="229"/>
      <c r="UDZ249" s="229"/>
      <c r="UEA249" s="229"/>
      <c r="UEB249" s="229"/>
      <c r="UEC249" s="229"/>
      <c r="UED249" s="229"/>
      <c r="UEE249" s="229"/>
      <c r="UEF249" s="229"/>
      <c r="UEG249" s="229"/>
      <c r="UEH249" s="229"/>
      <c r="UEI249" s="229"/>
      <c r="UEJ249" s="229"/>
      <c r="UEK249" s="229"/>
      <c r="UEL249" s="229"/>
      <c r="UEM249" s="229"/>
      <c r="UEN249" s="229"/>
      <c r="UEO249" s="229"/>
      <c r="UEP249" s="229"/>
      <c r="UEQ249" s="229"/>
      <c r="UER249" s="229"/>
      <c r="UES249" s="229"/>
      <c r="UET249" s="229"/>
      <c r="UEU249" s="229"/>
      <c r="UEV249" s="229"/>
      <c r="UEW249" s="229"/>
      <c r="UEX249" s="229"/>
      <c r="UEY249" s="229"/>
      <c r="UEZ249" s="229"/>
      <c r="UFA249" s="229"/>
      <c r="UFB249" s="229"/>
      <c r="UFC249" s="229"/>
      <c r="UFD249" s="229"/>
      <c r="UFE249" s="229"/>
      <c r="UFF249" s="229"/>
      <c r="UFG249" s="229"/>
      <c r="UFH249" s="229"/>
      <c r="UFI249" s="229"/>
      <c r="UFJ249" s="229"/>
      <c r="UFK249" s="229"/>
      <c r="UFL249" s="229"/>
      <c r="UFM249" s="229"/>
      <c r="UFN249" s="229"/>
      <c r="UFO249" s="229"/>
      <c r="UFP249" s="229"/>
      <c r="UFQ249" s="229"/>
      <c r="UFR249" s="229"/>
      <c r="UFS249" s="229"/>
      <c r="UFT249" s="229"/>
      <c r="UFU249" s="229"/>
      <c r="UFV249" s="229"/>
      <c r="UFW249" s="229"/>
      <c r="UFX249" s="229"/>
      <c r="UFY249" s="229"/>
      <c r="UFZ249" s="229"/>
      <c r="UGA249" s="229"/>
      <c r="UGB249" s="229"/>
      <c r="UGC249" s="229"/>
      <c r="UGD249" s="229"/>
      <c r="UGE249" s="229"/>
      <c r="UGF249" s="229"/>
      <c r="UGG249" s="229"/>
      <c r="UGH249" s="229"/>
      <c r="UGI249" s="229"/>
      <c r="UGJ249" s="229"/>
      <c r="UGK249" s="229"/>
      <c r="UGL249" s="229"/>
      <c r="UGM249" s="229"/>
      <c r="UGN249" s="229"/>
      <c r="UGO249" s="229"/>
      <c r="UGP249" s="229"/>
      <c r="UGQ249" s="229"/>
      <c r="UGR249" s="229"/>
      <c r="UGS249" s="229"/>
      <c r="UGT249" s="229"/>
      <c r="UGU249" s="229"/>
      <c r="UGV249" s="229"/>
      <c r="UGW249" s="229"/>
      <c r="UGX249" s="229"/>
      <c r="UGY249" s="229"/>
      <c r="UGZ249" s="229"/>
      <c r="UHA249" s="229"/>
      <c r="UHB249" s="229"/>
      <c r="UHC249" s="229"/>
      <c r="UHD249" s="229"/>
      <c r="UHE249" s="229"/>
      <c r="UHF249" s="229"/>
      <c r="UHG249" s="229"/>
      <c r="UHH249" s="229"/>
      <c r="UHI249" s="229"/>
      <c r="UHJ249" s="229"/>
      <c r="UHK249" s="229"/>
      <c r="UHL249" s="229"/>
      <c r="UHM249" s="229"/>
      <c r="UHN249" s="229"/>
      <c r="UHO249" s="229"/>
      <c r="UHP249" s="229"/>
      <c r="UHQ249" s="229"/>
      <c r="UHR249" s="229"/>
      <c r="UHS249" s="229"/>
      <c r="UHT249" s="229"/>
      <c r="UHU249" s="229"/>
      <c r="UHV249" s="229"/>
      <c r="UHW249" s="229"/>
      <c r="UHX249" s="229"/>
      <c r="UHY249" s="229"/>
      <c r="UHZ249" s="229"/>
      <c r="UIA249" s="229"/>
      <c r="UIB249" s="229"/>
      <c r="UIC249" s="229"/>
      <c r="UID249" s="229"/>
      <c r="UIE249" s="229"/>
      <c r="UIF249" s="229"/>
      <c r="UIG249" s="229"/>
      <c r="UIH249" s="229"/>
      <c r="UII249" s="229"/>
      <c r="UIJ249" s="229"/>
      <c r="UIK249" s="229"/>
      <c r="UIL249" s="229"/>
      <c r="UIM249" s="229"/>
      <c r="UIN249" s="229"/>
      <c r="UIO249" s="229"/>
      <c r="UIP249" s="229"/>
      <c r="UIQ249" s="229"/>
      <c r="UIR249" s="229"/>
      <c r="UIS249" s="229"/>
      <c r="UIT249" s="229"/>
      <c r="UIU249" s="229"/>
      <c r="UIV249" s="229"/>
      <c r="UIW249" s="229"/>
      <c r="UIX249" s="229"/>
      <c r="UIY249" s="229"/>
      <c r="UIZ249" s="229"/>
      <c r="UJA249" s="229"/>
      <c r="UJB249" s="229"/>
      <c r="UJC249" s="229"/>
      <c r="UJD249" s="229"/>
      <c r="UJE249" s="229"/>
      <c r="UJF249" s="229"/>
      <c r="UJG249" s="229"/>
      <c r="UJH249" s="229"/>
      <c r="UJI249" s="229"/>
      <c r="UJJ249" s="229"/>
      <c r="UJK249" s="229"/>
      <c r="UJL249" s="229"/>
      <c r="UJM249" s="229"/>
      <c r="UJN249" s="229"/>
      <c r="UJO249" s="229"/>
      <c r="UJP249" s="229"/>
      <c r="UJQ249" s="229"/>
      <c r="UJR249" s="229"/>
      <c r="UJS249" s="229"/>
      <c r="UJT249" s="229"/>
      <c r="UJU249" s="229"/>
      <c r="UJV249" s="229"/>
      <c r="UJW249" s="229"/>
      <c r="UJX249" s="229"/>
      <c r="UJY249" s="229"/>
      <c r="UJZ249" s="229"/>
      <c r="UKA249" s="229"/>
      <c r="UKB249" s="229"/>
      <c r="UKC249" s="229"/>
      <c r="UKD249" s="229"/>
      <c r="UKE249" s="229"/>
      <c r="UKF249" s="229"/>
      <c r="UKG249" s="229"/>
      <c r="UKH249" s="229"/>
      <c r="UKI249" s="229"/>
      <c r="UKJ249" s="229"/>
      <c r="UKK249" s="229"/>
      <c r="UKL249" s="229"/>
      <c r="UKM249" s="229"/>
      <c r="UKN249" s="229"/>
      <c r="UKO249" s="229"/>
      <c r="UKP249" s="229"/>
      <c r="UKQ249" s="229"/>
      <c r="UKR249" s="229"/>
      <c r="UKS249" s="229"/>
      <c r="UKT249" s="229"/>
      <c r="UKU249" s="229"/>
      <c r="UKV249" s="229"/>
      <c r="UKW249" s="229"/>
      <c r="UKX249" s="229"/>
      <c r="UKY249" s="229"/>
      <c r="UKZ249" s="229"/>
      <c r="ULA249" s="229"/>
      <c r="ULB249" s="229"/>
      <c r="ULC249" s="229"/>
      <c r="ULD249" s="229"/>
      <c r="ULE249" s="229"/>
      <c r="ULF249" s="229"/>
      <c r="ULG249" s="229"/>
      <c r="ULH249" s="229"/>
      <c r="ULI249" s="229"/>
      <c r="ULJ249" s="229"/>
      <c r="ULK249" s="229"/>
      <c r="ULL249" s="229"/>
      <c r="ULM249" s="229"/>
      <c r="ULN249" s="229"/>
      <c r="ULO249" s="229"/>
      <c r="ULP249" s="229"/>
      <c r="ULQ249" s="229"/>
      <c r="ULR249" s="229"/>
      <c r="ULS249" s="229"/>
      <c r="ULT249" s="229"/>
      <c r="ULU249" s="229"/>
      <c r="ULV249" s="229"/>
      <c r="ULW249" s="229"/>
      <c r="ULX249" s="229"/>
      <c r="ULY249" s="229"/>
      <c r="ULZ249" s="229"/>
      <c r="UMA249" s="229"/>
      <c r="UMB249" s="229"/>
      <c r="UMC249" s="229"/>
      <c r="UMD249" s="229"/>
      <c r="UME249" s="229"/>
      <c r="UMF249" s="229"/>
      <c r="UMG249" s="229"/>
      <c r="UMH249" s="229"/>
      <c r="UMI249" s="229"/>
      <c r="UMJ249" s="229"/>
      <c r="UMK249" s="229"/>
      <c r="UML249" s="229"/>
      <c r="UMM249" s="229"/>
      <c r="UMN249" s="229"/>
      <c r="UMO249" s="229"/>
      <c r="UMP249" s="229"/>
      <c r="UMQ249" s="229"/>
      <c r="UMR249" s="229"/>
      <c r="UMS249" s="229"/>
      <c r="UMT249" s="229"/>
      <c r="UMU249" s="229"/>
      <c r="UMV249" s="229"/>
      <c r="UMW249" s="229"/>
      <c r="UMX249" s="229"/>
      <c r="UMY249" s="229"/>
      <c r="UMZ249" s="229"/>
      <c r="UNA249" s="229"/>
      <c r="UNB249" s="229"/>
      <c r="UNC249" s="229"/>
      <c r="UND249" s="229"/>
      <c r="UNE249" s="229"/>
      <c r="UNF249" s="229"/>
      <c r="UNG249" s="229"/>
      <c r="UNH249" s="229"/>
      <c r="UNI249" s="229"/>
      <c r="UNJ249" s="229"/>
      <c r="UNK249" s="229"/>
      <c r="UNL249" s="229"/>
      <c r="UNM249" s="229"/>
      <c r="UNN249" s="229"/>
      <c r="UNO249" s="229"/>
      <c r="UNP249" s="229"/>
      <c r="UNQ249" s="229"/>
      <c r="UNR249" s="229"/>
      <c r="UNS249" s="229"/>
      <c r="UNT249" s="229"/>
      <c r="UNU249" s="229"/>
      <c r="UNV249" s="229"/>
      <c r="UNW249" s="229"/>
      <c r="UNX249" s="229"/>
      <c r="UNY249" s="229"/>
      <c r="UNZ249" s="229"/>
      <c r="UOA249" s="229"/>
      <c r="UOB249" s="229"/>
      <c r="UOC249" s="229"/>
      <c r="UOD249" s="229"/>
      <c r="UOE249" s="229"/>
      <c r="UOF249" s="229"/>
      <c r="UOG249" s="229"/>
      <c r="UOH249" s="229"/>
      <c r="UOI249" s="229"/>
      <c r="UOJ249" s="229"/>
      <c r="UOK249" s="229"/>
      <c r="UOL249" s="229"/>
      <c r="UOM249" s="229"/>
      <c r="UON249" s="229"/>
      <c r="UOO249" s="229"/>
      <c r="UOP249" s="229"/>
      <c r="UOQ249" s="229"/>
      <c r="UOR249" s="229"/>
      <c r="UOS249" s="229"/>
      <c r="UOT249" s="229"/>
      <c r="UOU249" s="229"/>
      <c r="UOV249" s="229"/>
      <c r="UOW249" s="229"/>
      <c r="UOX249" s="229"/>
      <c r="UOY249" s="229"/>
      <c r="UOZ249" s="229"/>
      <c r="UPA249" s="229"/>
      <c r="UPB249" s="229"/>
      <c r="UPC249" s="229"/>
      <c r="UPD249" s="229"/>
      <c r="UPE249" s="229"/>
      <c r="UPF249" s="229"/>
      <c r="UPG249" s="229"/>
      <c r="UPH249" s="229"/>
      <c r="UPI249" s="229"/>
      <c r="UPJ249" s="229"/>
      <c r="UPK249" s="229"/>
      <c r="UPL249" s="229"/>
      <c r="UPM249" s="229"/>
      <c r="UPN249" s="229"/>
      <c r="UPO249" s="229"/>
      <c r="UPP249" s="229"/>
      <c r="UPQ249" s="229"/>
      <c r="UPR249" s="229"/>
      <c r="UPS249" s="229"/>
      <c r="UPT249" s="229"/>
      <c r="UPU249" s="229"/>
      <c r="UPV249" s="229"/>
      <c r="UPW249" s="229"/>
      <c r="UPX249" s="229"/>
      <c r="UPY249" s="229"/>
      <c r="UPZ249" s="229"/>
      <c r="UQA249" s="229"/>
      <c r="UQB249" s="229"/>
      <c r="UQC249" s="229"/>
      <c r="UQD249" s="229"/>
      <c r="UQE249" s="229"/>
      <c r="UQF249" s="229"/>
      <c r="UQG249" s="229"/>
      <c r="UQH249" s="229"/>
      <c r="UQI249" s="229"/>
      <c r="UQJ249" s="229"/>
      <c r="UQK249" s="229"/>
      <c r="UQL249" s="229"/>
      <c r="UQM249" s="229"/>
      <c r="UQN249" s="229"/>
      <c r="UQO249" s="229"/>
      <c r="UQP249" s="229"/>
      <c r="UQQ249" s="229"/>
      <c r="UQR249" s="229"/>
      <c r="UQS249" s="229"/>
      <c r="UQT249" s="229"/>
      <c r="UQU249" s="229"/>
      <c r="UQV249" s="229"/>
      <c r="UQW249" s="229"/>
      <c r="UQX249" s="229"/>
      <c r="UQY249" s="229"/>
      <c r="UQZ249" s="229"/>
      <c r="URA249" s="229"/>
      <c r="URB249" s="229"/>
      <c r="URC249" s="229"/>
      <c r="URD249" s="229"/>
      <c r="URE249" s="229"/>
      <c r="URF249" s="229"/>
      <c r="URG249" s="229"/>
      <c r="URH249" s="229"/>
      <c r="URI249" s="229"/>
      <c r="URJ249" s="229"/>
      <c r="URK249" s="229"/>
      <c r="URL249" s="229"/>
      <c r="URM249" s="229"/>
      <c r="URN249" s="229"/>
      <c r="URO249" s="229"/>
      <c r="URP249" s="229"/>
      <c r="URQ249" s="229"/>
      <c r="URR249" s="229"/>
      <c r="URS249" s="229"/>
      <c r="URT249" s="229"/>
      <c r="URU249" s="229"/>
      <c r="URV249" s="229"/>
      <c r="URW249" s="229"/>
      <c r="URX249" s="229"/>
      <c r="URY249" s="229"/>
      <c r="URZ249" s="229"/>
      <c r="USA249" s="229"/>
      <c r="USB249" s="229"/>
      <c r="USC249" s="229"/>
      <c r="USD249" s="229"/>
      <c r="USE249" s="229"/>
      <c r="USF249" s="229"/>
      <c r="USG249" s="229"/>
      <c r="USH249" s="229"/>
      <c r="USI249" s="229"/>
      <c r="USJ249" s="229"/>
      <c r="USK249" s="229"/>
      <c r="USL249" s="229"/>
      <c r="USM249" s="229"/>
      <c r="USN249" s="229"/>
      <c r="USO249" s="229"/>
      <c r="USP249" s="229"/>
      <c r="USQ249" s="229"/>
      <c r="USR249" s="229"/>
      <c r="USS249" s="229"/>
      <c r="UST249" s="229"/>
      <c r="USU249" s="229"/>
      <c r="USV249" s="229"/>
      <c r="USW249" s="229"/>
      <c r="USX249" s="229"/>
      <c r="USY249" s="229"/>
      <c r="USZ249" s="229"/>
      <c r="UTA249" s="229"/>
      <c r="UTB249" s="229"/>
      <c r="UTC249" s="229"/>
      <c r="UTD249" s="229"/>
      <c r="UTE249" s="229"/>
      <c r="UTF249" s="229"/>
      <c r="UTG249" s="229"/>
      <c r="UTH249" s="229"/>
      <c r="UTI249" s="229"/>
      <c r="UTJ249" s="229"/>
      <c r="UTK249" s="229"/>
      <c r="UTL249" s="229"/>
      <c r="UTM249" s="229"/>
      <c r="UTN249" s="229"/>
      <c r="UTO249" s="229"/>
      <c r="UTP249" s="229"/>
      <c r="UTQ249" s="229"/>
      <c r="UTR249" s="229"/>
      <c r="UTS249" s="229"/>
      <c r="UTT249" s="229"/>
      <c r="UTU249" s="229"/>
      <c r="UTV249" s="229"/>
      <c r="UTW249" s="229"/>
      <c r="UTX249" s="229"/>
      <c r="UTY249" s="229"/>
      <c r="UTZ249" s="229"/>
      <c r="UUA249" s="229"/>
      <c r="UUB249" s="229"/>
      <c r="UUC249" s="229"/>
      <c r="UUD249" s="229"/>
      <c r="UUE249" s="229"/>
      <c r="UUF249" s="229"/>
      <c r="UUG249" s="229"/>
      <c r="UUH249" s="229"/>
      <c r="UUI249" s="229"/>
      <c r="UUJ249" s="229"/>
      <c r="UUK249" s="229"/>
      <c r="UUL249" s="229"/>
      <c r="UUM249" s="229"/>
      <c r="UUN249" s="229"/>
      <c r="UUO249" s="229"/>
      <c r="UUP249" s="229"/>
      <c r="UUQ249" s="229"/>
      <c r="UUR249" s="229"/>
      <c r="UUS249" s="229"/>
      <c r="UUT249" s="229"/>
      <c r="UUU249" s="229"/>
      <c r="UUV249" s="229"/>
      <c r="UUW249" s="229"/>
      <c r="UUX249" s="229"/>
      <c r="UUY249" s="229"/>
      <c r="UUZ249" s="229"/>
      <c r="UVA249" s="229"/>
      <c r="UVB249" s="229"/>
      <c r="UVC249" s="229"/>
      <c r="UVD249" s="229"/>
      <c r="UVE249" s="229"/>
      <c r="UVF249" s="229"/>
      <c r="UVG249" s="229"/>
      <c r="UVH249" s="229"/>
      <c r="UVI249" s="229"/>
      <c r="UVJ249" s="229"/>
      <c r="UVK249" s="229"/>
      <c r="UVL249" s="229"/>
      <c r="UVM249" s="229"/>
      <c r="UVN249" s="229"/>
      <c r="UVO249" s="229"/>
      <c r="UVP249" s="229"/>
      <c r="UVQ249" s="229"/>
      <c r="UVR249" s="229"/>
      <c r="UVS249" s="229"/>
      <c r="UVT249" s="229"/>
      <c r="UVU249" s="229"/>
      <c r="UVV249" s="229"/>
      <c r="UVW249" s="229"/>
      <c r="UVX249" s="229"/>
      <c r="UVY249" s="229"/>
      <c r="UVZ249" s="229"/>
      <c r="UWA249" s="229"/>
      <c r="UWB249" s="229"/>
      <c r="UWC249" s="229"/>
      <c r="UWD249" s="229"/>
      <c r="UWE249" s="229"/>
      <c r="UWF249" s="229"/>
      <c r="UWG249" s="229"/>
      <c r="UWH249" s="229"/>
      <c r="UWI249" s="229"/>
      <c r="UWJ249" s="229"/>
      <c r="UWK249" s="229"/>
      <c r="UWL249" s="229"/>
      <c r="UWM249" s="229"/>
      <c r="UWN249" s="229"/>
      <c r="UWO249" s="229"/>
      <c r="UWP249" s="229"/>
      <c r="UWQ249" s="229"/>
      <c r="UWR249" s="229"/>
      <c r="UWS249" s="229"/>
      <c r="UWT249" s="229"/>
      <c r="UWU249" s="229"/>
      <c r="UWV249" s="229"/>
      <c r="UWW249" s="229"/>
      <c r="UWX249" s="229"/>
      <c r="UWY249" s="229"/>
      <c r="UWZ249" s="229"/>
      <c r="UXA249" s="229"/>
      <c r="UXB249" s="229"/>
      <c r="UXC249" s="229"/>
      <c r="UXD249" s="229"/>
      <c r="UXE249" s="229"/>
      <c r="UXF249" s="229"/>
      <c r="UXG249" s="229"/>
      <c r="UXH249" s="229"/>
      <c r="UXI249" s="229"/>
      <c r="UXJ249" s="229"/>
      <c r="UXK249" s="229"/>
      <c r="UXL249" s="229"/>
      <c r="UXM249" s="229"/>
      <c r="UXN249" s="229"/>
      <c r="UXO249" s="229"/>
      <c r="UXP249" s="229"/>
      <c r="UXQ249" s="229"/>
      <c r="UXR249" s="229"/>
      <c r="UXS249" s="229"/>
      <c r="UXT249" s="229"/>
      <c r="UXU249" s="229"/>
      <c r="UXV249" s="229"/>
      <c r="UXW249" s="229"/>
      <c r="UXX249" s="229"/>
      <c r="UXY249" s="229"/>
      <c r="UXZ249" s="229"/>
      <c r="UYA249" s="229"/>
      <c r="UYB249" s="229"/>
      <c r="UYC249" s="229"/>
      <c r="UYD249" s="229"/>
      <c r="UYE249" s="229"/>
      <c r="UYF249" s="229"/>
      <c r="UYG249" s="229"/>
      <c r="UYH249" s="229"/>
      <c r="UYI249" s="229"/>
      <c r="UYJ249" s="229"/>
      <c r="UYK249" s="229"/>
      <c r="UYL249" s="229"/>
      <c r="UYM249" s="229"/>
      <c r="UYN249" s="229"/>
      <c r="UYO249" s="229"/>
      <c r="UYP249" s="229"/>
      <c r="UYQ249" s="229"/>
      <c r="UYR249" s="229"/>
      <c r="UYS249" s="229"/>
      <c r="UYT249" s="229"/>
      <c r="UYU249" s="229"/>
      <c r="UYV249" s="229"/>
      <c r="UYW249" s="229"/>
      <c r="UYX249" s="229"/>
      <c r="UYY249" s="229"/>
      <c r="UYZ249" s="229"/>
      <c r="UZA249" s="229"/>
      <c r="UZB249" s="229"/>
      <c r="UZC249" s="229"/>
      <c r="UZD249" s="229"/>
      <c r="UZE249" s="229"/>
      <c r="UZF249" s="229"/>
      <c r="UZG249" s="229"/>
      <c r="UZH249" s="229"/>
      <c r="UZI249" s="229"/>
      <c r="UZJ249" s="229"/>
      <c r="UZK249" s="229"/>
      <c r="UZL249" s="229"/>
      <c r="UZM249" s="229"/>
      <c r="UZN249" s="229"/>
      <c r="UZO249" s="229"/>
      <c r="UZP249" s="229"/>
      <c r="UZQ249" s="229"/>
      <c r="UZR249" s="229"/>
      <c r="UZS249" s="229"/>
      <c r="UZT249" s="229"/>
      <c r="UZU249" s="229"/>
      <c r="UZV249" s="229"/>
      <c r="UZW249" s="229"/>
      <c r="UZX249" s="229"/>
      <c r="UZY249" s="229"/>
      <c r="UZZ249" s="229"/>
      <c r="VAA249" s="229"/>
      <c r="VAB249" s="229"/>
      <c r="VAC249" s="229"/>
      <c r="VAD249" s="229"/>
      <c r="VAE249" s="229"/>
      <c r="VAF249" s="229"/>
      <c r="VAG249" s="229"/>
      <c r="VAH249" s="229"/>
      <c r="VAI249" s="229"/>
      <c r="VAJ249" s="229"/>
      <c r="VAK249" s="229"/>
      <c r="VAL249" s="229"/>
      <c r="VAM249" s="229"/>
      <c r="VAN249" s="229"/>
      <c r="VAO249" s="229"/>
      <c r="VAP249" s="229"/>
      <c r="VAQ249" s="229"/>
      <c r="VAR249" s="229"/>
      <c r="VAS249" s="229"/>
      <c r="VAT249" s="229"/>
      <c r="VAU249" s="229"/>
      <c r="VAV249" s="229"/>
      <c r="VAW249" s="229"/>
      <c r="VAX249" s="229"/>
      <c r="VAY249" s="229"/>
      <c r="VAZ249" s="229"/>
      <c r="VBA249" s="229"/>
      <c r="VBB249" s="229"/>
      <c r="VBC249" s="229"/>
      <c r="VBD249" s="229"/>
      <c r="VBE249" s="229"/>
      <c r="VBF249" s="229"/>
      <c r="VBG249" s="229"/>
      <c r="VBH249" s="229"/>
      <c r="VBI249" s="229"/>
      <c r="VBJ249" s="229"/>
      <c r="VBK249" s="229"/>
      <c r="VBL249" s="229"/>
      <c r="VBM249" s="229"/>
      <c r="VBN249" s="229"/>
      <c r="VBO249" s="229"/>
      <c r="VBP249" s="229"/>
      <c r="VBQ249" s="229"/>
      <c r="VBR249" s="229"/>
      <c r="VBS249" s="229"/>
      <c r="VBT249" s="229"/>
      <c r="VBU249" s="229"/>
      <c r="VBV249" s="229"/>
      <c r="VBW249" s="229"/>
      <c r="VBX249" s="229"/>
      <c r="VBY249" s="229"/>
      <c r="VBZ249" s="229"/>
      <c r="VCA249" s="229"/>
      <c r="VCB249" s="229"/>
      <c r="VCC249" s="229"/>
      <c r="VCD249" s="229"/>
      <c r="VCE249" s="229"/>
      <c r="VCF249" s="229"/>
      <c r="VCG249" s="229"/>
      <c r="VCH249" s="229"/>
      <c r="VCI249" s="229"/>
      <c r="VCJ249" s="229"/>
      <c r="VCK249" s="229"/>
      <c r="VCL249" s="229"/>
      <c r="VCM249" s="229"/>
      <c r="VCN249" s="229"/>
      <c r="VCO249" s="229"/>
      <c r="VCP249" s="229"/>
      <c r="VCQ249" s="229"/>
      <c r="VCR249" s="229"/>
      <c r="VCS249" s="229"/>
      <c r="VCT249" s="229"/>
      <c r="VCU249" s="229"/>
      <c r="VCV249" s="229"/>
      <c r="VCW249" s="229"/>
      <c r="VCX249" s="229"/>
      <c r="VCY249" s="229"/>
      <c r="VCZ249" s="229"/>
      <c r="VDA249" s="229"/>
      <c r="VDB249" s="229"/>
      <c r="VDC249" s="229"/>
      <c r="VDD249" s="229"/>
      <c r="VDE249" s="229"/>
      <c r="VDF249" s="229"/>
      <c r="VDG249" s="229"/>
      <c r="VDH249" s="229"/>
      <c r="VDI249" s="229"/>
      <c r="VDJ249" s="229"/>
      <c r="VDK249" s="229"/>
      <c r="VDL249" s="229"/>
      <c r="VDM249" s="229"/>
      <c r="VDN249" s="229"/>
      <c r="VDO249" s="229"/>
      <c r="VDP249" s="229"/>
      <c r="VDQ249" s="229"/>
      <c r="VDR249" s="229"/>
      <c r="VDS249" s="229"/>
      <c r="VDT249" s="229"/>
      <c r="VDU249" s="229"/>
      <c r="VDV249" s="229"/>
      <c r="VDW249" s="229"/>
      <c r="VDX249" s="229"/>
      <c r="VDY249" s="229"/>
      <c r="VDZ249" s="229"/>
      <c r="VEA249" s="229"/>
      <c r="VEB249" s="229"/>
      <c r="VEC249" s="229"/>
      <c r="VED249" s="229"/>
      <c r="VEE249" s="229"/>
      <c r="VEF249" s="229"/>
      <c r="VEG249" s="229"/>
      <c r="VEH249" s="229"/>
      <c r="VEI249" s="229"/>
      <c r="VEJ249" s="229"/>
      <c r="VEK249" s="229"/>
      <c r="VEL249" s="229"/>
      <c r="VEM249" s="229"/>
      <c r="VEN249" s="229"/>
      <c r="VEO249" s="229"/>
      <c r="VEP249" s="229"/>
      <c r="VEQ249" s="229"/>
      <c r="VER249" s="229"/>
      <c r="VES249" s="229"/>
      <c r="VET249" s="229"/>
      <c r="VEU249" s="229"/>
      <c r="VEV249" s="229"/>
      <c r="VEW249" s="229"/>
      <c r="VEX249" s="229"/>
      <c r="VEY249" s="229"/>
      <c r="VEZ249" s="229"/>
      <c r="VFA249" s="229"/>
      <c r="VFB249" s="229"/>
      <c r="VFC249" s="229"/>
      <c r="VFD249" s="229"/>
      <c r="VFE249" s="229"/>
      <c r="VFF249" s="229"/>
      <c r="VFG249" s="229"/>
      <c r="VFH249" s="229"/>
      <c r="VFI249" s="229"/>
      <c r="VFJ249" s="229"/>
      <c r="VFK249" s="229"/>
      <c r="VFL249" s="229"/>
      <c r="VFM249" s="229"/>
      <c r="VFN249" s="229"/>
      <c r="VFO249" s="229"/>
      <c r="VFP249" s="229"/>
      <c r="VFQ249" s="229"/>
      <c r="VFR249" s="229"/>
      <c r="VFS249" s="229"/>
      <c r="VFT249" s="229"/>
      <c r="VFU249" s="229"/>
      <c r="VFV249" s="229"/>
      <c r="VFW249" s="229"/>
      <c r="VFX249" s="229"/>
      <c r="VFY249" s="229"/>
      <c r="VFZ249" s="229"/>
      <c r="VGA249" s="229"/>
      <c r="VGB249" s="229"/>
      <c r="VGC249" s="229"/>
      <c r="VGD249" s="229"/>
      <c r="VGE249" s="229"/>
      <c r="VGF249" s="229"/>
      <c r="VGG249" s="229"/>
      <c r="VGH249" s="229"/>
      <c r="VGI249" s="229"/>
      <c r="VGJ249" s="229"/>
      <c r="VGK249" s="229"/>
      <c r="VGL249" s="229"/>
      <c r="VGM249" s="229"/>
      <c r="VGN249" s="229"/>
      <c r="VGO249" s="229"/>
      <c r="VGP249" s="229"/>
      <c r="VGQ249" s="229"/>
      <c r="VGR249" s="229"/>
      <c r="VGS249" s="229"/>
      <c r="VGT249" s="229"/>
      <c r="VGU249" s="229"/>
      <c r="VGV249" s="229"/>
      <c r="VGW249" s="229"/>
      <c r="VGX249" s="229"/>
      <c r="VGY249" s="229"/>
      <c r="VGZ249" s="229"/>
      <c r="VHA249" s="229"/>
      <c r="VHB249" s="229"/>
      <c r="VHC249" s="229"/>
      <c r="VHD249" s="229"/>
      <c r="VHE249" s="229"/>
      <c r="VHF249" s="229"/>
      <c r="VHG249" s="229"/>
      <c r="VHH249" s="229"/>
      <c r="VHI249" s="229"/>
      <c r="VHJ249" s="229"/>
      <c r="VHK249" s="229"/>
      <c r="VHL249" s="229"/>
      <c r="VHM249" s="229"/>
      <c r="VHN249" s="229"/>
      <c r="VHO249" s="229"/>
      <c r="VHP249" s="229"/>
      <c r="VHQ249" s="229"/>
      <c r="VHR249" s="229"/>
      <c r="VHS249" s="229"/>
      <c r="VHT249" s="229"/>
      <c r="VHU249" s="229"/>
      <c r="VHV249" s="229"/>
      <c r="VHW249" s="229"/>
      <c r="VHX249" s="229"/>
      <c r="VHY249" s="229"/>
      <c r="VHZ249" s="229"/>
      <c r="VIA249" s="229"/>
      <c r="VIB249" s="229"/>
      <c r="VIC249" s="229"/>
      <c r="VID249" s="229"/>
      <c r="VIE249" s="229"/>
      <c r="VIF249" s="229"/>
      <c r="VIG249" s="229"/>
      <c r="VIH249" s="229"/>
      <c r="VII249" s="229"/>
      <c r="VIJ249" s="229"/>
      <c r="VIK249" s="229"/>
      <c r="VIL249" s="229"/>
      <c r="VIM249" s="229"/>
      <c r="VIN249" s="229"/>
      <c r="VIO249" s="229"/>
      <c r="VIP249" s="229"/>
      <c r="VIQ249" s="229"/>
      <c r="VIR249" s="229"/>
      <c r="VIS249" s="229"/>
      <c r="VIT249" s="229"/>
      <c r="VIU249" s="229"/>
      <c r="VIV249" s="229"/>
      <c r="VIW249" s="229"/>
      <c r="VIX249" s="229"/>
      <c r="VIY249" s="229"/>
      <c r="VIZ249" s="229"/>
      <c r="VJA249" s="229"/>
      <c r="VJB249" s="229"/>
      <c r="VJC249" s="229"/>
      <c r="VJD249" s="229"/>
      <c r="VJE249" s="229"/>
      <c r="VJF249" s="229"/>
      <c r="VJG249" s="229"/>
      <c r="VJH249" s="229"/>
      <c r="VJI249" s="229"/>
      <c r="VJJ249" s="229"/>
      <c r="VJK249" s="229"/>
      <c r="VJL249" s="229"/>
      <c r="VJM249" s="229"/>
      <c r="VJN249" s="229"/>
      <c r="VJO249" s="229"/>
      <c r="VJP249" s="229"/>
      <c r="VJQ249" s="229"/>
      <c r="VJR249" s="229"/>
      <c r="VJS249" s="229"/>
      <c r="VJT249" s="229"/>
      <c r="VJU249" s="229"/>
      <c r="VJV249" s="229"/>
      <c r="VJW249" s="229"/>
      <c r="VJX249" s="229"/>
      <c r="VJY249" s="229"/>
      <c r="VJZ249" s="229"/>
      <c r="VKA249" s="229"/>
      <c r="VKB249" s="229"/>
      <c r="VKC249" s="229"/>
      <c r="VKD249" s="229"/>
      <c r="VKE249" s="229"/>
      <c r="VKF249" s="229"/>
      <c r="VKG249" s="229"/>
      <c r="VKH249" s="229"/>
      <c r="VKI249" s="229"/>
      <c r="VKJ249" s="229"/>
      <c r="VKK249" s="229"/>
      <c r="VKL249" s="229"/>
      <c r="VKM249" s="229"/>
      <c r="VKN249" s="229"/>
      <c r="VKO249" s="229"/>
      <c r="VKP249" s="229"/>
      <c r="VKQ249" s="229"/>
      <c r="VKR249" s="229"/>
      <c r="VKS249" s="229"/>
      <c r="VKT249" s="229"/>
      <c r="VKU249" s="229"/>
      <c r="VKV249" s="229"/>
      <c r="VKW249" s="229"/>
      <c r="VKX249" s="229"/>
      <c r="VKY249" s="229"/>
      <c r="VKZ249" s="229"/>
      <c r="VLA249" s="229"/>
      <c r="VLB249" s="229"/>
      <c r="VLC249" s="229"/>
      <c r="VLD249" s="229"/>
      <c r="VLE249" s="229"/>
      <c r="VLF249" s="229"/>
      <c r="VLG249" s="229"/>
      <c r="VLH249" s="229"/>
      <c r="VLI249" s="229"/>
      <c r="VLJ249" s="229"/>
      <c r="VLK249" s="229"/>
      <c r="VLL249" s="229"/>
      <c r="VLM249" s="229"/>
      <c r="VLN249" s="229"/>
      <c r="VLO249" s="229"/>
      <c r="VLP249" s="229"/>
      <c r="VLQ249" s="229"/>
      <c r="VLR249" s="229"/>
      <c r="VLS249" s="229"/>
      <c r="VLT249" s="229"/>
      <c r="VLU249" s="229"/>
      <c r="VLV249" s="229"/>
      <c r="VLW249" s="229"/>
      <c r="VLX249" s="229"/>
      <c r="VLY249" s="229"/>
      <c r="VLZ249" s="229"/>
      <c r="VMA249" s="229"/>
      <c r="VMB249" s="229"/>
      <c r="VMC249" s="229"/>
      <c r="VMD249" s="229"/>
      <c r="VME249" s="229"/>
      <c r="VMF249" s="229"/>
      <c r="VMG249" s="229"/>
      <c r="VMH249" s="229"/>
      <c r="VMI249" s="229"/>
      <c r="VMJ249" s="229"/>
      <c r="VMK249" s="229"/>
      <c r="VML249" s="229"/>
      <c r="VMM249" s="229"/>
      <c r="VMN249" s="229"/>
      <c r="VMO249" s="229"/>
      <c r="VMP249" s="229"/>
      <c r="VMQ249" s="229"/>
      <c r="VMR249" s="229"/>
      <c r="VMS249" s="229"/>
      <c r="VMT249" s="229"/>
      <c r="VMU249" s="229"/>
      <c r="VMV249" s="229"/>
      <c r="VMW249" s="229"/>
      <c r="VMX249" s="229"/>
      <c r="VMY249" s="229"/>
      <c r="VMZ249" s="229"/>
      <c r="VNA249" s="229"/>
      <c r="VNB249" s="229"/>
      <c r="VNC249" s="229"/>
      <c r="VND249" s="229"/>
      <c r="VNE249" s="229"/>
      <c r="VNF249" s="229"/>
      <c r="VNG249" s="229"/>
      <c r="VNH249" s="229"/>
      <c r="VNI249" s="229"/>
      <c r="VNJ249" s="229"/>
      <c r="VNK249" s="229"/>
      <c r="VNL249" s="229"/>
      <c r="VNM249" s="229"/>
      <c r="VNN249" s="229"/>
      <c r="VNO249" s="229"/>
      <c r="VNP249" s="229"/>
      <c r="VNQ249" s="229"/>
      <c r="VNR249" s="229"/>
      <c r="VNS249" s="229"/>
      <c r="VNT249" s="229"/>
      <c r="VNU249" s="229"/>
      <c r="VNV249" s="229"/>
      <c r="VNW249" s="229"/>
      <c r="VNX249" s="229"/>
      <c r="VNY249" s="229"/>
      <c r="VNZ249" s="229"/>
      <c r="VOA249" s="229"/>
      <c r="VOB249" s="229"/>
      <c r="VOC249" s="229"/>
      <c r="VOD249" s="229"/>
      <c r="VOE249" s="229"/>
      <c r="VOF249" s="229"/>
      <c r="VOG249" s="229"/>
      <c r="VOH249" s="229"/>
      <c r="VOI249" s="229"/>
      <c r="VOJ249" s="229"/>
      <c r="VOK249" s="229"/>
      <c r="VOL249" s="229"/>
      <c r="VOM249" s="229"/>
      <c r="VON249" s="229"/>
      <c r="VOO249" s="229"/>
      <c r="VOP249" s="229"/>
      <c r="VOQ249" s="229"/>
      <c r="VOR249" s="229"/>
      <c r="VOS249" s="229"/>
      <c r="VOT249" s="229"/>
      <c r="VOU249" s="229"/>
      <c r="VOV249" s="229"/>
      <c r="VOW249" s="229"/>
      <c r="VOX249" s="229"/>
      <c r="VOY249" s="229"/>
      <c r="VOZ249" s="229"/>
      <c r="VPA249" s="229"/>
      <c r="VPB249" s="229"/>
      <c r="VPC249" s="229"/>
      <c r="VPD249" s="229"/>
      <c r="VPE249" s="229"/>
      <c r="VPF249" s="229"/>
      <c r="VPG249" s="229"/>
      <c r="VPH249" s="229"/>
      <c r="VPI249" s="229"/>
      <c r="VPJ249" s="229"/>
      <c r="VPK249" s="229"/>
      <c r="VPL249" s="229"/>
      <c r="VPM249" s="229"/>
      <c r="VPN249" s="229"/>
      <c r="VPO249" s="229"/>
      <c r="VPP249" s="229"/>
      <c r="VPQ249" s="229"/>
      <c r="VPR249" s="229"/>
      <c r="VPS249" s="229"/>
      <c r="VPT249" s="229"/>
      <c r="VPU249" s="229"/>
      <c r="VPV249" s="229"/>
      <c r="VPW249" s="229"/>
      <c r="VPX249" s="229"/>
      <c r="VPY249" s="229"/>
      <c r="VPZ249" s="229"/>
      <c r="VQA249" s="229"/>
      <c r="VQB249" s="229"/>
      <c r="VQC249" s="229"/>
      <c r="VQD249" s="229"/>
      <c r="VQE249" s="229"/>
      <c r="VQF249" s="229"/>
      <c r="VQG249" s="229"/>
      <c r="VQH249" s="229"/>
      <c r="VQI249" s="229"/>
      <c r="VQJ249" s="229"/>
      <c r="VQK249" s="229"/>
      <c r="VQL249" s="229"/>
      <c r="VQM249" s="229"/>
      <c r="VQN249" s="229"/>
      <c r="VQO249" s="229"/>
      <c r="VQP249" s="229"/>
      <c r="VQQ249" s="229"/>
      <c r="VQR249" s="229"/>
      <c r="VQS249" s="229"/>
      <c r="VQT249" s="229"/>
      <c r="VQU249" s="229"/>
      <c r="VQV249" s="229"/>
      <c r="VQW249" s="229"/>
      <c r="VQX249" s="229"/>
      <c r="VQY249" s="229"/>
      <c r="VQZ249" s="229"/>
      <c r="VRA249" s="229"/>
      <c r="VRB249" s="229"/>
      <c r="VRC249" s="229"/>
      <c r="VRD249" s="229"/>
      <c r="VRE249" s="229"/>
      <c r="VRF249" s="229"/>
      <c r="VRG249" s="229"/>
      <c r="VRH249" s="229"/>
      <c r="VRI249" s="229"/>
      <c r="VRJ249" s="229"/>
      <c r="VRK249" s="229"/>
      <c r="VRL249" s="229"/>
      <c r="VRM249" s="229"/>
      <c r="VRN249" s="229"/>
      <c r="VRO249" s="229"/>
      <c r="VRP249" s="229"/>
      <c r="VRQ249" s="229"/>
      <c r="VRR249" s="229"/>
      <c r="VRS249" s="229"/>
      <c r="VRT249" s="229"/>
      <c r="VRU249" s="229"/>
      <c r="VRV249" s="229"/>
      <c r="VRW249" s="229"/>
      <c r="VRX249" s="229"/>
      <c r="VRY249" s="229"/>
      <c r="VRZ249" s="229"/>
      <c r="VSA249" s="229"/>
      <c r="VSB249" s="229"/>
      <c r="VSC249" s="229"/>
      <c r="VSD249" s="229"/>
      <c r="VSE249" s="229"/>
      <c r="VSF249" s="229"/>
      <c r="VSG249" s="229"/>
      <c r="VSH249" s="229"/>
      <c r="VSI249" s="229"/>
      <c r="VSJ249" s="229"/>
      <c r="VSK249" s="229"/>
      <c r="VSL249" s="229"/>
      <c r="VSM249" s="229"/>
      <c r="VSN249" s="229"/>
      <c r="VSO249" s="229"/>
      <c r="VSP249" s="229"/>
      <c r="VSQ249" s="229"/>
      <c r="VSR249" s="229"/>
      <c r="VSS249" s="229"/>
      <c r="VST249" s="229"/>
      <c r="VSU249" s="229"/>
      <c r="VSV249" s="229"/>
      <c r="VSW249" s="229"/>
      <c r="VSX249" s="229"/>
      <c r="VSY249" s="229"/>
      <c r="VSZ249" s="229"/>
      <c r="VTA249" s="229"/>
      <c r="VTB249" s="229"/>
      <c r="VTC249" s="229"/>
      <c r="VTD249" s="229"/>
      <c r="VTE249" s="229"/>
      <c r="VTF249" s="229"/>
      <c r="VTG249" s="229"/>
      <c r="VTH249" s="229"/>
      <c r="VTI249" s="229"/>
      <c r="VTJ249" s="229"/>
      <c r="VTK249" s="229"/>
      <c r="VTL249" s="229"/>
      <c r="VTM249" s="229"/>
      <c r="VTN249" s="229"/>
      <c r="VTO249" s="229"/>
      <c r="VTP249" s="229"/>
      <c r="VTQ249" s="229"/>
      <c r="VTR249" s="229"/>
      <c r="VTS249" s="229"/>
      <c r="VTT249" s="229"/>
      <c r="VTU249" s="229"/>
      <c r="VTV249" s="229"/>
      <c r="VTW249" s="229"/>
      <c r="VTX249" s="229"/>
      <c r="VTY249" s="229"/>
      <c r="VTZ249" s="229"/>
      <c r="VUA249" s="229"/>
      <c r="VUB249" s="229"/>
      <c r="VUC249" s="229"/>
      <c r="VUD249" s="229"/>
      <c r="VUE249" s="229"/>
      <c r="VUF249" s="229"/>
      <c r="VUG249" s="229"/>
      <c r="VUH249" s="229"/>
      <c r="VUI249" s="229"/>
      <c r="VUJ249" s="229"/>
      <c r="VUK249" s="229"/>
      <c r="VUL249" s="229"/>
      <c r="VUM249" s="229"/>
      <c r="VUN249" s="229"/>
      <c r="VUO249" s="229"/>
      <c r="VUP249" s="229"/>
      <c r="VUQ249" s="229"/>
      <c r="VUR249" s="229"/>
      <c r="VUS249" s="229"/>
      <c r="VUT249" s="229"/>
      <c r="VUU249" s="229"/>
      <c r="VUV249" s="229"/>
      <c r="VUW249" s="229"/>
      <c r="VUX249" s="229"/>
      <c r="VUY249" s="229"/>
      <c r="VUZ249" s="229"/>
      <c r="VVA249" s="229"/>
      <c r="VVB249" s="229"/>
      <c r="VVC249" s="229"/>
      <c r="VVD249" s="229"/>
      <c r="VVE249" s="229"/>
      <c r="VVF249" s="229"/>
      <c r="VVG249" s="229"/>
      <c r="VVH249" s="229"/>
      <c r="VVI249" s="229"/>
      <c r="VVJ249" s="229"/>
      <c r="VVK249" s="229"/>
      <c r="VVL249" s="229"/>
      <c r="VVM249" s="229"/>
      <c r="VVN249" s="229"/>
      <c r="VVO249" s="229"/>
      <c r="VVP249" s="229"/>
      <c r="VVQ249" s="229"/>
      <c r="VVR249" s="229"/>
      <c r="VVS249" s="229"/>
      <c r="VVT249" s="229"/>
      <c r="VVU249" s="229"/>
      <c r="VVV249" s="229"/>
      <c r="VVW249" s="229"/>
      <c r="VVX249" s="229"/>
      <c r="VVY249" s="229"/>
      <c r="VVZ249" s="229"/>
      <c r="VWA249" s="229"/>
      <c r="VWB249" s="229"/>
      <c r="VWC249" s="229"/>
      <c r="VWD249" s="229"/>
      <c r="VWE249" s="229"/>
      <c r="VWF249" s="229"/>
      <c r="VWG249" s="229"/>
      <c r="VWH249" s="229"/>
      <c r="VWI249" s="229"/>
      <c r="VWJ249" s="229"/>
      <c r="VWK249" s="229"/>
      <c r="VWL249" s="229"/>
      <c r="VWM249" s="229"/>
      <c r="VWN249" s="229"/>
      <c r="VWO249" s="229"/>
      <c r="VWP249" s="229"/>
      <c r="VWQ249" s="229"/>
      <c r="VWR249" s="229"/>
      <c r="VWS249" s="229"/>
      <c r="VWT249" s="229"/>
      <c r="VWU249" s="229"/>
      <c r="VWV249" s="229"/>
      <c r="VWW249" s="229"/>
      <c r="VWX249" s="229"/>
      <c r="VWY249" s="229"/>
      <c r="VWZ249" s="229"/>
      <c r="VXA249" s="229"/>
      <c r="VXB249" s="229"/>
      <c r="VXC249" s="229"/>
      <c r="VXD249" s="229"/>
      <c r="VXE249" s="229"/>
      <c r="VXF249" s="229"/>
      <c r="VXG249" s="229"/>
      <c r="VXH249" s="229"/>
      <c r="VXI249" s="229"/>
      <c r="VXJ249" s="229"/>
      <c r="VXK249" s="229"/>
      <c r="VXL249" s="229"/>
      <c r="VXM249" s="229"/>
      <c r="VXN249" s="229"/>
      <c r="VXO249" s="229"/>
      <c r="VXP249" s="229"/>
      <c r="VXQ249" s="229"/>
      <c r="VXR249" s="229"/>
      <c r="VXS249" s="229"/>
      <c r="VXT249" s="229"/>
      <c r="VXU249" s="229"/>
      <c r="VXV249" s="229"/>
      <c r="VXW249" s="229"/>
      <c r="VXX249" s="229"/>
      <c r="VXY249" s="229"/>
      <c r="VXZ249" s="229"/>
      <c r="VYA249" s="229"/>
      <c r="VYB249" s="229"/>
      <c r="VYC249" s="229"/>
      <c r="VYD249" s="229"/>
      <c r="VYE249" s="229"/>
      <c r="VYF249" s="229"/>
      <c r="VYG249" s="229"/>
      <c r="VYH249" s="229"/>
      <c r="VYI249" s="229"/>
      <c r="VYJ249" s="229"/>
      <c r="VYK249" s="229"/>
      <c r="VYL249" s="229"/>
      <c r="VYM249" s="229"/>
      <c r="VYN249" s="229"/>
      <c r="VYO249" s="229"/>
      <c r="VYP249" s="229"/>
      <c r="VYQ249" s="229"/>
      <c r="VYR249" s="229"/>
      <c r="VYS249" s="229"/>
      <c r="VYT249" s="229"/>
      <c r="VYU249" s="229"/>
      <c r="VYV249" s="229"/>
      <c r="VYW249" s="229"/>
      <c r="VYX249" s="229"/>
      <c r="VYY249" s="229"/>
      <c r="VYZ249" s="229"/>
      <c r="VZA249" s="229"/>
      <c r="VZB249" s="229"/>
      <c r="VZC249" s="229"/>
      <c r="VZD249" s="229"/>
      <c r="VZE249" s="229"/>
      <c r="VZF249" s="229"/>
      <c r="VZG249" s="229"/>
      <c r="VZH249" s="229"/>
      <c r="VZI249" s="229"/>
      <c r="VZJ249" s="229"/>
      <c r="VZK249" s="229"/>
      <c r="VZL249" s="229"/>
      <c r="VZM249" s="229"/>
      <c r="VZN249" s="229"/>
      <c r="VZO249" s="229"/>
      <c r="VZP249" s="229"/>
      <c r="VZQ249" s="229"/>
      <c r="VZR249" s="229"/>
      <c r="VZS249" s="229"/>
      <c r="VZT249" s="229"/>
      <c r="VZU249" s="229"/>
      <c r="VZV249" s="229"/>
      <c r="VZW249" s="229"/>
      <c r="VZX249" s="229"/>
      <c r="VZY249" s="229"/>
      <c r="VZZ249" s="229"/>
      <c r="WAA249" s="229"/>
      <c r="WAB249" s="229"/>
      <c r="WAC249" s="229"/>
      <c r="WAD249" s="229"/>
      <c r="WAE249" s="229"/>
      <c r="WAF249" s="229"/>
      <c r="WAG249" s="229"/>
      <c r="WAH249" s="229"/>
      <c r="WAI249" s="229"/>
      <c r="WAJ249" s="229"/>
      <c r="WAK249" s="229"/>
      <c r="WAL249" s="229"/>
      <c r="WAM249" s="229"/>
      <c r="WAN249" s="229"/>
      <c r="WAO249" s="229"/>
      <c r="WAP249" s="229"/>
      <c r="WAQ249" s="229"/>
      <c r="WAR249" s="229"/>
      <c r="WAS249" s="229"/>
      <c r="WAT249" s="229"/>
      <c r="WAU249" s="229"/>
      <c r="WAV249" s="229"/>
      <c r="WAW249" s="229"/>
      <c r="WAX249" s="229"/>
      <c r="WAY249" s="229"/>
      <c r="WAZ249" s="229"/>
      <c r="WBA249" s="229"/>
      <c r="WBB249" s="229"/>
      <c r="WBC249" s="229"/>
      <c r="WBD249" s="229"/>
      <c r="WBE249" s="229"/>
      <c r="WBF249" s="229"/>
      <c r="WBG249" s="229"/>
      <c r="WBH249" s="229"/>
      <c r="WBI249" s="229"/>
      <c r="WBJ249" s="229"/>
      <c r="WBK249" s="229"/>
      <c r="WBL249" s="229"/>
      <c r="WBM249" s="229"/>
      <c r="WBN249" s="229"/>
      <c r="WBO249" s="229"/>
      <c r="WBP249" s="229"/>
      <c r="WBQ249" s="229"/>
      <c r="WBR249" s="229"/>
      <c r="WBS249" s="229"/>
      <c r="WBT249" s="229"/>
      <c r="WBU249" s="229"/>
      <c r="WBV249" s="229"/>
      <c r="WBW249" s="229"/>
      <c r="WBX249" s="229"/>
      <c r="WBY249" s="229"/>
      <c r="WBZ249" s="229"/>
      <c r="WCA249" s="229"/>
      <c r="WCB249" s="229"/>
      <c r="WCC249" s="229"/>
      <c r="WCD249" s="229"/>
      <c r="WCE249" s="229"/>
      <c r="WCF249" s="229"/>
      <c r="WCG249" s="229"/>
      <c r="WCH249" s="229"/>
      <c r="WCI249" s="229"/>
      <c r="WCJ249" s="229"/>
      <c r="WCK249" s="229"/>
      <c r="WCL249" s="229"/>
      <c r="WCM249" s="229"/>
      <c r="WCN249" s="229"/>
      <c r="WCO249" s="229"/>
      <c r="WCP249" s="229"/>
      <c r="WCQ249" s="229"/>
      <c r="WCR249" s="229"/>
      <c r="WCS249" s="229"/>
      <c r="WCT249" s="229"/>
      <c r="WCU249" s="229"/>
      <c r="WCV249" s="229"/>
      <c r="WCW249" s="229"/>
      <c r="WCX249" s="229"/>
      <c r="WCY249" s="229"/>
      <c r="WCZ249" s="229"/>
      <c r="WDA249" s="229"/>
      <c r="WDB249" s="229"/>
      <c r="WDC249" s="229"/>
      <c r="WDD249" s="229"/>
      <c r="WDE249" s="229"/>
      <c r="WDF249" s="229"/>
      <c r="WDG249" s="229"/>
      <c r="WDH249" s="229"/>
      <c r="WDI249" s="229"/>
      <c r="WDJ249" s="229"/>
      <c r="WDK249" s="229"/>
      <c r="WDL249" s="229"/>
      <c r="WDM249" s="229"/>
      <c r="WDN249" s="229"/>
      <c r="WDO249" s="229"/>
      <c r="WDP249" s="229"/>
      <c r="WDQ249" s="229"/>
      <c r="WDR249" s="229"/>
      <c r="WDS249" s="229"/>
      <c r="WDT249" s="229"/>
      <c r="WDU249" s="229"/>
      <c r="WDV249" s="229"/>
      <c r="WDW249" s="229"/>
      <c r="WDX249" s="229"/>
      <c r="WDY249" s="229"/>
      <c r="WDZ249" s="229"/>
      <c r="WEA249" s="229"/>
      <c r="WEB249" s="229"/>
      <c r="WEC249" s="229"/>
      <c r="WED249" s="229"/>
      <c r="WEE249" s="229"/>
      <c r="WEF249" s="229"/>
      <c r="WEG249" s="229"/>
      <c r="WEH249" s="229"/>
      <c r="WEI249" s="229"/>
      <c r="WEJ249" s="229"/>
      <c r="WEK249" s="229"/>
      <c r="WEL249" s="229"/>
      <c r="WEM249" s="229"/>
      <c r="WEN249" s="229"/>
      <c r="WEO249" s="229"/>
      <c r="WEP249" s="229"/>
      <c r="WEQ249" s="229"/>
      <c r="WER249" s="229"/>
      <c r="WES249" s="229"/>
      <c r="WET249" s="229"/>
      <c r="WEU249" s="229"/>
      <c r="WEV249" s="229"/>
      <c r="WEW249" s="229"/>
      <c r="WEX249" s="229"/>
      <c r="WEY249" s="229"/>
      <c r="WEZ249" s="229"/>
      <c r="WFA249" s="229"/>
      <c r="WFB249" s="229"/>
      <c r="WFC249" s="229"/>
      <c r="WFD249" s="229"/>
      <c r="WFE249" s="229"/>
      <c r="WFF249" s="229"/>
      <c r="WFG249" s="229"/>
      <c r="WFH249" s="229"/>
      <c r="WFI249" s="229"/>
      <c r="WFJ249" s="229"/>
      <c r="WFK249" s="229"/>
      <c r="WFL249" s="229"/>
      <c r="WFM249" s="229"/>
      <c r="WFN249" s="229"/>
      <c r="WFO249" s="229"/>
      <c r="WFP249" s="229"/>
      <c r="WFQ249" s="229"/>
      <c r="WFR249" s="229"/>
      <c r="WFS249" s="229"/>
      <c r="WFT249" s="229"/>
      <c r="WFU249" s="229"/>
      <c r="WFV249" s="229"/>
      <c r="WFW249" s="229"/>
      <c r="WFX249" s="229"/>
      <c r="WFY249" s="229"/>
      <c r="WFZ249" s="229"/>
      <c r="WGA249" s="229"/>
      <c r="WGB249" s="229"/>
      <c r="WGC249" s="229"/>
      <c r="WGD249" s="229"/>
      <c r="WGE249" s="229"/>
      <c r="WGF249" s="229"/>
      <c r="WGG249" s="229"/>
      <c r="WGH249" s="229"/>
      <c r="WGI249" s="229"/>
      <c r="WGJ249" s="229"/>
      <c r="WGK249" s="229"/>
      <c r="WGL249" s="229"/>
      <c r="WGM249" s="229"/>
      <c r="WGN249" s="229"/>
      <c r="WGO249" s="229"/>
      <c r="WGP249" s="229"/>
      <c r="WGQ249" s="229"/>
      <c r="WGR249" s="229"/>
      <c r="WGS249" s="229"/>
      <c r="WGT249" s="229"/>
      <c r="WGU249" s="229"/>
      <c r="WGV249" s="229"/>
      <c r="WGW249" s="229"/>
      <c r="WGX249" s="229"/>
      <c r="WGY249" s="229"/>
      <c r="WGZ249" s="229"/>
      <c r="WHA249" s="229"/>
      <c r="WHB249" s="229"/>
      <c r="WHC249" s="229"/>
      <c r="WHD249" s="229"/>
      <c r="WHE249" s="229"/>
      <c r="WHF249" s="229"/>
      <c r="WHG249" s="229"/>
      <c r="WHH249" s="229"/>
      <c r="WHI249" s="229"/>
      <c r="WHJ249" s="229"/>
      <c r="WHK249" s="229"/>
      <c r="WHL249" s="229"/>
      <c r="WHM249" s="229"/>
      <c r="WHN249" s="229"/>
      <c r="WHO249" s="229"/>
      <c r="WHP249" s="229"/>
      <c r="WHQ249" s="229"/>
      <c r="WHR249" s="229"/>
      <c r="WHS249" s="229"/>
      <c r="WHT249" s="229"/>
      <c r="WHU249" s="229"/>
      <c r="WHV249" s="229"/>
      <c r="WHW249" s="229"/>
      <c r="WHX249" s="229"/>
      <c r="WHY249" s="229"/>
      <c r="WHZ249" s="229"/>
      <c r="WIA249" s="229"/>
      <c r="WIB249" s="229"/>
      <c r="WIC249" s="229"/>
      <c r="WID249" s="229"/>
      <c r="WIE249" s="229"/>
      <c r="WIF249" s="229"/>
      <c r="WIG249" s="229"/>
      <c r="WIH249" s="229"/>
      <c r="WII249" s="229"/>
      <c r="WIJ249" s="229"/>
      <c r="WIK249" s="229"/>
      <c r="WIL249" s="229"/>
      <c r="WIM249" s="229"/>
      <c r="WIN249" s="229"/>
      <c r="WIO249" s="229"/>
      <c r="WIP249" s="229"/>
      <c r="WIQ249" s="229"/>
      <c r="WIR249" s="229"/>
      <c r="WIS249" s="229"/>
      <c r="WIT249" s="229"/>
      <c r="WIU249" s="229"/>
      <c r="WIV249" s="229"/>
      <c r="WIW249" s="229"/>
      <c r="WIX249" s="229"/>
      <c r="WIY249" s="229"/>
      <c r="WIZ249" s="229"/>
      <c r="WJA249" s="229"/>
      <c r="WJB249" s="229"/>
      <c r="WJC249" s="229"/>
      <c r="WJD249" s="229"/>
      <c r="WJE249" s="229"/>
      <c r="WJF249" s="229"/>
      <c r="WJG249" s="229"/>
      <c r="WJH249" s="229"/>
      <c r="WJI249" s="229"/>
      <c r="WJJ249" s="229"/>
      <c r="WJK249" s="229"/>
      <c r="WJL249" s="229"/>
      <c r="WJM249" s="229"/>
      <c r="WJN249" s="229"/>
      <c r="WJO249" s="229"/>
      <c r="WJP249" s="229"/>
      <c r="WJQ249" s="229"/>
      <c r="WJR249" s="229"/>
      <c r="WJS249" s="229"/>
      <c r="WJT249" s="229"/>
      <c r="WJU249" s="229"/>
      <c r="WJV249" s="229"/>
      <c r="WJW249" s="229"/>
      <c r="WJX249" s="229"/>
      <c r="WJY249" s="229"/>
      <c r="WJZ249" s="229"/>
      <c r="WKA249" s="229"/>
      <c r="WKB249" s="229"/>
      <c r="WKC249" s="229"/>
      <c r="WKD249" s="229"/>
      <c r="WKE249" s="229"/>
      <c r="WKF249" s="229"/>
      <c r="WKG249" s="229"/>
      <c r="WKH249" s="229"/>
      <c r="WKI249" s="229"/>
      <c r="WKJ249" s="229"/>
      <c r="WKK249" s="229"/>
      <c r="WKL249" s="229"/>
      <c r="WKM249" s="229"/>
      <c r="WKN249" s="229"/>
      <c r="WKO249" s="229"/>
      <c r="WKP249" s="229"/>
      <c r="WKQ249" s="229"/>
      <c r="WKR249" s="229"/>
      <c r="WKS249" s="229"/>
      <c r="WKT249" s="229"/>
      <c r="WKU249" s="229"/>
      <c r="WKV249" s="229"/>
      <c r="WKW249" s="229"/>
      <c r="WKX249" s="229"/>
      <c r="WKY249" s="229"/>
      <c r="WKZ249" s="229"/>
      <c r="WLA249" s="229"/>
      <c r="WLB249" s="229"/>
      <c r="WLC249" s="229"/>
      <c r="WLD249" s="229"/>
      <c r="WLE249" s="229"/>
      <c r="WLF249" s="229"/>
      <c r="WLG249" s="229"/>
      <c r="WLH249" s="229"/>
      <c r="WLI249" s="229"/>
      <c r="WLJ249" s="229"/>
      <c r="WLK249" s="229"/>
      <c r="WLL249" s="229"/>
      <c r="WLM249" s="229"/>
      <c r="WLN249" s="229"/>
      <c r="WLO249" s="229"/>
      <c r="WLP249" s="229"/>
      <c r="WLQ249" s="229"/>
      <c r="WLR249" s="229"/>
      <c r="WLS249" s="229"/>
      <c r="WLT249" s="229"/>
      <c r="WLU249" s="229"/>
      <c r="WLV249" s="229"/>
      <c r="WLW249" s="229"/>
      <c r="WLX249" s="229"/>
      <c r="WLY249" s="229"/>
      <c r="WLZ249" s="229"/>
      <c r="WMA249" s="229"/>
      <c r="WMB249" s="229"/>
      <c r="WMC249" s="229"/>
      <c r="WMD249" s="229"/>
      <c r="WME249" s="229"/>
      <c r="WMF249" s="229"/>
      <c r="WMG249" s="229"/>
      <c r="WMH249" s="229"/>
      <c r="WMI249" s="229"/>
      <c r="WMJ249" s="229"/>
      <c r="WMK249" s="229"/>
      <c r="WML249" s="229"/>
      <c r="WMM249" s="229"/>
      <c r="WMN249" s="229"/>
      <c r="WMO249" s="229"/>
      <c r="WMP249" s="229"/>
      <c r="WMQ249" s="229"/>
      <c r="WMR249" s="229"/>
      <c r="WMS249" s="229"/>
      <c r="WMT249" s="229"/>
      <c r="WMU249" s="229"/>
      <c r="WMV249" s="229"/>
      <c r="WMW249" s="229"/>
      <c r="WMX249" s="229"/>
      <c r="WMY249" s="229"/>
      <c r="WMZ249" s="229"/>
      <c r="WNA249" s="229"/>
      <c r="WNB249" s="229"/>
      <c r="WNC249" s="229"/>
      <c r="WND249" s="229"/>
      <c r="WNE249" s="229"/>
      <c r="WNF249" s="229"/>
      <c r="WNG249" s="229"/>
      <c r="WNH249" s="229"/>
      <c r="WNI249" s="229"/>
      <c r="WNJ249" s="229"/>
      <c r="WNK249" s="229"/>
      <c r="WNL249" s="229"/>
      <c r="WNM249" s="229"/>
      <c r="WNN249" s="229"/>
      <c r="WNO249" s="229"/>
      <c r="WNP249" s="229"/>
      <c r="WNQ249" s="229"/>
      <c r="WNR249" s="229"/>
      <c r="WNS249" s="229"/>
      <c r="WNT249" s="229"/>
      <c r="WNU249" s="229"/>
      <c r="WNV249" s="229"/>
      <c r="WNW249" s="229"/>
      <c r="WNX249" s="229"/>
      <c r="WNY249" s="229"/>
      <c r="WNZ249" s="229"/>
      <c r="WOA249" s="229"/>
      <c r="WOB249" s="229"/>
      <c r="WOC249" s="229"/>
      <c r="WOD249" s="229"/>
      <c r="WOE249" s="229"/>
      <c r="WOF249" s="229"/>
      <c r="WOG249" s="229"/>
      <c r="WOH249" s="229"/>
      <c r="WOI249" s="229"/>
      <c r="WOJ249" s="229"/>
      <c r="WOK249" s="229"/>
      <c r="WOL249" s="229"/>
      <c r="WOM249" s="229"/>
      <c r="WON249" s="229"/>
      <c r="WOO249" s="229"/>
      <c r="WOP249" s="229"/>
      <c r="WOQ249" s="229"/>
      <c r="WOR249" s="229"/>
      <c r="WOS249" s="229"/>
      <c r="WOT249" s="229"/>
      <c r="WOU249" s="229"/>
      <c r="WOV249" s="229"/>
      <c r="WOW249" s="229"/>
      <c r="WOX249" s="229"/>
      <c r="WOY249" s="229"/>
      <c r="WOZ249" s="229"/>
      <c r="WPA249" s="229"/>
      <c r="WPB249" s="229"/>
      <c r="WPC249" s="229"/>
      <c r="WPD249" s="229"/>
      <c r="WPE249" s="229"/>
      <c r="WPF249" s="229"/>
      <c r="WPG249" s="229"/>
      <c r="WPH249" s="229"/>
      <c r="WPI249" s="229"/>
      <c r="WPJ249" s="229"/>
      <c r="WPK249" s="229"/>
      <c r="WPL249" s="229"/>
      <c r="WPM249" s="229"/>
      <c r="WPN249" s="229"/>
      <c r="WPO249" s="229"/>
      <c r="WPP249" s="229"/>
      <c r="WPQ249" s="229"/>
      <c r="WPR249" s="229"/>
      <c r="WPS249" s="229"/>
      <c r="WPT249" s="229"/>
      <c r="WPU249" s="229"/>
      <c r="WPV249" s="229"/>
      <c r="WPW249" s="229"/>
      <c r="WPX249" s="229"/>
      <c r="WPY249" s="229"/>
      <c r="WPZ249" s="229"/>
      <c r="WQA249" s="229"/>
      <c r="WQB249" s="229"/>
      <c r="WQC249" s="229"/>
      <c r="WQD249" s="229"/>
      <c r="WQE249" s="229"/>
      <c r="WQF249" s="229"/>
      <c r="WQG249" s="229"/>
      <c r="WQH249" s="229"/>
      <c r="WQI249" s="229"/>
      <c r="WQJ249" s="229"/>
      <c r="WQK249" s="229"/>
      <c r="WQL249" s="229"/>
      <c r="WQM249" s="229"/>
      <c r="WQN249" s="229"/>
      <c r="WQO249" s="229"/>
      <c r="WQP249" s="229"/>
      <c r="WQQ249" s="229"/>
      <c r="WQR249" s="229"/>
      <c r="WQS249" s="229"/>
      <c r="WQT249" s="229"/>
      <c r="WQU249" s="229"/>
      <c r="WQV249" s="229"/>
      <c r="WQW249" s="229"/>
      <c r="WQX249" s="229"/>
      <c r="WQY249" s="229"/>
      <c r="WQZ249" s="229"/>
      <c r="WRA249" s="229"/>
      <c r="WRB249" s="229"/>
      <c r="WRC249" s="229"/>
      <c r="WRD249" s="229"/>
      <c r="WRE249" s="229"/>
      <c r="WRF249" s="229"/>
      <c r="WRG249" s="229"/>
      <c r="WRH249" s="229"/>
      <c r="WRI249" s="229"/>
      <c r="WRJ249" s="229"/>
      <c r="WRK249" s="229"/>
      <c r="WRL249" s="229"/>
      <c r="WRM249" s="229"/>
      <c r="WRN249" s="229"/>
      <c r="WRO249" s="229"/>
      <c r="WRP249" s="229"/>
      <c r="WRQ249" s="229"/>
      <c r="WRR249" s="229"/>
      <c r="WRS249" s="229"/>
      <c r="WRT249" s="229"/>
      <c r="WRU249" s="229"/>
      <c r="WRV249" s="229"/>
      <c r="WRW249" s="229"/>
      <c r="WRX249" s="229"/>
      <c r="WRY249" s="229"/>
      <c r="WRZ249" s="229"/>
      <c r="WSA249" s="229"/>
      <c r="WSB249" s="229"/>
      <c r="WSC249" s="229"/>
      <c r="WSD249" s="229"/>
      <c r="WSE249" s="229"/>
      <c r="WSF249" s="229"/>
      <c r="WSG249" s="229"/>
      <c r="WSH249" s="229"/>
      <c r="WSI249" s="229"/>
      <c r="WSJ249" s="229"/>
      <c r="WSK249" s="229"/>
      <c r="WSL249" s="229"/>
      <c r="WSM249" s="229"/>
      <c r="WSN249" s="229"/>
      <c r="WSO249" s="229"/>
      <c r="WSP249" s="229"/>
      <c r="WSQ249" s="229"/>
      <c r="WSR249" s="229"/>
      <c r="WSS249" s="229"/>
      <c r="WST249" s="229"/>
      <c r="WSU249" s="229"/>
      <c r="WSV249" s="229"/>
      <c r="WSW249" s="229"/>
      <c r="WSX249" s="229"/>
      <c r="WSY249" s="229"/>
      <c r="WSZ249" s="229"/>
      <c r="WTA249" s="229"/>
      <c r="WTB249" s="229"/>
      <c r="WTC249" s="229"/>
      <c r="WTD249" s="229"/>
      <c r="WTE249" s="229"/>
      <c r="WTF249" s="229"/>
      <c r="WTG249" s="229"/>
      <c r="WTH249" s="229"/>
      <c r="WTI249" s="229"/>
      <c r="WTJ249" s="229"/>
      <c r="WTK249" s="229"/>
      <c r="WTL249" s="229"/>
      <c r="WTM249" s="229"/>
      <c r="WTN249" s="229"/>
      <c r="WTO249" s="229"/>
      <c r="WTP249" s="229"/>
      <c r="WTQ249" s="229"/>
      <c r="WTR249" s="229"/>
      <c r="WTS249" s="229"/>
      <c r="WTT249" s="229"/>
      <c r="WTU249" s="229"/>
      <c r="WTV249" s="229"/>
      <c r="WTW249" s="229"/>
      <c r="WTX249" s="229"/>
      <c r="WTY249" s="229"/>
      <c r="WTZ249" s="229"/>
      <c r="WUA249" s="229"/>
      <c r="WUB249" s="229"/>
      <c r="WUC249" s="229"/>
      <c r="WUD249" s="229"/>
      <c r="WUE249" s="229"/>
      <c r="WUF249" s="229"/>
      <c r="WUG249" s="229"/>
      <c r="WUH249" s="229"/>
      <c r="WUI249" s="229"/>
      <c r="WUJ249" s="229"/>
      <c r="WUK249" s="229"/>
      <c r="WUL249" s="229"/>
      <c r="WUM249" s="229"/>
      <c r="WUN249" s="229"/>
      <c r="WUO249" s="229"/>
      <c r="WUP249" s="229"/>
      <c r="WUQ249" s="229"/>
      <c r="WUR249" s="229"/>
      <c r="WUS249" s="229"/>
      <c r="WUT249" s="229"/>
      <c r="WUU249" s="229"/>
      <c r="WUV249" s="229"/>
      <c r="WUW249" s="229"/>
      <c r="WUX249" s="229"/>
      <c r="WUY249" s="229"/>
      <c r="WUZ249" s="229"/>
      <c r="WVA249" s="229"/>
      <c r="WVB249" s="229"/>
      <c r="WVC249" s="229"/>
      <c r="WVD249" s="229"/>
      <c r="WVE249" s="229"/>
      <c r="WVF249" s="229"/>
      <c r="WVG249" s="229"/>
      <c r="WVH249" s="229"/>
      <c r="WVI249" s="229"/>
      <c r="WVJ249" s="229"/>
      <c r="WVK249" s="229"/>
      <c r="WVL249" s="229"/>
      <c r="WVM249" s="229"/>
      <c r="WVN249" s="229"/>
      <c r="WVO249" s="229"/>
      <c r="WVP249" s="229"/>
      <c r="WVQ249" s="229"/>
      <c r="WVR249" s="229"/>
      <c r="WVS249" s="229"/>
      <c r="WVT249" s="229"/>
      <c r="WVU249" s="229"/>
      <c r="WVV249" s="229"/>
      <c r="WVW249" s="229"/>
      <c r="WVX249" s="229"/>
      <c r="WVY249" s="229"/>
      <c r="WVZ249" s="229"/>
      <c r="WWA249" s="229"/>
      <c r="WWB249" s="229"/>
      <c r="WWC249" s="229"/>
      <c r="WWD249" s="229"/>
      <c r="WWE249" s="229"/>
      <c r="WWF249" s="229"/>
      <c r="WWG249" s="229"/>
      <c r="WWH249" s="229"/>
      <c r="WWI249" s="229"/>
      <c r="WWJ249" s="229"/>
      <c r="WWK249" s="229"/>
      <c r="WWL249" s="229"/>
      <c r="WWM249" s="229"/>
      <c r="WWN249" s="229"/>
      <c r="WWO249" s="229"/>
      <c r="WWP249" s="229"/>
      <c r="WWQ249" s="229"/>
      <c r="WWR249" s="229"/>
      <c r="WWS249" s="229"/>
      <c r="WWT249" s="229"/>
      <c r="WWU249" s="229"/>
      <c r="WWV249" s="229"/>
      <c r="WWW249" s="229"/>
      <c r="WWX249" s="229"/>
      <c r="WWY249" s="229"/>
      <c r="WWZ249" s="229"/>
      <c r="WXA249" s="229"/>
      <c r="WXB249" s="229"/>
      <c r="WXC249" s="229"/>
      <c r="WXD249" s="229"/>
      <c r="WXE249" s="229"/>
      <c r="WXF249" s="229"/>
      <c r="WXG249" s="229"/>
      <c r="WXH249" s="229"/>
      <c r="WXI249" s="229"/>
      <c r="WXJ249" s="229"/>
      <c r="WXK249" s="229"/>
      <c r="WXL249" s="229"/>
      <c r="WXM249" s="229"/>
      <c r="WXN249" s="229"/>
      <c r="WXO249" s="229"/>
      <c r="WXP249" s="229"/>
      <c r="WXQ249" s="229"/>
      <c r="WXR249" s="229"/>
      <c r="WXS249" s="229"/>
      <c r="WXT249" s="229"/>
      <c r="WXU249" s="229"/>
      <c r="WXV249" s="229"/>
      <c r="WXW249" s="229"/>
      <c r="WXX249" s="229"/>
      <c r="WXY249" s="229"/>
      <c r="WXZ249" s="229"/>
      <c r="WYA249" s="229"/>
      <c r="WYB249" s="229"/>
      <c r="WYC249" s="229"/>
      <c r="WYD249" s="229"/>
      <c r="WYE249" s="229"/>
      <c r="WYF249" s="229"/>
      <c r="WYG249" s="229"/>
      <c r="WYH249" s="229"/>
      <c r="WYI249" s="229"/>
      <c r="WYJ249" s="229"/>
      <c r="WYK249" s="229"/>
      <c r="WYL249" s="229"/>
      <c r="WYM249" s="229"/>
      <c r="WYN249" s="229"/>
      <c r="WYO249" s="229"/>
      <c r="WYP249" s="229"/>
      <c r="WYQ249" s="229"/>
      <c r="WYR249" s="229"/>
      <c r="WYS249" s="229"/>
      <c r="WYT249" s="229"/>
      <c r="WYU249" s="229"/>
      <c r="WYV249" s="229"/>
      <c r="WYW249" s="229"/>
      <c r="WYX249" s="229"/>
      <c r="WYY249" s="229"/>
      <c r="WYZ249" s="229"/>
      <c r="WZA249" s="229"/>
      <c r="WZB249" s="229"/>
      <c r="WZC249" s="229"/>
      <c r="WZD249" s="229"/>
      <c r="WZE249" s="229"/>
      <c r="WZF249" s="229"/>
      <c r="WZG249" s="229"/>
      <c r="WZH249" s="229"/>
      <c r="WZI249" s="229"/>
      <c r="WZJ249" s="229"/>
      <c r="WZK249" s="229"/>
      <c r="WZL249" s="229"/>
      <c r="WZM249" s="229"/>
      <c r="WZN249" s="229"/>
      <c r="WZO249" s="229"/>
      <c r="WZP249" s="229"/>
      <c r="WZQ249" s="229"/>
      <c r="WZR249" s="229"/>
      <c r="WZS249" s="229"/>
      <c r="WZT249" s="229"/>
      <c r="WZU249" s="229"/>
      <c r="WZV249" s="229"/>
      <c r="WZW249" s="229"/>
      <c r="WZX249" s="229"/>
      <c r="WZY249" s="229"/>
      <c r="WZZ249" s="229"/>
      <c r="XAA249" s="229"/>
      <c r="XAB249" s="229"/>
      <c r="XAC249" s="229"/>
      <c r="XAD249" s="229"/>
      <c r="XAE249" s="229"/>
      <c r="XAF249" s="229"/>
      <c r="XAG249" s="229"/>
      <c r="XAH249" s="229"/>
      <c r="XAI249" s="229"/>
      <c r="XAJ249" s="229"/>
      <c r="XAK249" s="229"/>
      <c r="XAL249" s="229"/>
      <c r="XAM249" s="229"/>
      <c r="XAN249" s="229"/>
      <c r="XAO249" s="229"/>
      <c r="XAP249" s="229"/>
      <c r="XAQ249" s="229"/>
      <c r="XAR249" s="229"/>
      <c r="XAS249" s="229"/>
      <c r="XAT249" s="229"/>
      <c r="XAU249" s="229"/>
      <c r="XAV249" s="229"/>
      <c r="XAW249" s="229"/>
      <c r="XAX249" s="229"/>
      <c r="XAY249" s="229"/>
      <c r="XAZ249" s="229"/>
      <c r="XBA249" s="229"/>
      <c r="XBB249" s="229"/>
      <c r="XBC249" s="229"/>
      <c r="XBD249" s="229"/>
      <c r="XBE249" s="229"/>
      <c r="XBF249" s="229"/>
      <c r="XBG249" s="229"/>
      <c r="XBH249" s="229"/>
      <c r="XBI249" s="229"/>
      <c r="XBJ249" s="229"/>
      <c r="XBK249" s="229"/>
      <c r="XBL249" s="229"/>
      <c r="XBM249" s="229"/>
      <c r="XBN249" s="229"/>
      <c r="XBO249" s="229"/>
      <c r="XBP249" s="229"/>
      <c r="XBQ249" s="229"/>
      <c r="XBR249" s="229"/>
    </row>
    <row r="250" spans="1:16294" s="143" customFormat="1">
      <c r="A250" s="169">
        <v>249</v>
      </c>
      <c r="B250" s="169" t="s">
        <v>3860</v>
      </c>
      <c r="C250" s="169">
        <v>2012</v>
      </c>
      <c r="D250" s="163" t="s">
        <v>4650</v>
      </c>
      <c r="E250" s="153" t="s">
        <v>4651</v>
      </c>
      <c r="F250" s="153" t="s">
        <v>742</v>
      </c>
      <c r="G250" s="143" t="s">
        <v>741</v>
      </c>
      <c r="H250" s="143" t="s">
        <v>1491</v>
      </c>
      <c r="I250" s="143">
        <v>520</v>
      </c>
      <c r="J250" s="143" t="s">
        <v>3926</v>
      </c>
      <c r="K250" s="153"/>
      <c r="N250" s="153" t="s">
        <v>1832</v>
      </c>
      <c r="Q250" s="153"/>
      <c r="R250" s="153"/>
      <c r="S250" s="166" t="s">
        <v>20</v>
      </c>
      <c r="T250" s="153"/>
      <c r="U250" s="166"/>
      <c r="V250" s="168"/>
      <c r="W250" s="168"/>
      <c r="X250" s="157">
        <v>63</v>
      </c>
      <c r="Y250" s="143">
        <v>64</v>
      </c>
      <c r="AA250" s="158"/>
      <c r="AB250" s="143">
        <v>5</v>
      </c>
      <c r="AE250" s="159"/>
      <c r="AF250" s="159"/>
      <c r="AG250" s="159"/>
      <c r="AH250" s="159"/>
      <c r="AI250" s="159"/>
      <c r="AJ250" s="159"/>
      <c r="AK250" s="159"/>
      <c r="AL250" s="159"/>
      <c r="AM250" s="159" t="s">
        <v>1492</v>
      </c>
      <c r="AN250" s="159">
        <v>1996</v>
      </c>
      <c r="AO250" s="159" t="s">
        <v>1493</v>
      </c>
      <c r="AP250" s="159" t="s">
        <v>4652</v>
      </c>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77"/>
    </row>
    <row r="251" spans="1:16294" s="222" customFormat="1" ht="29.25" customHeight="1">
      <c r="A251" s="139">
        <v>250</v>
      </c>
      <c r="B251" s="208" t="s">
        <v>3860</v>
      </c>
      <c r="C251" s="180">
        <v>2012</v>
      </c>
      <c r="D251" s="144" t="s">
        <v>4653</v>
      </c>
      <c r="E251" s="143" t="s">
        <v>4654</v>
      </c>
      <c r="F251" s="153" t="s">
        <v>347</v>
      </c>
      <c r="G251" s="153" t="s">
        <v>348</v>
      </c>
      <c r="H251" s="153" t="s">
        <v>1360</v>
      </c>
      <c r="I251" s="153">
        <v>236</v>
      </c>
      <c r="J251" s="153" t="s">
        <v>3949</v>
      </c>
      <c r="K251" s="153" t="s">
        <v>4655</v>
      </c>
      <c r="L251" s="153"/>
      <c r="M251" s="153" t="s">
        <v>1826</v>
      </c>
      <c r="N251" s="153"/>
      <c r="O251" s="141"/>
      <c r="P251" s="141"/>
      <c r="Q251" s="153"/>
      <c r="R251" s="153"/>
      <c r="S251" s="141"/>
      <c r="T251" s="153" t="s">
        <v>19</v>
      </c>
      <c r="U251" s="141"/>
      <c r="V251" s="170" t="s">
        <v>2006</v>
      </c>
      <c r="W251" s="170" t="s">
        <v>2002</v>
      </c>
      <c r="X251" s="157">
        <v>6</v>
      </c>
      <c r="Y251" s="143">
        <v>7</v>
      </c>
      <c r="Z251" s="143"/>
      <c r="AA251" s="158"/>
      <c r="AB251" s="143">
        <v>2</v>
      </c>
      <c r="AC251" s="143">
        <v>2.7810000000000001</v>
      </c>
      <c r="AD251" s="143">
        <v>2.1469999999999998</v>
      </c>
      <c r="AE251" s="226">
        <v>3.2730000000000001</v>
      </c>
      <c r="AF251" s="226">
        <v>3.355</v>
      </c>
      <c r="AG251" s="226">
        <v>3.097</v>
      </c>
      <c r="AH251" s="226">
        <v>3.5</v>
      </c>
      <c r="AI251" s="226">
        <v>15</v>
      </c>
      <c r="AJ251" s="226">
        <v>344</v>
      </c>
      <c r="AK251" s="226">
        <v>4.3604651162790699E-2</v>
      </c>
      <c r="AL251" s="226" t="s">
        <v>2044</v>
      </c>
      <c r="AM251" s="226" t="s">
        <v>868</v>
      </c>
      <c r="AN251" s="226">
        <v>2007</v>
      </c>
      <c r="AO251" s="226" t="s">
        <v>995</v>
      </c>
      <c r="AP251" s="226" t="s">
        <v>4656</v>
      </c>
      <c r="AQ251" s="226"/>
      <c r="AR251" s="226"/>
      <c r="AS251" s="226"/>
      <c r="AT251" s="226"/>
      <c r="AU251" s="226"/>
      <c r="AV251" s="226"/>
      <c r="AW251" s="226"/>
      <c r="AX251" s="226"/>
      <c r="AY251" s="226"/>
      <c r="AZ251" s="226"/>
      <c r="BA251" s="226"/>
      <c r="BB251" s="226"/>
      <c r="BC251" s="226"/>
      <c r="BD251" s="226"/>
      <c r="BE251" s="226"/>
      <c r="BF251" s="226"/>
      <c r="BG251" s="226"/>
      <c r="BH251" s="226"/>
      <c r="BI251" s="226"/>
      <c r="BJ251" s="226"/>
      <c r="BK251" s="226"/>
      <c r="BL251" s="230"/>
      <c r="BM251" s="231"/>
      <c r="BN251" s="231"/>
      <c r="BO251" s="231"/>
      <c r="BP251" s="231"/>
      <c r="BQ251" s="231"/>
      <c r="BR251" s="231"/>
      <c r="BS251" s="231"/>
      <c r="BT251" s="231"/>
      <c r="BU251" s="231"/>
      <c r="BV251" s="231"/>
      <c r="BW251" s="231"/>
      <c r="BX251" s="231"/>
      <c r="BY251" s="231"/>
      <c r="BZ251" s="231"/>
      <c r="CA251" s="231"/>
      <c r="CB251" s="231"/>
      <c r="CC251" s="231"/>
      <c r="CD251" s="231"/>
      <c r="CE251" s="231"/>
      <c r="CF251" s="231"/>
      <c r="CG251" s="231"/>
      <c r="CH251" s="231"/>
      <c r="CI251" s="231"/>
      <c r="CJ251" s="231"/>
      <c r="CK251" s="231"/>
      <c r="CL251" s="231"/>
      <c r="CM251" s="231"/>
      <c r="CN251" s="231"/>
      <c r="CO251" s="231"/>
      <c r="CP251" s="231"/>
      <c r="CQ251" s="231"/>
      <c r="CR251" s="231"/>
      <c r="CS251" s="231"/>
      <c r="CT251" s="231"/>
      <c r="CU251" s="231"/>
      <c r="CV251" s="231"/>
      <c r="CW251" s="231"/>
      <c r="CX251" s="231"/>
      <c r="CY251" s="231"/>
      <c r="CZ251" s="231"/>
      <c r="DA251" s="231"/>
      <c r="DB251" s="231"/>
      <c r="DC251" s="231"/>
      <c r="DD251" s="231"/>
      <c r="DE251" s="231"/>
      <c r="DF251" s="231"/>
      <c r="DG251" s="231"/>
      <c r="DH251" s="231"/>
      <c r="DI251" s="231"/>
      <c r="DJ251" s="231"/>
      <c r="DK251" s="231"/>
      <c r="DL251" s="231"/>
      <c r="DM251" s="231"/>
      <c r="DN251" s="231"/>
      <c r="DO251" s="231"/>
      <c r="DP251" s="231"/>
      <c r="DQ251" s="231"/>
      <c r="DR251" s="231"/>
      <c r="DS251" s="231"/>
      <c r="DT251" s="231"/>
      <c r="DU251" s="231"/>
      <c r="DV251" s="231"/>
      <c r="DW251" s="231"/>
      <c r="DX251" s="231"/>
      <c r="DY251" s="231"/>
      <c r="DZ251" s="231"/>
      <c r="EA251" s="231"/>
      <c r="EB251" s="231"/>
      <c r="EC251" s="231"/>
      <c r="ED251" s="231"/>
      <c r="EE251" s="231"/>
      <c r="EF251" s="231"/>
      <c r="EG251" s="231"/>
      <c r="EH251" s="231"/>
      <c r="EI251" s="231"/>
      <c r="EJ251" s="231"/>
      <c r="EK251" s="231"/>
      <c r="EL251" s="231"/>
      <c r="EM251" s="231"/>
      <c r="EN251" s="231"/>
      <c r="EO251" s="231"/>
      <c r="EP251" s="231"/>
      <c r="EQ251" s="231"/>
      <c r="ER251" s="231"/>
      <c r="ES251" s="231"/>
      <c r="ET251" s="231"/>
      <c r="EU251" s="231"/>
      <c r="EV251" s="231"/>
      <c r="EW251" s="231"/>
      <c r="EX251" s="231"/>
      <c r="EY251" s="231"/>
      <c r="EZ251" s="231"/>
      <c r="FA251" s="231"/>
      <c r="FB251" s="231"/>
      <c r="FC251" s="231"/>
      <c r="FD251" s="231"/>
      <c r="FE251" s="231"/>
      <c r="FF251" s="231"/>
      <c r="FG251" s="231"/>
      <c r="FH251" s="231"/>
      <c r="FI251" s="231"/>
      <c r="FJ251" s="231"/>
      <c r="FK251" s="231"/>
      <c r="FL251" s="231"/>
      <c r="FM251" s="231"/>
      <c r="FN251" s="231"/>
      <c r="FO251" s="231"/>
      <c r="FP251" s="231"/>
      <c r="FQ251" s="231"/>
      <c r="FR251" s="231"/>
      <c r="FS251" s="231"/>
      <c r="FT251" s="231"/>
      <c r="FU251" s="231"/>
      <c r="FV251" s="231"/>
      <c r="FW251" s="231"/>
      <c r="FX251" s="231"/>
      <c r="FY251" s="231"/>
      <c r="FZ251" s="231"/>
      <c r="GA251" s="231"/>
      <c r="GB251" s="231"/>
      <c r="GC251" s="231"/>
      <c r="GD251" s="231"/>
      <c r="GE251" s="231"/>
      <c r="GF251" s="231"/>
      <c r="GG251" s="231"/>
      <c r="GH251" s="231"/>
      <c r="GI251" s="231"/>
      <c r="GJ251" s="231"/>
      <c r="GK251" s="231"/>
      <c r="GL251" s="231"/>
      <c r="GM251" s="231"/>
      <c r="GN251" s="231"/>
      <c r="GO251" s="231"/>
      <c r="GP251" s="231"/>
      <c r="GQ251" s="231"/>
      <c r="GR251" s="231"/>
      <c r="GS251" s="231"/>
      <c r="GT251" s="231"/>
      <c r="GU251" s="231"/>
      <c r="GV251" s="231"/>
      <c r="GW251" s="231"/>
      <c r="GX251" s="231"/>
      <c r="GY251" s="231"/>
      <c r="GZ251" s="231"/>
      <c r="HA251" s="231"/>
      <c r="HB251" s="231"/>
      <c r="HC251" s="231"/>
      <c r="HD251" s="231"/>
      <c r="HE251" s="231"/>
      <c r="HF251" s="231"/>
      <c r="HG251" s="231"/>
      <c r="HH251" s="231"/>
      <c r="HI251" s="231"/>
      <c r="HJ251" s="231"/>
      <c r="HK251" s="231"/>
      <c r="HL251" s="231"/>
      <c r="HM251" s="231"/>
      <c r="HN251" s="231"/>
      <c r="HO251" s="231"/>
      <c r="HP251" s="231"/>
      <c r="HQ251" s="231"/>
      <c r="HR251" s="231"/>
      <c r="HS251" s="231"/>
      <c r="HT251" s="231"/>
      <c r="HU251" s="231"/>
      <c r="HV251" s="231"/>
      <c r="HW251" s="231"/>
      <c r="HX251" s="231"/>
      <c r="HY251" s="231"/>
      <c r="HZ251" s="231"/>
      <c r="IA251" s="231"/>
      <c r="IB251" s="231"/>
      <c r="IC251" s="231"/>
      <c r="ID251" s="231"/>
      <c r="IE251" s="231"/>
      <c r="IF251" s="231"/>
      <c r="IG251" s="231"/>
      <c r="IH251" s="231"/>
      <c r="II251" s="231"/>
      <c r="IJ251" s="231"/>
      <c r="IK251" s="231"/>
      <c r="IL251" s="231"/>
      <c r="IM251" s="231"/>
      <c r="IN251" s="231"/>
      <c r="IO251" s="231"/>
      <c r="IP251" s="231"/>
      <c r="IQ251" s="231"/>
      <c r="IR251" s="231"/>
      <c r="IS251" s="231"/>
      <c r="IT251" s="231"/>
      <c r="IU251" s="231"/>
      <c r="IV251" s="231"/>
      <c r="IW251" s="231"/>
      <c r="IX251" s="231"/>
      <c r="IY251" s="231"/>
      <c r="IZ251" s="231"/>
      <c r="JA251" s="231"/>
      <c r="JB251" s="231"/>
      <c r="JC251" s="231"/>
      <c r="JD251" s="231"/>
      <c r="JE251" s="231"/>
      <c r="JF251" s="231"/>
      <c r="JG251" s="231"/>
      <c r="JH251" s="231"/>
      <c r="JI251" s="231"/>
      <c r="JJ251" s="231"/>
      <c r="JK251" s="231"/>
      <c r="JL251" s="231"/>
      <c r="JM251" s="231"/>
      <c r="JN251" s="231"/>
      <c r="JO251" s="231"/>
      <c r="JP251" s="231"/>
      <c r="JQ251" s="231"/>
      <c r="JR251" s="231"/>
      <c r="JS251" s="231"/>
      <c r="JT251" s="231"/>
      <c r="JU251" s="231"/>
      <c r="JV251" s="231"/>
      <c r="JW251" s="231"/>
      <c r="JX251" s="231"/>
      <c r="JY251" s="231"/>
      <c r="JZ251" s="231"/>
      <c r="KA251" s="231"/>
      <c r="KB251" s="231"/>
      <c r="KC251" s="231"/>
      <c r="KD251" s="231"/>
      <c r="KE251" s="231"/>
      <c r="KF251" s="231"/>
      <c r="KG251" s="231"/>
      <c r="KH251" s="231"/>
      <c r="KI251" s="231"/>
      <c r="KJ251" s="231"/>
      <c r="KK251" s="231"/>
      <c r="KL251" s="231"/>
      <c r="KM251" s="231"/>
      <c r="KN251" s="231"/>
      <c r="KO251" s="231"/>
      <c r="KP251" s="231"/>
      <c r="KQ251" s="231"/>
      <c r="KR251" s="231"/>
      <c r="KS251" s="231"/>
      <c r="KT251" s="231"/>
      <c r="KU251" s="231"/>
      <c r="KV251" s="231"/>
      <c r="KW251" s="231"/>
      <c r="KX251" s="231"/>
      <c r="KY251" s="231"/>
      <c r="KZ251" s="231"/>
      <c r="LA251" s="231"/>
      <c r="LB251" s="231"/>
      <c r="LC251" s="231"/>
      <c r="LD251" s="231"/>
      <c r="LE251" s="231"/>
      <c r="LF251" s="231"/>
      <c r="LG251" s="231"/>
      <c r="LH251" s="231"/>
      <c r="LI251" s="231"/>
      <c r="LJ251" s="231"/>
      <c r="LK251" s="231"/>
      <c r="LL251" s="231"/>
      <c r="LM251" s="231"/>
      <c r="LN251" s="231"/>
      <c r="LO251" s="231"/>
      <c r="LP251" s="231"/>
      <c r="LQ251" s="231"/>
      <c r="LR251" s="231"/>
      <c r="LS251" s="231"/>
      <c r="LT251" s="231"/>
      <c r="LU251" s="231"/>
      <c r="LV251" s="231"/>
      <c r="LW251" s="231"/>
      <c r="LX251" s="231"/>
      <c r="LY251" s="231"/>
      <c r="LZ251" s="231"/>
      <c r="MA251" s="231"/>
      <c r="MB251" s="231"/>
      <c r="MC251" s="231"/>
      <c r="MD251" s="231"/>
      <c r="ME251" s="231"/>
      <c r="MF251" s="231"/>
      <c r="MG251" s="231"/>
      <c r="MH251" s="231"/>
      <c r="MI251" s="231"/>
      <c r="MJ251" s="231"/>
      <c r="MK251" s="231"/>
      <c r="ML251" s="231"/>
      <c r="MM251" s="231"/>
      <c r="MN251" s="231"/>
      <c r="MO251" s="231"/>
      <c r="MP251" s="231"/>
      <c r="MQ251" s="231"/>
      <c r="MR251" s="231"/>
      <c r="MS251" s="231"/>
      <c r="MT251" s="231"/>
      <c r="MU251" s="231"/>
      <c r="MV251" s="231"/>
      <c r="MW251" s="231"/>
      <c r="MX251" s="231"/>
      <c r="MY251" s="231"/>
      <c r="MZ251" s="231"/>
      <c r="NA251" s="231"/>
      <c r="NB251" s="231"/>
      <c r="NC251" s="231"/>
      <c r="ND251" s="231"/>
      <c r="NE251" s="231"/>
      <c r="NF251" s="231"/>
      <c r="NG251" s="231"/>
      <c r="NH251" s="231"/>
      <c r="NI251" s="231"/>
      <c r="NJ251" s="231"/>
      <c r="NK251" s="231"/>
      <c r="NL251" s="231"/>
      <c r="NM251" s="231"/>
      <c r="NN251" s="231"/>
      <c r="NO251" s="231"/>
      <c r="NP251" s="231"/>
      <c r="NQ251" s="231"/>
      <c r="NR251" s="231"/>
      <c r="NS251" s="231"/>
      <c r="NT251" s="231"/>
      <c r="NU251" s="231"/>
      <c r="NV251" s="231"/>
      <c r="NW251" s="231"/>
      <c r="NX251" s="231"/>
      <c r="NY251" s="231"/>
      <c r="NZ251" s="231"/>
      <c r="OA251" s="231"/>
      <c r="OB251" s="231"/>
      <c r="OC251" s="231"/>
      <c r="OD251" s="231"/>
      <c r="OE251" s="231"/>
      <c r="OF251" s="231"/>
      <c r="OG251" s="231"/>
      <c r="OH251" s="231"/>
      <c r="OI251" s="231"/>
      <c r="OJ251" s="231"/>
      <c r="OK251" s="231"/>
      <c r="OL251" s="231"/>
      <c r="OM251" s="231"/>
      <c r="ON251" s="231"/>
      <c r="OO251" s="231"/>
      <c r="OP251" s="231"/>
      <c r="OQ251" s="231"/>
      <c r="OR251" s="231"/>
      <c r="OS251" s="231"/>
      <c r="OT251" s="231"/>
      <c r="OU251" s="231"/>
      <c r="OV251" s="231"/>
      <c r="OW251" s="231"/>
      <c r="OX251" s="231"/>
      <c r="OY251" s="231"/>
      <c r="OZ251" s="231"/>
      <c r="PA251" s="231"/>
      <c r="PB251" s="231"/>
      <c r="PC251" s="231"/>
      <c r="PD251" s="231"/>
      <c r="PE251" s="231"/>
      <c r="PF251" s="231"/>
      <c r="PG251" s="231"/>
      <c r="PH251" s="231"/>
      <c r="PI251" s="231"/>
      <c r="PJ251" s="231"/>
      <c r="PK251" s="231"/>
      <c r="PL251" s="231"/>
      <c r="PM251" s="231"/>
      <c r="PN251" s="231"/>
      <c r="PO251" s="231"/>
      <c r="PP251" s="231"/>
      <c r="PQ251" s="231"/>
      <c r="PR251" s="231"/>
      <c r="PS251" s="231"/>
      <c r="PT251" s="231"/>
      <c r="PU251" s="231"/>
      <c r="PV251" s="231"/>
      <c r="PW251" s="231"/>
      <c r="PX251" s="231"/>
      <c r="PY251" s="231"/>
      <c r="PZ251" s="231"/>
      <c r="QA251" s="231"/>
      <c r="QB251" s="231"/>
      <c r="QC251" s="231"/>
      <c r="QD251" s="231"/>
      <c r="QE251" s="231"/>
      <c r="QF251" s="231"/>
      <c r="QG251" s="231"/>
      <c r="QH251" s="231"/>
      <c r="QI251" s="231"/>
      <c r="QJ251" s="231"/>
      <c r="QK251" s="231"/>
      <c r="QL251" s="231"/>
      <c r="QM251" s="231"/>
      <c r="QN251" s="231"/>
      <c r="QO251" s="231"/>
      <c r="QP251" s="231"/>
      <c r="QQ251" s="231"/>
      <c r="QR251" s="231"/>
      <c r="QS251" s="231"/>
      <c r="QT251" s="231"/>
      <c r="QU251" s="231"/>
      <c r="QV251" s="231"/>
      <c r="QW251" s="231"/>
      <c r="QX251" s="231"/>
      <c r="QY251" s="231"/>
      <c r="QZ251" s="231"/>
      <c r="RA251" s="231"/>
      <c r="RB251" s="231"/>
      <c r="RC251" s="231"/>
      <c r="RD251" s="231"/>
      <c r="RE251" s="231"/>
      <c r="RF251" s="231"/>
      <c r="RG251" s="231"/>
      <c r="RH251" s="231"/>
      <c r="RI251" s="231"/>
      <c r="RJ251" s="231"/>
      <c r="RK251" s="231"/>
      <c r="RL251" s="231"/>
      <c r="RM251" s="231"/>
      <c r="RN251" s="231"/>
      <c r="RO251" s="231"/>
      <c r="RP251" s="231"/>
      <c r="RQ251" s="231"/>
      <c r="RR251" s="231"/>
      <c r="RS251" s="231"/>
      <c r="RT251" s="231"/>
      <c r="RU251" s="231"/>
      <c r="RV251" s="231"/>
      <c r="RW251" s="231"/>
      <c r="RX251" s="231"/>
      <c r="RY251" s="231"/>
      <c r="RZ251" s="231"/>
      <c r="SA251" s="231"/>
      <c r="SB251" s="231"/>
      <c r="SC251" s="231"/>
      <c r="SD251" s="231"/>
      <c r="SE251" s="231"/>
      <c r="SF251" s="231"/>
      <c r="SG251" s="231"/>
      <c r="SH251" s="231"/>
      <c r="SI251" s="231"/>
      <c r="SJ251" s="231"/>
      <c r="SK251" s="231"/>
      <c r="SL251" s="231"/>
      <c r="SM251" s="231"/>
      <c r="SN251" s="231"/>
      <c r="SO251" s="231"/>
      <c r="SP251" s="231"/>
      <c r="SQ251" s="231"/>
      <c r="SR251" s="231"/>
      <c r="SS251" s="231"/>
      <c r="ST251" s="231"/>
      <c r="SU251" s="231"/>
      <c r="SV251" s="231"/>
      <c r="SW251" s="231"/>
      <c r="SX251" s="231"/>
      <c r="SY251" s="231"/>
      <c r="SZ251" s="231"/>
      <c r="TA251" s="231"/>
      <c r="TB251" s="231"/>
      <c r="TC251" s="231"/>
      <c r="TD251" s="231"/>
      <c r="TE251" s="231"/>
      <c r="TF251" s="231"/>
      <c r="TG251" s="231"/>
      <c r="TH251" s="231"/>
      <c r="TI251" s="231"/>
      <c r="TJ251" s="231"/>
      <c r="TK251" s="231"/>
      <c r="TL251" s="231"/>
      <c r="TM251" s="231"/>
      <c r="TN251" s="231"/>
      <c r="TO251" s="231"/>
      <c r="TP251" s="231"/>
      <c r="TQ251" s="231"/>
      <c r="TR251" s="231"/>
      <c r="TS251" s="231"/>
      <c r="TT251" s="231"/>
      <c r="TU251" s="231"/>
      <c r="TV251" s="231"/>
      <c r="TW251" s="231"/>
      <c r="TX251" s="231"/>
      <c r="TY251" s="231"/>
      <c r="TZ251" s="231"/>
      <c r="UA251" s="231"/>
      <c r="UB251" s="231"/>
      <c r="UC251" s="231"/>
      <c r="UD251" s="231"/>
      <c r="UE251" s="231"/>
      <c r="UF251" s="231"/>
      <c r="UG251" s="231"/>
      <c r="UH251" s="231"/>
      <c r="UI251" s="231"/>
      <c r="UJ251" s="231"/>
      <c r="UK251" s="231"/>
      <c r="UL251" s="231"/>
      <c r="UM251" s="231"/>
      <c r="UN251" s="231"/>
      <c r="UO251" s="231"/>
      <c r="UP251" s="231"/>
      <c r="UQ251" s="231"/>
      <c r="UR251" s="231"/>
      <c r="US251" s="231"/>
      <c r="UT251" s="231"/>
      <c r="UU251" s="231"/>
      <c r="UV251" s="231"/>
      <c r="UW251" s="231"/>
      <c r="UX251" s="231"/>
      <c r="UY251" s="231"/>
      <c r="UZ251" s="231"/>
      <c r="VA251" s="231"/>
      <c r="VB251" s="231"/>
      <c r="VC251" s="231"/>
      <c r="VD251" s="231"/>
      <c r="VE251" s="231"/>
      <c r="VF251" s="231"/>
      <c r="VG251" s="231"/>
      <c r="VH251" s="231"/>
      <c r="VI251" s="231"/>
      <c r="VJ251" s="231"/>
      <c r="VK251" s="231"/>
      <c r="VL251" s="231"/>
      <c r="VM251" s="231"/>
      <c r="VN251" s="231"/>
      <c r="VO251" s="231"/>
      <c r="VP251" s="231"/>
      <c r="VQ251" s="231"/>
      <c r="VR251" s="231"/>
      <c r="VS251" s="231"/>
      <c r="VT251" s="231"/>
      <c r="VU251" s="231"/>
      <c r="VV251" s="231"/>
      <c r="VW251" s="231"/>
      <c r="VX251" s="231"/>
      <c r="VY251" s="231"/>
      <c r="VZ251" s="231"/>
      <c r="WA251" s="231"/>
      <c r="WB251" s="231"/>
      <c r="WC251" s="231"/>
      <c r="WD251" s="231"/>
      <c r="WE251" s="231"/>
      <c r="WF251" s="231"/>
      <c r="WG251" s="231"/>
      <c r="WH251" s="231"/>
      <c r="WI251" s="231"/>
      <c r="WJ251" s="231"/>
      <c r="WK251" s="231"/>
      <c r="WL251" s="231"/>
      <c r="WM251" s="231"/>
      <c r="WN251" s="231"/>
      <c r="WO251" s="231"/>
      <c r="WP251" s="231"/>
      <c r="WQ251" s="231"/>
      <c r="WR251" s="231"/>
      <c r="WS251" s="231"/>
      <c r="WT251" s="231"/>
      <c r="WU251" s="231"/>
      <c r="WV251" s="231"/>
      <c r="WW251" s="231"/>
      <c r="WX251" s="231"/>
      <c r="WY251" s="231"/>
      <c r="WZ251" s="231"/>
      <c r="XA251" s="231"/>
      <c r="XB251" s="231"/>
      <c r="XC251" s="231"/>
      <c r="XD251" s="231"/>
      <c r="XE251" s="231"/>
      <c r="XF251" s="231"/>
      <c r="XG251" s="231"/>
      <c r="XH251" s="231"/>
      <c r="XI251" s="231"/>
      <c r="XJ251" s="231"/>
      <c r="XK251" s="231"/>
      <c r="XL251" s="231"/>
      <c r="XM251" s="231"/>
      <c r="XN251" s="231"/>
      <c r="XO251" s="231"/>
      <c r="XP251" s="231"/>
      <c r="XQ251" s="231"/>
      <c r="XR251" s="231"/>
      <c r="XS251" s="231"/>
      <c r="XT251" s="231"/>
      <c r="XU251" s="231"/>
      <c r="XV251" s="231"/>
      <c r="XW251" s="231"/>
      <c r="XX251" s="231"/>
      <c r="XY251" s="231"/>
      <c r="XZ251" s="231"/>
      <c r="YA251" s="231"/>
      <c r="YB251" s="231"/>
      <c r="YC251" s="231"/>
      <c r="YD251" s="231"/>
      <c r="YE251" s="231"/>
      <c r="YF251" s="231"/>
      <c r="YG251" s="231"/>
      <c r="YH251" s="231"/>
      <c r="YI251" s="231"/>
      <c r="YJ251" s="231"/>
      <c r="YK251" s="231"/>
      <c r="YL251" s="231"/>
      <c r="YM251" s="231"/>
      <c r="YN251" s="231"/>
      <c r="YO251" s="231"/>
      <c r="YP251" s="231"/>
      <c r="YQ251" s="231"/>
      <c r="YR251" s="231"/>
      <c r="YS251" s="231"/>
      <c r="YT251" s="231"/>
      <c r="YU251" s="231"/>
      <c r="YV251" s="231"/>
      <c r="YW251" s="231"/>
      <c r="YX251" s="231"/>
      <c r="YY251" s="231"/>
      <c r="YZ251" s="231"/>
      <c r="ZA251" s="231"/>
      <c r="ZB251" s="231"/>
      <c r="ZC251" s="231"/>
      <c r="ZD251" s="231"/>
      <c r="ZE251" s="231"/>
      <c r="ZF251" s="231"/>
      <c r="ZG251" s="231"/>
      <c r="ZH251" s="231"/>
      <c r="ZI251" s="231"/>
      <c r="ZJ251" s="231"/>
      <c r="ZK251" s="231"/>
      <c r="ZL251" s="231"/>
      <c r="ZM251" s="231"/>
      <c r="ZN251" s="231"/>
      <c r="ZO251" s="231"/>
      <c r="ZP251" s="231"/>
      <c r="ZQ251" s="231"/>
      <c r="ZR251" s="231"/>
      <c r="ZS251" s="231"/>
      <c r="ZT251" s="231"/>
      <c r="ZU251" s="231"/>
      <c r="ZV251" s="231"/>
      <c r="ZW251" s="231"/>
      <c r="ZX251" s="231"/>
      <c r="ZY251" s="231"/>
      <c r="ZZ251" s="231"/>
      <c r="AAA251" s="231"/>
      <c r="AAB251" s="231"/>
      <c r="AAC251" s="231"/>
      <c r="AAD251" s="231"/>
      <c r="AAE251" s="231"/>
      <c r="AAF251" s="231"/>
      <c r="AAG251" s="231"/>
      <c r="AAH251" s="231"/>
      <c r="AAI251" s="231"/>
      <c r="AAJ251" s="231"/>
      <c r="AAK251" s="231"/>
      <c r="AAL251" s="231"/>
      <c r="AAM251" s="231"/>
      <c r="AAN251" s="231"/>
      <c r="AAO251" s="231"/>
      <c r="AAP251" s="231"/>
      <c r="AAQ251" s="231"/>
      <c r="AAR251" s="231"/>
      <c r="AAS251" s="231"/>
      <c r="AAT251" s="231"/>
      <c r="AAU251" s="231"/>
      <c r="AAV251" s="231"/>
      <c r="AAW251" s="231"/>
      <c r="AAX251" s="231"/>
      <c r="AAY251" s="231"/>
      <c r="AAZ251" s="231"/>
      <c r="ABA251" s="231"/>
      <c r="ABB251" s="231"/>
      <c r="ABC251" s="231"/>
      <c r="ABD251" s="231"/>
      <c r="ABE251" s="231"/>
      <c r="ABF251" s="231"/>
      <c r="ABG251" s="231"/>
      <c r="ABH251" s="231"/>
      <c r="ABI251" s="231"/>
      <c r="ABJ251" s="231"/>
      <c r="ABK251" s="231"/>
      <c r="ABL251" s="231"/>
      <c r="ABM251" s="231"/>
      <c r="ABN251" s="231"/>
      <c r="ABO251" s="231"/>
      <c r="ABP251" s="231"/>
      <c r="ABQ251" s="231"/>
      <c r="ABR251" s="231"/>
      <c r="ABS251" s="231"/>
      <c r="ABT251" s="231"/>
      <c r="ABU251" s="231"/>
      <c r="ABV251" s="231"/>
      <c r="ABW251" s="231"/>
      <c r="ABX251" s="231"/>
      <c r="ABY251" s="231"/>
      <c r="ABZ251" s="231"/>
      <c r="ACA251" s="231"/>
      <c r="ACB251" s="231"/>
      <c r="ACC251" s="231"/>
      <c r="ACD251" s="231"/>
      <c r="ACE251" s="231"/>
      <c r="ACF251" s="231"/>
      <c r="ACG251" s="231"/>
      <c r="ACH251" s="231"/>
      <c r="ACI251" s="231"/>
      <c r="ACJ251" s="231"/>
      <c r="ACK251" s="231"/>
      <c r="ACL251" s="231"/>
      <c r="ACM251" s="231"/>
      <c r="ACN251" s="231"/>
      <c r="ACO251" s="231"/>
      <c r="ACP251" s="231"/>
      <c r="ACQ251" s="231"/>
      <c r="ACR251" s="231"/>
      <c r="ACS251" s="231"/>
      <c r="ACT251" s="231"/>
      <c r="ACU251" s="231"/>
      <c r="ACV251" s="231"/>
      <c r="ACW251" s="231"/>
      <c r="ACX251" s="231"/>
      <c r="ACY251" s="231"/>
      <c r="ACZ251" s="231"/>
      <c r="ADA251" s="231"/>
      <c r="ADB251" s="231"/>
      <c r="ADC251" s="231"/>
      <c r="ADD251" s="231"/>
      <c r="ADE251" s="231"/>
      <c r="ADF251" s="231"/>
      <c r="ADG251" s="231"/>
      <c r="ADH251" s="231"/>
      <c r="ADI251" s="231"/>
      <c r="ADJ251" s="231"/>
      <c r="ADK251" s="231"/>
      <c r="ADL251" s="231"/>
      <c r="ADM251" s="231"/>
      <c r="ADN251" s="231"/>
      <c r="ADO251" s="231"/>
      <c r="ADP251" s="231"/>
      <c r="ADQ251" s="231"/>
      <c r="ADR251" s="231"/>
      <c r="ADS251" s="231"/>
      <c r="ADT251" s="231"/>
      <c r="ADU251" s="231"/>
      <c r="ADV251" s="231"/>
      <c r="ADW251" s="231"/>
      <c r="ADX251" s="231"/>
      <c r="ADY251" s="231"/>
      <c r="ADZ251" s="231"/>
      <c r="AEA251" s="231"/>
      <c r="AEB251" s="231"/>
      <c r="AEC251" s="231"/>
      <c r="AED251" s="231"/>
      <c r="AEE251" s="231"/>
      <c r="AEF251" s="231"/>
      <c r="AEG251" s="231"/>
      <c r="AEH251" s="231"/>
      <c r="AEI251" s="231"/>
      <c r="AEJ251" s="231"/>
      <c r="AEK251" s="231"/>
      <c r="AEL251" s="231"/>
      <c r="AEM251" s="231"/>
      <c r="AEN251" s="231"/>
      <c r="AEO251" s="231"/>
      <c r="AEP251" s="231"/>
      <c r="AEQ251" s="231"/>
      <c r="AER251" s="231"/>
      <c r="AES251" s="231"/>
      <c r="AET251" s="231"/>
      <c r="AEU251" s="231"/>
      <c r="AEV251" s="231"/>
      <c r="AEW251" s="231"/>
      <c r="AEX251" s="231"/>
      <c r="AEY251" s="231"/>
      <c r="AEZ251" s="231"/>
      <c r="AFA251" s="231"/>
      <c r="AFB251" s="231"/>
      <c r="AFC251" s="231"/>
      <c r="AFD251" s="231"/>
      <c r="AFE251" s="231"/>
      <c r="AFF251" s="231"/>
      <c r="AFG251" s="231"/>
      <c r="AFH251" s="231"/>
      <c r="AFI251" s="231"/>
      <c r="AFJ251" s="231"/>
      <c r="AFK251" s="231"/>
      <c r="AFL251" s="231"/>
      <c r="AFM251" s="231"/>
      <c r="AFN251" s="231"/>
      <c r="AFO251" s="231"/>
      <c r="AFP251" s="231"/>
      <c r="AFQ251" s="231"/>
      <c r="AFR251" s="231"/>
      <c r="AFS251" s="231"/>
      <c r="AFT251" s="231"/>
      <c r="AFU251" s="231"/>
      <c r="AFV251" s="231"/>
      <c r="AFW251" s="231"/>
      <c r="AFX251" s="231"/>
      <c r="AFY251" s="231"/>
      <c r="AFZ251" s="231"/>
      <c r="AGA251" s="231"/>
      <c r="AGB251" s="231"/>
      <c r="AGC251" s="231"/>
      <c r="AGD251" s="231"/>
      <c r="AGE251" s="231"/>
      <c r="AGF251" s="231"/>
      <c r="AGG251" s="231"/>
      <c r="AGH251" s="231"/>
      <c r="AGI251" s="231"/>
      <c r="AGJ251" s="231"/>
      <c r="AGK251" s="231"/>
      <c r="AGL251" s="231"/>
      <c r="AGM251" s="231"/>
      <c r="AGN251" s="231"/>
      <c r="AGO251" s="231"/>
      <c r="AGP251" s="231"/>
      <c r="AGQ251" s="231"/>
      <c r="AGR251" s="231"/>
      <c r="AGS251" s="231"/>
      <c r="AGT251" s="231"/>
      <c r="AGU251" s="231"/>
      <c r="AGV251" s="231"/>
      <c r="AGW251" s="231"/>
      <c r="AGX251" s="231"/>
      <c r="AGY251" s="231"/>
      <c r="AGZ251" s="231"/>
      <c r="AHA251" s="231"/>
      <c r="AHB251" s="231"/>
      <c r="AHC251" s="231"/>
      <c r="AHD251" s="231"/>
      <c r="AHE251" s="231"/>
      <c r="AHF251" s="231"/>
      <c r="AHG251" s="231"/>
      <c r="AHH251" s="231"/>
      <c r="AHI251" s="231"/>
      <c r="AHJ251" s="231"/>
      <c r="AHK251" s="231"/>
      <c r="AHL251" s="231"/>
      <c r="AHM251" s="231"/>
      <c r="AHN251" s="231"/>
      <c r="AHO251" s="231"/>
      <c r="AHP251" s="231"/>
      <c r="AHQ251" s="231"/>
      <c r="AHR251" s="231"/>
      <c r="AHS251" s="231"/>
      <c r="AHT251" s="231"/>
      <c r="AHU251" s="231"/>
      <c r="AHV251" s="231"/>
      <c r="AHW251" s="231"/>
      <c r="AHX251" s="231"/>
      <c r="AHY251" s="231"/>
      <c r="AHZ251" s="231"/>
      <c r="AIA251" s="231"/>
      <c r="AIB251" s="231"/>
      <c r="AIC251" s="231"/>
      <c r="AID251" s="231"/>
      <c r="AIE251" s="231"/>
      <c r="AIF251" s="231"/>
      <c r="AIG251" s="231"/>
      <c r="AIH251" s="231"/>
      <c r="AII251" s="231"/>
      <c r="AIJ251" s="231"/>
      <c r="AIK251" s="231"/>
      <c r="AIL251" s="231"/>
      <c r="AIM251" s="231"/>
      <c r="AIN251" s="231"/>
      <c r="AIO251" s="231"/>
      <c r="AIP251" s="231"/>
      <c r="AIQ251" s="231"/>
      <c r="AIR251" s="231"/>
      <c r="AIS251" s="231"/>
      <c r="AIT251" s="231"/>
      <c r="AIU251" s="231"/>
      <c r="AIV251" s="231"/>
      <c r="AIW251" s="231"/>
      <c r="AIX251" s="231"/>
      <c r="AIY251" s="231"/>
      <c r="AIZ251" s="231"/>
      <c r="AJA251" s="231"/>
      <c r="AJB251" s="231"/>
      <c r="AJC251" s="231"/>
      <c r="AJD251" s="231"/>
      <c r="AJE251" s="231"/>
      <c r="AJF251" s="231"/>
      <c r="AJG251" s="231"/>
      <c r="AJH251" s="231"/>
      <c r="AJI251" s="231"/>
      <c r="AJJ251" s="231"/>
      <c r="AJK251" s="231"/>
      <c r="AJL251" s="231"/>
      <c r="AJM251" s="231"/>
      <c r="AJN251" s="231"/>
      <c r="AJO251" s="231"/>
      <c r="AJP251" s="231"/>
      <c r="AJQ251" s="231"/>
      <c r="AJR251" s="231"/>
      <c r="AJS251" s="231"/>
      <c r="AJT251" s="231"/>
      <c r="AJU251" s="231"/>
      <c r="AJV251" s="231"/>
      <c r="AJW251" s="231"/>
      <c r="AJX251" s="231"/>
      <c r="AJY251" s="231"/>
      <c r="AJZ251" s="231"/>
      <c r="AKA251" s="231"/>
      <c r="AKB251" s="231"/>
      <c r="AKC251" s="231"/>
      <c r="AKD251" s="231"/>
      <c r="AKE251" s="231"/>
      <c r="AKF251" s="231"/>
      <c r="AKG251" s="231"/>
      <c r="AKH251" s="231"/>
      <c r="AKI251" s="231"/>
      <c r="AKJ251" s="231"/>
      <c r="AKK251" s="231"/>
      <c r="AKL251" s="231"/>
      <c r="AKM251" s="231"/>
      <c r="AKN251" s="231"/>
      <c r="AKO251" s="231"/>
      <c r="AKP251" s="231"/>
      <c r="AKQ251" s="231"/>
      <c r="AKR251" s="231"/>
      <c r="AKS251" s="231"/>
      <c r="AKT251" s="231"/>
      <c r="AKU251" s="231"/>
      <c r="AKV251" s="231"/>
      <c r="AKW251" s="231"/>
      <c r="AKX251" s="231"/>
      <c r="AKY251" s="231"/>
      <c r="AKZ251" s="231"/>
      <c r="ALA251" s="231"/>
      <c r="ALB251" s="231"/>
      <c r="ALC251" s="231"/>
      <c r="ALD251" s="231"/>
      <c r="ALE251" s="231"/>
      <c r="ALF251" s="231"/>
      <c r="ALG251" s="231"/>
      <c r="ALH251" s="231"/>
      <c r="ALI251" s="231"/>
      <c r="ALJ251" s="231"/>
      <c r="ALK251" s="231"/>
      <c r="ALL251" s="231"/>
      <c r="ALM251" s="231"/>
      <c r="ALN251" s="231"/>
      <c r="ALO251" s="231"/>
      <c r="ALP251" s="231"/>
      <c r="ALQ251" s="231"/>
      <c r="ALR251" s="231"/>
      <c r="ALS251" s="231"/>
      <c r="ALT251" s="231"/>
      <c r="ALU251" s="231"/>
      <c r="ALV251" s="231"/>
      <c r="ALW251" s="231"/>
      <c r="ALX251" s="231"/>
      <c r="ALY251" s="231"/>
      <c r="ALZ251" s="231"/>
      <c r="AMA251" s="231"/>
      <c r="AMB251" s="231"/>
      <c r="AMC251" s="231"/>
      <c r="AMD251" s="231"/>
      <c r="AME251" s="231"/>
      <c r="AMF251" s="231"/>
      <c r="AMG251" s="231"/>
      <c r="AMH251" s="231"/>
      <c r="AMI251" s="231"/>
      <c r="AMJ251" s="231"/>
      <c r="AMK251" s="231"/>
      <c r="AML251" s="231"/>
      <c r="AMM251" s="231"/>
      <c r="AMN251" s="231"/>
      <c r="AMO251" s="231"/>
      <c r="AMP251" s="231"/>
      <c r="AMQ251" s="231"/>
      <c r="AMR251" s="231"/>
      <c r="AMS251" s="231"/>
      <c r="AMT251" s="231"/>
      <c r="AMU251" s="231"/>
      <c r="AMV251" s="231"/>
      <c r="AMW251" s="231"/>
      <c r="AMX251" s="231"/>
      <c r="AMY251" s="231"/>
      <c r="AMZ251" s="231"/>
      <c r="ANA251" s="231"/>
      <c r="ANB251" s="231"/>
      <c r="ANC251" s="231"/>
      <c r="AND251" s="231"/>
      <c r="ANE251" s="231"/>
      <c r="ANF251" s="231"/>
      <c r="ANG251" s="231"/>
      <c r="ANH251" s="231"/>
      <c r="ANI251" s="231"/>
      <c r="ANJ251" s="231"/>
      <c r="ANK251" s="231"/>
      <c r="ANL251" s="231"/>
      <c r="ANM251" s="231"/>
      <c r="ANN251" s="231"/>
      <c r="ANO251" s="231"/>
      <c r="ANP251" s="231"/>
      <c r="ANQ251" s="231"/>
      <c r="ANR251" s="231"/>
      <c r="ANS251" s="231"/>
      <c r="ANT251" s="231"/>
      <c r="ANU251" s="231"/>
      <c r="ANV251" s="231"/>
      <c r="ANW251" s="231"/>
      <c r="ANX251" s="231"/>
      <c r="ANY251" s="231"/>
      <c r="ANZ251" s="231"/>
      <c r="AOA251" s="231"/>
      <c r="AOB251" s="231"/>
      <c r="AOC251" s="231"/>
      <c r="AOD251" s="231"/>
      <c r="AOE251" s="231"/>
      <c r="AOF251" s="231"/>
      <c r="AOG251" s="231"/>
      <c r="AOH251" s="231"/>
      <c r="AOI251" s="231"/>
      <c r="AOJ251" s="231"/>
      <c r="AOK251" s="231"/>
      <c r="AOL251" s="231"/>
      <c r="AOM251" s="231"/>
      <c r="AON251" s="231"/>
      <c r="AOO251" s="231"/>
      <c r="AOP251" s="231"/>
      <c r="AOQ251" s="231"/>
      <c r="AOR251" s="231"/>
      <c r="AOS251" s="231"/>
      <c r="AOT251" s="231"/>
      <c r="AOU251" s="231"/>
      <c r="AOV251" s="231"/>
      <c r="AOW251" s="231"/>
      <c r="AOX251" s="231"/>
      <c r="AOY251" s="231"/>
      <c r="AOZ251" s="231"/>
      <c r="APA251" s="231"/>
      <c r="APB251" s="231"/>
      <c r="APC251" s="231"/>
      <c r="APD251" s="231"/>
      <c r="APE251" s="231"/>
      <c r="APF251" s="231"/>
      <c r="APG251" s="231"/>
      <c r="APH251" s="231"/>
      <c r="API251" s="231"/>
      <c r="APJ251" s="231"/>
      <c r="APK251" s="231"/>
      <c r="APL251" s="231"/>
      <c r="APM251" s="231"/>
      <c r="APN251" s="231"/>
      <c r="APO251" s="231"/>
      <c r="APP251" s="231"/>
      <c r="APQ251" s="231"/>
      <c r="APR251" s="231"/>
      <c r="APS251" s="231"/>
      <c r="APT251" s="231"/>
      <c r="APU251" s="231"/>
      <c r="APV251" s="231"/>
      <c r="APW251" s="231"/>
      <c r="APX251" s="231"/>
      <c r="APY251" s="231"/>
      <c r="APZ251" s="231"/>
      <c r="AQA251" s="231"/>
      <c r="AQB251" s="231"/>
      <c r="AQC251" s="231"/>
      <c r="AQD251" s="231"/>
      <c r="AQE251" s="231"/>
      <c r="AQF251" s="231"/>
      <c r="AQG251" s="231"/>
      <c r="AQH251" s="231"/>
      <c r="AQI251" s="231"/>
      <c r="AQJ251" s="231"/>
      <c r="AQK251" s="231"/>
      <c r="AQL251" s="231"/>
      <c r="AQM251" s="231"/>
      <c r="AQN251" s="231"/>
      <c r="AQO251" s="231"/>
      <c r="AQP251" s="231"/>
      <c r="AQQ251" s="231"/>
      <c r="AQR251" s="231"/>
      <c r="AQS251" s="231"/>
      <c r="AQT251" s="231"/>
      <c r="AQU251" s="231"/>
      <c r="AQV251" s="231"/>
      <c r="AQW251" s="231"/>
      <c r="AQX251" s="231"/>
      <c r="AQY251" s="231"/>
      <c r="AQZ251" s="231"/>
      <c r="ARA251" s="231"/>
      <c r="ARB251" s="231"/>
      <c r="ARC251" s="231"/>
      <c r="ARD251" s="231"/>
      <c r="ARE251" s="231"/>
      <c r="ARF251" s="231"/>
      <c r="ARG251" s="231"/>
      <c r="ARH251" s="231"/>
      <c r="ARI251" s="231"/>
      <c r="ARJ251" s="231"/>
      <c r="ARK251" s="231"/>
      <c r="ARL251" s="231"/>
      <c r="ARM251" s="231"/>
      <c r="ARN251" s="231"/>
      <c r="ARO251" s="231"/>
      <c r="ARP251" s="231"/>
      <c r="ARQ251" s="231"/>
      <c r="ARR251" s="231"/>
      <c r="ARS251" s="231"/>
      <c r="ART251" s="231"/>
      <c r="ARU251" s="231"/>
      <c r="ARV251" s="231"/>
      <c r="ARW251" s="231"/>
      <c r="ARX251" s="231"/>
      <c r="ARY251" s="231"/>
      <c r="ARZ251" s="231"/>
      <c r="ASA251" s="231"/>
      <c r="ASB251" s="231"/>
      <c r="ASC251" s="231"/>
      <c r="ASD251" s="231"/>
      <c r="ASE251" s="231"/>
      <c r="ASF251" s="231"/>
      <c r="ASG251" s="231"/>
      <c r="ASH251" s="231"/>
      <c r="ASI251" s="231"/>
      <c r="ASJ251" s="231"/>
      <c r="ASK251" s="231"/>
      <c r="ASL251" s="231"/>
      <c r="ASM251" s="231"/>
      <c r="ASN251" s="231"/>
      <c r="ASO251" s="231"/>
      <c r="ASP251" s="231"/>
      <c r="ASQ251" s="231"/>
      <c r="ASR251" s="231"/>
      <c r="ASS251" s="231"/>
      <c r="AST251" s="231"/>
      <c r="ASU251" s="231"/>
      <c r="ASV251" s="231"/>
      <c r="ASW251" s="231"/>
      <c r="ASX251" s="231"/>
      <c r="ASY251" s="231"/>
      <c r="ASZ251" s="231"/>
      <c r="ATA251" s="231"/>
      <c r="ATB251" s="231"/>
      <c r="ATC251" s="231"/>
      <c r="ATD251" s="231"/>
      <c r="ATE251" s="231"/>
      <c r="ATF251" s="231"/>
      <c r="ATG251" s="231"/>
      <c r="ATH251" s="231"/>
      <c r="ATI251" s="231"/>
      <c r="ATJ251" s="231"/>
      <c r="ATK251" s="231"/>
      <c r="ATL251" s="231"/>
      <c r="ATM251" s="231"/>
      <c r="ATN251" s="231"/>
      <c r="ATO251" s="231"/>
      <c r="ATP251" s="231"/>
      <c r="ATQ251" s="231"/>
      <c r="ATR251" s="231"/>
      <c r="ATS251" s="231"/>
      <c r="ATT251" s="231"/>
      <c r="ATU251" s="231"/>
      <c r="ATV251" s="231"/>
      <c r="ATW251" s="231"/>
      <c r="ATX251" s="231"/>
      <c r="ATY251" s="231"/>
      <c r="ATZ251" s="231"/>
      <c r="AUA251" s="231"/>
      <c r="AUB251" s="231"/>
      <c r="AUC251" s="231"/>
      <c r="AUD251" s="231"/>
      <c r="AUE251" s="231"/>
      <c r="AUF251" s="231"/>
      <c r="AUG251" s="231"/>
      <c r="AUH251" s="231"/>
      <c r="AUI251" s="231"/>
      <c r="AUJ251" s="231"/>
      <c r="AUK251" s="231"/>
      <c r="AUL251" s="231"/>
      <c r="AUM251" s="231"/>
      <c r="AUN251" s="231"/>
      <c r="AUO251" s="231"/>
      <c r="AUP251" s="231"/>
      <c r="AUQ251" s="231"/>
      <c r="AUR251" s="231"/>
      <c r="AUS251" s="231"/>
      <c r="AUT251" s="231"/>
      <c r="AUU251" s="231"/>
      <c r="AUV251" s="231"/>
      <c r="AUW251" s="231"/>
      <c r="AUX251" s="231"/>
      <c r="AUY251" s="231"/>
      <c r="AUZ251" s="231"/>
      <c r="AVA251" s="231"/>
      <c r="AVB251" s="231"/>
      <c r="AVC251" s="231"/>
      <c r="AVD251" s="231"/>
      <c r="AVE251" s="231"/>
      <c r="AVF251" s="231"/>
      <c r="AVG251" s="231"/>
      <c r="AVH251" s="231"/>
      <c r="AVI251" s="231"/>
      <c r="AVJ251" s="231"/>
      <c r="AVK251" s="231"/>
      <c r="AVL251" s="231"/>
      <c r="AVM251" s="231"/>
      <c r="AVN251" s="231"/>
      <c r="AVO251" s="231"/>
      <c r="AVP251" s="231"/>
      <c r="AVQ251" s="231"/>
      <c r="AVR251" s="231"/>
      <c r="AVS251" s="231"/>
      <c r="AVT251" s="231"/>
      <c r="AVU251" s="231"/>
      <c r="AVV251" s="231"/>
      <c r="AVW251" s="231"/>
      <c r="AVX251" s="231"/>
      <c r="AVY251" s="231"/>
      <c r="AVZ251" s="231"/>
      <c r="AWA251" s="231"/>
      <c r="AWB251" s="231"/>
      <c r="AWC251" s="231"/>
      <c r="AWD251" s="231"/>
      <c r="AWE251" s="231"/>
      <c r="AWF251" s="231"/>
      <c r="AWG251" s="231"/>
      <c r="AWH251" s="231"/>
      <c r="AWI251" s="231"/>
      <c r="AWJ251" s="231"/>
      <c r="AWK251" s="231"/>
      <c r="AWL251" s="231"/>
      <c r="AWM251" s="231"/>
      <c r="AWN251" s="231"/>
      <c r="AWO251" s="231"/>
      <c r="AWP251" s="231"/>
      <c r="AWQ251" s="231"/>
      <c r="AWR251" s="231"/>
      <c r="AWS251" s="231"/>
      <c r="AWT251" s="231"/>
      <c r="AWU251" s="231"/>
      <c r="AWV251" s="231"/>
      <c r="AWW251" s="231"/>
      <c r="AWX251" s="231"/>
      <c r="AWY251" s="231"/>
      <c r="AWZ251" s="231"/>
      <c r="AXA251" s="231"/>
      <c r="AXB251" s="231"/>
      <c r="AXC251" s="231"/>
      <c r="AXD251" s="231"/>
      <c r="AXE251" s="231"/>
      <c r="AXF251" s="231"/>
      <c r="AXG251" s="231"/>
      <c r="AXH251" s="231"/>
      <c r="AXI251" s="231"/>
      <c r="AXJ251" s="231"/>
      <c r="AXK251" s="231"/>
      <c r="AXL251" s="231"/>
      <c r="AXM251" s="231"/>
      <c r="AXN251" s="231"/>
      <c r="AXO251" s="231"/>
      <c r="AXP251" s="231"/>
      <c r="AXQ251" s="231"/>
      <c r="AXR251" s="231"/>
      <c r="AXS251" s="231"/>
      <c r="AXT251" s="231"/>
      <c r="AXU251" s="231"/>
      <c r="AXV251" s="231"/>
      <c r="AXW251" s="231"/>
      <c r="AXX251" s="231"/>
      <c r="AXY251" s="231"/>
      <c r="AXZ251" s="231"/>
      <c r="AYA251" s="231"/>
      <c r="AYB251" s="231"/>
      <c r="AYC251" s="231"/>
      <c r="AYD251" s="231"/>
      <c r="AYE251" s="231"/>
      <c r="AYF251" s="231"/>
      <c r="AYG251" s="231"/>
      <c r="AYH251" s="231"/>
      <c r="AYI251" s="231"/>
      <c r="AYJ251" s="231"/>
      <c r="AYK251" s="231"/>
      <c r="AYL251" s="231"/>
      <c r="AYM251" s="231"/>
      <c r="AYN251" s="231"/>
      <c r="AYO251" s="231"/>
      <c r="AYP251" s="231"/>
      <c r="AYQ251" s="231"/>
      <c r="AYR251" s="231"/>
      <c r="AYS251" s="231"/>
      <c r="AYT251" s="231"/>
      <c r="AYU251" s="231"/>
      <c r="AYV251" s="231"/>
      <c r="AYW251" s="231"/>
      <c r="AYX251" s="231"/>
      <c r="AYY251" s="231"/>
      <c r="AYZ251" s="231"/>
      <c r="AZA251" s="231"/>
      <c r="AZB251" s="231"/>
      <c r="AZC251" s="231"/>
      <c r="AZD251" s="231"/>
      <c r="AZE251" s="231"/>
      <c r="AZF251" s="231"/>
      <c r="AZG251" s="231"/>
      <c r="AZH251" s="231"/>
      <c r="AZI251" s="231"/>
      <c r="AZJ251" s="231"/>
      <c r="AZK251" s="231"/>
      <c r="AZL251" s="231"/>
      <c r="AZM251" s="231"/>
      <c r="AZN251" s="231"/>
      <c r="AZO251" s="231"/>
      <c r="AZP251" s="231"/>
      <c r="AZQ251" s="231"/>
      <c r="AZR251" s="231"/>
      <c r="AZS251" s="231"/>
      <c r="AZT251" s="231"/>
      <c r="AZU251" s="231"/>
      <c r="AZV251" s="231"/>
      <c r="AZW251" s="231"/>
      <c r="AZX251" s="231"/>
      <c r="AZY251" s="231"/>
      <c r="AZZ251" s="231"/>
      <c r="BAA251" s="231"/>
      <c r="BAB251" s="231"/>
      <c r="BAC251" s="231"/>
      <c r="BAD251" s="231"/>
      <c r="BAE251" s="231"/>
      <c r="BAF251" s="231"/>
      <c r="BAG251" s="231"/>
      <c r="BAH251" s="231"/>
      <c r="BAI251" s="231"/>
      <c r="BAJ251" s="231"/>
      <c r="BAK251" s="231"/>
      <c r="BAL251" s="231"/>
      <c r="BAM251" s="231"/>
      <c r="BAN251" s="231"/>
      <c r="BAO251" s="231"/>
      <c r="BAP251" s="231"/>
      <c r="BAQ251" s="231"/>
      <c r="BAR251" s="231"/>
      <c r="BAS251" s="231"/>
      <c r="BAT251" s="231"/>
      <c r="BAU251" s="231"/>
      <c r="BAV251" s="231"/>
      <c r="BAW251" s="231"/>
      <c r="BAX251" s="231"/>
      <c r="BAY251" s="231"/>
      <c r="BAZ251" s="231"/>
      <c r="BBA251" s="231"/>
      <c r="BBB251" s="231"/>
      <c r="BBC251" s="231"/>
      <c r="BBD251" s="231"/>
      <c r="BBE251" s="231"/>
      <c r="BBF251" s="231"/>
      <c r="BBG251" s="231"/>
      <c r="BBH251" s="231"/>
      <c r="BBI251" s="231"/>
      <c r="BBJ251" s="231"/>
      <c r="BBK251" s="231"/>
      <c r="BBL251" s="231"/>
      <c r="BBM251" s="231"/>
      <c r="BBN251" s="231"/>
      <c r="BBO251" s="231"/>
      <c r="BBP251" s="231"/>
      <c r="BBQ251" s="231"/>
      <c r="BBR251" s="231"/>
      <c r="BBS251" s="231"/>
      <c r="BBT251" s="231"/>
      <c r="BBU251" s="231"/>
      <c r="BBV251" s="231"/>
      <c r="BBW251" s="231"/>
      <c r="BBX251" s="231"/>
      <c r="BBY251" s="231"/>
      <c r="BBZ251" s="231"/>
      <c r="BCA251" s="231"/>
      <c r="BCB251" s="231"/>
      <c r="BCC251" s="231"/>
      <c r="BCD251" s="231"/>
      <c r="BCE251" s="231"/>
      <c r="BCF251" s="231"/>
      <c r="BCG251" s="231"/>
      <c r="BCH251" s="231"/>
      <c r="BCI251" s="231"/>
      <c r="BCJ251" s="231"/>
      <c r="BCK251" s="231"/>
      <c r="BCL251" s="231"/>
      <c r="BCM251" s="231"/>
      <c r="BCN251" s="231"/>
      <c r="BCO251" s="231"/>
      <c r="BCP251" s="231"/>
      <c r="BCQ251" s="231"/>
      <c r="BCR251" s="231"/>
      <c r="BCS251" s="231"/>
      <c r="BCT251" s="231"/>
      <c r="BCU251" s="231"/>
      <c r="BCV251" s="231"/>
      <c r="BCW251" s="231"/>
      <c r="BCX251" s="231"/>
      <c r="BCY251" s="231"/>
      <c r="BCZ251" s="231"/>
      <c r="BDA251" s="231"/>
      <c r="BDB251" s="231"/>
      <c r="BDC251" s="231"/>
      <c r="BDD251" s="231"/>
      <c r="BDE251" s="231"/>
      <c r="BDF251" s="231"/>
      <c r="BDG251" s="231"/>
      <c r="BDH251" s="231"/>
      <c r="BDI251" s="231"/>
      <c r="BDJ251" s="231"/>
      <c r="BDK251" s="231"/>
      <c r="BDL251" s="231"/>
      <c r="BDM251" s="231"/>
      <c r="BDN251" s="231"/>
      <c r="BDO251" s="231"/>
      <c r="BDP251" s="231"/>
      <c r="BDQ251" s="231"/>
      <c r="BDR251" s="231"/>
      <c r="BDS251" s="231"/>
      <c r="BDT251" s="231"/>
      <c r="BDU251" s="231"/>
      <c r="BDV251" s="231"/>
      <c r="BDW251" s="231"/>
      <c r="BDX251" s="231"/>
      <c r="BDY251" s="231"/>
      <c r="BDZ251" s="231"/>
      <c r="BEA251" s="231"/>
      <c r="BEB251" s="231"/>
      <c r="BEC251" s="231"/>
      <c r="BED251" s="231"/>
      <c r="BEE251" s="231"/>
      <c r="BEF251" s="231"/>
      <c r="BEG251" s="231"/>
      <c r="BEH251" s="231"/>
      <c r="BEI251" s="231"/>
      <c r="BEJ251" s="231"/>
      <c r="BEK251" s="231"/>
      <c r="BEL251" s="231"/>
      <c r="BEM251" s="231"/>
      <c r="BEN251" s="231"/>
      <c r="BEO251" s="231"/>
      <c r="BEP251" s="231"/>
      <c r="BEQ251" s="231"/>
      <c r="BER251" s="231"/>
      <c r="BES251" s="231"/>
      <c r="BET251" s="231"/>
      <c r="BEU251" s="231"/>
      <c r="BEV251" s="231"/>
      <c r="BEW251" s="231"/>
      <c r="BEX251" s="231"/>
      <c r="BEY251" s="231"/>
      <c r="BEZ251" s="231"/>
      <c r="BFA251" s="231"/>
      <c r="BFB251" s="231"/>
      <c r="BFC251" s="231"/>
      <c r="BFD251" s="231"/>
      <c r="BFE251" s="231"/>
      <c r="BFF251" s="231"/>
      <c r="BFG251" s="231"/>
      <c r="BFH251" s="231"/>
      <c r="BFI251" s="231"/>
      <c r="BFJ251" s="231"/>
      <c r="BFK251" s="231"/>
      <c r="BFL251" s="231"/>
      <c r="BFM251" s="231"/>
      <c r="BFN251" s="231"/>
      <c r="BFO251" s="231"/>
      <c r="BFP251" s="231"/>
      <c r="BFQ251" s="231"/>
      <c r="BFR251" s="231"/>
      <c r="BFS251" s="231"/>
      <c r="BFT251" s="231"/>
      <c r="BFU251" s="231"/>
      <c r="BFV251" s="231"/>
      <c r="BFW251" s="231"/>
      <c r="BFX251" s="231"/>
      <c r="BFY251" s="231"/>
      <c r="BFZ251" s="231"/>
      <c r="BGA251" s="231"/>
      <c r="BGB251" s="231"/>
      <c r="BGC251" s="231"/>
      <c r="BGD251" s="231"/>
      <c r="BGE251" s="231"/>
      <c r="BGF251" s="231"/>
      <c r="BGG251" s="231"/>
      <c r="BGH251" s="231"/>
      <c r="BGI251" s="231"/>
      <c r="BGJ251" s="231"/>
      <c r="BGK251" s="231"/>
      <c r="BGL251" s="231"/>
      <c r="BGM251" s="231"/>
      <c r="BGN251" s="231"/>
      <c r="BGO251" s="231"/>
      <c r="BGP251" s="231"/>
      <c r="BGQ251" s="231"/>
      <c r="BGR251" s="231"/>
      <c r="BGS251" s="231"/>
      <c r="BGT251" s="231"/>
      <c r="BGU251" s="231"/>
      <c r="BGV251" s="231"/>
      <c r="BGW251" s="231"/>
      <c r="BGX251" s="231"/>
      <c r="BGY251" s="231"/>
      <c r="BGZ251" s="231"/>
      <c r="BHA251" s="231"/>
      <c r="BHB251" s="231"/>
      <c r="BHC251" s="231"/>
      <c r="BHD251" s="231"/>
      <c r="BHE251" s="231"/>
      <c r="BHF251" s="231"/>
      <c r="BHG251" s="231"/>
      <c r="BHH251" s="231"/>
      <c r="BHI251" s="231"/>
      <c r="BHJ251" s="231"/>
      <c r="BHK251" s="231"/>
      <c r="BHL251" s="231"/>
      <c r="BHM251" s="231"/>
      <c r="BHN251" s="231"/>
      <c r="BHO251" s="231"/>
      <c r="BHP251" s="231"/>
      <c r="BHQ251" s="231"/>
      <c r="BHR251" s="231"/>
      <c r="BHS251" s="231"/>
      <c r="BHT251" s="231"/>
      <c r="BHU251" s="231"/>
      <c r="BHV251" s="231"/>
      <c r="BHW251" s="231"/>
      <c r="BHX251" s="231"/>
      <c r="BHY251" s="231"/>
      <c r="BHZ251" s="231"/>
      <c r="BIA251" s="231"/>
      <c r="BIB251" s="231"/>
      <c r="BIC251" s="231"/>
      <c r="BID251" s="231"/>
      <c r="BIE251" s="231"/>
      <c r="BIF251" s="231"/>
      <c r="BIG251" s="231"/>
      <c r="BIH251" s="231"/>
      <c r="BII251" s="231"/>
      <c r="BIJ251" s="231"/>
      <c r="BIK251" s="231"/>
      <c r="BIL251" s="231"/>
      <c r="BIM251" s="231"/>
      <c r="BIN251" s="231"/>
      <c r="BIO251" s="231"/>
      <c r="BIP251" s="231"/>
      <c r="BIQ251" s="231"/>
      <c r="BIR251" s="231"/>
      <c r="BIS251" s="231"/>
      <c r="BIT251" s="231"/>
      <c r="BIU251" s="231"/>
      <c r="BIV251" s="231"/>
      <c r="BIW251" s="231"/>
      <c r="BIX251" s="231"/>
      <c r="BIY251" s="231"/>
      <c r="BIZ251" s="231"/>
      <c r="BJA251" s="231"/>
      <c r="BJB251" s="231"/>
      <c r="BJC251" s="231"/>
      <c r="BJD251" s="231"/>
      <c r="BJE251" s="231"/>
      <c r="BJF251" s="231"/>
      <c r="BJG251" s="231"/>
      <c r="BJH251" s="231"/>
      <c r="BJI251" s="231"/>
      <c r="BJJ251" s="231"/>
      <c r="BJK251" s="231"/>
      <c r="BJL251" s="231"/>
      <c r="BJM251" s="231"/>
      <c r="BJN251" s="231"/>
      <c r="BJO251" s="231"/>
      <c r="BJP251" s="231"/>
      <c r="BJQ251" s="231"/>
      <c r="BJR251" s="231"/>
      <c r="BJS251" s="231"/>
      <c r="BJT251" s="231"/>
      <c r="BJU251" s="231"/>
      <c r="BJV251" s="231"/>
      <c r="BJW251" s="231"/>
      <c r="BJX251" s="231"/>
      <c r="BJY251" s="231"/>
      <c r="BJZ251" s="231"/>
      <c r="BKA251" s="231"/>
      <c r="BKB251" s="231"/>
      <c r="BKC251" s="231"/>
      <c r="BKD251" s="231"/>
      <c r="BKE251" s="231"/>
      <c r="BKF251" s="231"/>
      <c r="BKG251" s="231"/>
      <c r="BKH251" s="231"/>
      <c r="BKI251" s="231"/>
      <c r="BKJ251" s="231"/>
      <c r="BKK251" s="231"/>
      <c r="BKL251" s="231"/>
      <c r="BKM251" s="231"/>
      <c r="BKN251" s="231"/>
      <c r="BKO251" s="231"/>
      <c r="BKP251" s="231"/>
      <c r="BKQ251" s="231"/>
      <c r="BKR251" s="231"/>
      <c r="BKS251" s="231"/>
      <c r="BKT251" s="231"/>
      <c r="BKU251" s="231"/>
      <c r="BKV251" s="231"/>
      <c r="BKW251" s="231"/>
      <c r="BKX251" s="231"/>
      <c r="BKY251" s="231"/>
      <c r="BKZ251" s="231"/>
      <c r="BLA251" s="231"/>
      <c r="BLB251" s="231"/>
      <c r="BLC251" s="231"/>
      <c r="BLD251" s="231"/>
      <c r="BLE251" s="231"/>
      <c r="BLF251" s="231"/>
      <c r="BLG251" s="231"/>
      <c r="BLH251" s="231"/>
      <c r="BLI251" s="231"/>
      <c r="BLJ251" s="231"/>
      <c r="BLK251" s="231"/>
      <c r="BLL251" s="231"/>
      <c r="BLM251" s="231"/>
      <c r="BLN251" s="231"/>
      <c r="BLO251" s="231"/>
      <c r="BLP251" s="231"/>
      <c r="BLQ251" s="231"/>
      <c r="BLR251" s="231"/>
      <c r="BLS251" s="231"/>
      <c r="BLT251" s="231"/>
      <c r="BLU251" s="231"/>
      <c r="BLV251" s="231"/>
      <c r="BLW251" s="231"/>
      <c r="BLX251" s="231"/>
      <c r="BLY251" s="231"/>
      <c r="BLZ251" s="231"/>
      <c r="BMA251" s="231"/>
      <c r="BMB251" s="231"/>
      <c r="BMC251" s="231"/>
      <c r="BMD251" s="231"/>
      <c r="BME251" s="231"/>
      <c r="BMF251" s="231"/>
      <c r="BMG251" s="231"/>
      <c r="BMH251" s="231"/>
      <c r="BMI251" s="231"/>
      <c r="BMJ251" s="231"/>
      <c r="BMK251" s="231"/>
      <c r="BML251" s="231"/>
      <c r="BMM251" s="231"/>
      <c r="BMN251" s="231"/>
      <c r="BMO251" s="231"/>
      <c r="BMP251" s="231"/>
      <c r="BMQ251" s="231"/>
      <c r="BMR251" s="231"/>
      <c r="BMS251" s="231"/>
      <c r="BMT251" s="231"/>
      <c r="BMU251" s="231"/>
      <c r="BMV251" s="231"/>
      <c r="BMW251" s="231"/>
      <c r="BMX251" s="231"/>
      <c r="BMY251" s="231"/>
      <c r="BMZ251" s="231"/>
      <c r="BNA251" s="231"/>
      <c r="BNB251" s="231"/>
      <c r="BNC251" s="231"/>
      <c r="BND251" s="231"/>
      <c r="BNE251" s="231"/>
      <c r="BNF251" s="231"/>
      <c r="BNG251" s="231"/>
      <c r="BNH251" s="231"/>
      <c r="BNI251" s="231"/>
      <c r="BNJ251" s="231"/>
      <c r="BNK251" s="231"/>
      <c r="BNL251" s="231"/>
      <c r="BNM251" s="231"/>
      <c r="BNN251" s="231"/>
      <c r="BNO251" s="231"/>
      <c r="BNP251" s="231"/>
      <c r="BNQ251" s="231"/>
      <c r="BNR251" s="231"/>
      <c r="BNS251" s="231"/>
      <c r="BNT251" s="231"/>
      <c r="BNU251" s="231"/>
      <c r="BNV251" s="231"/>
      <c r="BNW251" s="231"/>
      <c r="BNX251" s="231"/>
      <c r="BNY251" s="231"/>
      <c r="BNZ251" s="231"/>
      <c r="BOA251" s="231"/>
      <c r="BOB251" s="231"/>
      <c r="BOC251" s="231"/>
      <c r="BOD251" s="231"/>
      <c r="BOE251" s="231"/>
      <c r="BOF251" s="231"/>
      <c r="BOG251" s="231"/>
      <c r="BOH251" s="231"/>
      <c r="BOI251" s="231"/>
      <c r="BOJ251" s="231"/>
      <c r="BOK251" s="231"/>
      <c r="BOL251" s="231"/>
      <c r="BOM251" s="231"/>
      <c r="BON251" s="231"/>
      <c r="BOO251" s="231"/>
      <c r="BOP251" s="231"/>
      <c r="BOQ251" s="231"/>
      <c r="BOR251" s="231"/>
      <c r="BOS251" s="231"/>
      <c r="BOT251" s="231"/>
      <c r="BOU251" s="231"/>
      <c r="BOV251" s="231"/>
      <c r="BOW251" s="231"/>
      <c r="BOX251" s="231"/>
      <c r="BOY251" s="231"/>
      <c r="BOZ251" s="231"/>
      <c r="BPA251" s="231"/>
      <c r="BPB251" s="231"/>
      <c r="BPC251" s="231"/>
      <c r="BPD251" s="231"/>
      <c r="BPE251" s="231"/>
      <c r="BPF251" s="231"/>
      <c r="BPG251" s="231"/>
      <c r="BPH251" s="231"/>
      <c r="BPI251" s="231"/>
      <c r="BPJ251" s="231"/>
      <c r="BPK251" s="231"/>
      <c r="BPL251" s="231"/>
      <c r="BPM251" s="231"/>
      <c r="BPN251" s="231"/>
      <c r="BPO251" s="231"/>
      <c r="BPP251" s="231"/>
      <c r="BPQ251" s="231"/>
      <c r="BPR251" s="231"/>
      <c r="BPS251" s="231"/>
      <c r="BPT251" s="231"/>
      <c r="BPU251" s="231"/>
      <c r="BPV251" s="231"/>
      <c r="BPW251" s="231"/>
      <c r="BPX251" s="231"/>
      <c r="BPY251" s="231"/>
      <c r="BPZ251" s="231"/>
      <c r="BQA251" s="231"/>
      <c r="BQB251" s="231"/>
      <c r="BQC251" s="231"/>
      <c r="BQD251" s="231"/>
      <c r="BQE251" s="231"/>
      <c r="BQF251" s="231"/>
      <c r="BQG251" s="231"/>
      <c r="BQH251" s="231"/>
      <c r="BQI251" s="231"/>
      <c r="BQJ251" s="231"/>
      <c r="BQK251" s="231"/>
      <c r="BQL251" s="231"/>
      <c r="BQM251" s="231"/>
      <c r="BQN251" s="231"/>
      <c r="BQO251" s="231"/>
      <c r="BQP251" s="231"/>
      <c r="BQQ251" s="231"/>
      <c r="BQR251" s="231"/>
      <c r="BQS251" s="231"/>
      <c r="BQT251" s="231"/>
      <c r="BQU251" s="231"/>
      <c r="BQV251" s="231"/>
      <c r="BQW251" s="231"/>
      <c r="BQX251" s="231"/>
      <c r="BQY251" s="231"/>
      <c r="BQZ251" s="231"/>
      <c r="BRA251" s="231"/>
      <c r="BRB251" s="231"/>
      <c r="BRC251" s="231"/>
      <c r="BRD251" s="231"/>
      <c r="BRE251" s="231"/>
      <c r="BRF251" s="231"/>
      <c r="BRG251" s="231"/>
      <c r="BRH251" s="231"/>
      <c r="BRI251" s="231"/>
      <c r="BRJ251" s="231"/>
      <c r="BRK251" s="231"/>
      <c r="BRL251" s="231"/>
      <c r="BRM251" s="231"/>
      <c r="BRN251" s="231"/>
      <c r="BRO251" s="231"/>
      <c r="BRP251" s="231"/>
      <c r="BRQ251" s="231"/>
      <c r="BRR251" s="231"/>
      <c r="BRS251" s="231"/>
      <c r="BRT251" s="231"/>
      <c r="BRU251" s="231"/>
      <c r="BRV251" s="231"/>
      <c r="BRW251" s="231"/>
      <c r="BRX251" s="231"/>
      <c r="BRY251" s="231"/>
      <c r="BRZ251" s="231"/>
      <c r="BSA251" s="231"/>
      <c r="BSB251" s="231"/>
      <c r="BSC251" s="231"/>
      <c r="BSD251" s="231"/>
      <c r="BSE251" s="231"/>
      <c r="BSF251" s="231"/>
      <c r="BSG251" s="231"/>
      <c r="BSH251" s="231"/>
      <c r="BSI251" s="231"/>
      <c r="BSJ251" s="231"/>
      <c r="BSK251" s="231"/>
      <c r="BSL251" s="231"/>
      <c r="BSM251" s="231"/>
      <c r="BSN251" s="231"/>
      <c r="BSO251" s="231"/>
      <c r="BSP251" s="231"/>
      <c r="BSQ251" s="231"/>
      <c r="BSR251" s="231"/>
      <c r="BSS251" s="231"/>
      <c r="BST251" s="231"/>
      <c r="BSU251" s="231"/>
      <c r="BSV251" s="231"/>
      <c r="BSW251" s="231"/>
      <c r="BSX251" s="231"/>
      <c r="BSY251" s="231"/>
      <c r="BSZ251" s="231"/>
      <c r="BTA251" s="231"/>
      <c r="BTB251" s="231"/>
      <c r="BTC251" s="231"/>
      <c r="BTD251" s="231"/>
      <c r="BTE251" s="231"/>
      <c r="BTF251" s="231"/>
      <c r="BTG251" s="231"/>
      <c r="BTH251" s="231"/>
      <c r="BTI251" s="231"/>
      <c r="BTJ251" s="231"/>
      <c r="BTK251" s="231"/>
      <c r="BTL251" s="231"/>
      <c r="BTM251" s="231"/>
      <c r="BTN251" s="231"/>
      <c r="BTO251" s="231"/>
      <c r="BTP251" s="231"/>
      <c r="BTQ251" s="231"/>
      <c r="BTR251" s="231"/>
      <c r="BTS251" s="231"/>
      <c r="BTT251" s="231"/>
      <c r="BTU251" s="231"/>
      <c r="BTV251" s="231"/>
      <c r="BTW251" s="231"/>
      <c r="BTX251" s="231"/>
      <c r="BTY251" s="231"/>
      <c r="BTZ251" s="231"/>
      <c r="BUA251" s="231"/>
      <c r="BUB251" s="231"/>
      <c r="BUC251" s="231"/>
      <c r="BUD251" s="231"/>
      <c r="BUE251" s="231"/>
      <c r="BUF251" s="231"/>
      <c r="BUG251" s="231"/>
      <c r="BUH251" s="231"/>
      <c r="BUI251" s="231"/>
      <c r="BUJ251" s="231"/>
      <c r="BUK251" s="231"/>
      <c r="BUL251" s="231"/>
      <c r="BUM251" s="231"/>
      <c r="BUN251" s="231"/>
      <c r="BUO251" s="231"/>
      <c r="BUP251" s="231"/>
      <c r="BUQ251" s="231"/>
      <c r="BUR251" s="231"/>
      <c r="BUS251" s="231"/>
      <c r="BUT251" s="231"/>
      <c r="BUU251" s="231"/>
      <c r="BUV251" s="231"/>
      <c r="BUW251" s="231"/>
      <c r="BUX251" s="231"/>
      <c r="BUY251" s="231"/>
      <c r="BUZ251" s="231"/>
      <c r="BVA251" s="231"/>
      <c r="BVB251" s="231"/>
      <c r="BVC251" s="231"/>
      <c r="BVD251" s="231"/>
      <c r="BVE251" s="231"/>
      <c r="BVF251" s="231"/>
      <c r="BVG251" s="231"/>
      <c r="BVH251" s="231"/>
      <c r="BVI251" s="231"/>
      <c r="BVJ251" s="231"/>
      <c r="BVK251" s="231"/>
      <c r="BVL251" s="231"/>
      <c r="BVM251" s="231"/>
      <c r="BVN251" s="231"/>
      <c r="BVO251" s="231"/>
      <c r="BVP251" s="231"/>
      <c r="BVQ251" s="231"/>
      <c r="BVR251" s="231"/>
      <c r="BVS251" s="231"/>
      <c r="BVT251" s="231"/>
      <c r="BVU251" s="231"/>
      <c r="BVV251" s="231"/>
      <c r="BVW251" s="231"/>
      <c r="BVX251" s="231"/>
      <c r="BVY251" s="231"/>
      <c r="BVZ251" s="231"/>
      <c r="BWA251" s="231"/>
      <c r="BWB251" s="231"/>
      <c r="BWC251" s="231"/>
      <c r="BWD251" s="231"/>
      <c r="BWE251" s="231"/>
      <c r="BWF251" s="231"/>
      <c r="BWG251" s="231"/>
      <c r="BWH251" s="231"/>
      <c r="BWI251" s="231"/>
      <c r="BWJ251" s="231"/>
      <c r="BWK251" s="231"/>
      <c r="BWL251" s="231"/>
      <c r="BWM251" s="231"/>
      <c r="BWN251" s="231"/>
      <c r="BWO251" s="231"/>
      <c r="BWP251" s="231"/>
      <c r="BWQ251" s="231"/>
      <c r="BWR251" s="231"/>
      <c r="BWS251" s="231"/>
      <c r="BWT251" s="231"/>
      <c r="BWU251" s="231"/>
      <c r="BWV251" s="231"/>
      <c r="BWW251" s="231"/>
      <c r="BWX251" s="231"/>
      <c r="BWY251" s="231"/>
      <c r="BWZ251" s="231"/>
      <c r="BXA251" s="231"/>
      <c r="BXB251" s="231"/>
      <c r="BXC251" s="231"/>
      <c r="BXD251" s="231"/>
      <c r="BXE251" s="231"/>
      <c r="BXF251" s="231"/>
      <c r="BXG251" s="231"/>
      <c r="BXH251" s="231"/>
      <c r="BXI251" s="231"/>
      <c r="BXJ251" s="231"/>
      <c r="BXK251" s="231"/>
      <c r="BXL251" s="231"/>
      <c r="BXM251" s="231"/>
      <c r="BXN251" s="231"/>
      <c r="BXO251" s="231"/>
      <c r="BXP251" s="231"/>
      <c r="BXQ251" s="231"/>
      <c r="BXR251" s="231"/>
      <c r="BXS251" s="231"/>
      <c r="BXT251" s="231"/>
      <c r="BXU251" s="231"/>
      <c r="BXV251" s="231"/>
      <c r="BXW251" s="231"/>
      <c r="BXX251" s="231"/>
      <c r="BXY251" s="231"/>
      <c r="BXZ251" s="231"/>
      <c r="BYA251" s="231"/>
      <c r="BYB251" s="231"/>
      <c r="BYC251" s="231"/>
      <c r="BYD251" s="231"/>
      <c r="BYE251" s="231"/>
      <c r="BYF251" s="231"/>
      <c r="BYG251" s="231"/>
      <c r="BYH251" s="231"/>
      <c r="BYI251" s="231"/>
      <c r="BYJ251" s="231"/>
      <c r="BYK251" s="231"/>
      <c r="BYL251" s="231"/>
      <c r="BYM251" s="231"/>
      <c r="BYN251" s="231"/>
      <c r="BYO251" s="231"/>
      <c r="BYP251" s="231"/>
      <c r="BYQ251" s="231"/>
      <c r="BYR251" s="231"/>
      <c r="BYS251" s="231"/>
      <c r="BYT251" s="231"/>
      <c r="BYU251" s="231"/>
      <c r="BYV251" s="231"/>
      <c r="BYW251" s="231"/>
      <c r="BYX251" s="231"/>
      <c r="BYY251" s="231"/>
      <c r="BYZ251" s="231"/>
      <c r="BZA251" s="231"/>
      <c r="BZB251" s="231"/>
      <c r="BZC251" s="231"/>
      <c r="BZD251" s="231"/>
      <c r="BZE251" s="231"/>
      <c r="BZF251" s="231"/>
      <c r="BZG251" s="231"/>
      <c r="BZH251" s="231"/>
      <c r="BZI251" s="231"/>
      <c r="BZJ251" s="231"/>
      <c r="BZK251" s="231"/>
      <c r="BZL251" s="231"/>
      <c r="BZM251" s="231"/>
      <c r="BZN251" s="231"/>
      <c r="BZO251" s="231"/>
      <c r="BZP251" s="231"/>
      <c r="BZQ251" s="231"/>
      <c r="BZR251" s="231"/>
      <c r="BZS251" s="231"/>
      <c r="BZT251" s="231"/>
      <c r="BZU251" s="231"/>
      <c r="BZV251" s="231"/>
      <c r="BZW251" s="231"/>
      <c r="BZX251" s="231"/>
      <c r="BZY251" s="231"/>
      <c r="BZZ251" s="231"/>
      <c r="CAA251" s="231"/>
      <c r="CAB251" s="231"/>
      <c r="CAC251" s="231"/>
      <c r="CAD251" s="231"/>
      <c r="CAE251" s="231"/>
      <c r="CAF251" s="231"/>
      <c r="CAG251" s="231"/>
      <c r="CAH251" s="231"/>
      <c r="CAI251" s="231"/>
      <c r="CAJ251" s="231"/>
      <c r="CAK251" s="231"/>
      <c r="CAL251" s="231"/>
      <c r="CAM251" s="231"/>
      <c r="CAN251" s="231"/>
      <c r="CAO251" s="231"/>
      <c r="CAP251" s="231"/>
      <c r="CAQ251" s="231"/>
      <c r="CAR251" s="231"/>
      <c r="CAS251" s="231"/>
      <c r="CAT251" s="231"/>
      <c r="CAU251" s="231"/>
      <c r="CAV251" s="231"/>
      <c r="CAW251" s="231"/>
      <c r="CAX251" s="231"/>
      <c r="CAY251" s="231"/>
      <c r="CAZ251" s="231"/>
      <c r="CBA251" s="231"/>
      <c r="CBB251" s="231"/>
      <c r="CBC251" s="231"/>
      <c r="CBD251" s="231"/>
      <c r="CBE251" s="231"/>
      <c r="CBF251" s="231"/>
      <c r="CBG251" s="231"/>
      <c r="CBH251" s="231"/>
      <c r="CBI251" s="231"/>
      <c r="CBJ251" s="231"/>
      <c r="CBK251" s="231"/>
      <c r="CBL251" s="231"/>
      <c r="CBM251" s="231"/>
      <c r="CBN251" s="231"/>
      <c r="CBO251" s="231"/>
      <c r="CBP251" s="231"/>
      <c r="CBQ251" s="231"/>
      <c r="CBR251" s="231"/>
      <c r="CBS251" s="231"/>
      <c r="CBT251" s="231"/>
      <c r="CBU251" s="231"/>
      <c r="CBV251" s="231"/>
      <c r="CBW251" s="231"/>
      <c r="CBX251" s="231"/>
      <c r="CBY251" s="231"/>
      <c r="CBZ251" s="231"/>
      <c r="CCA251" s="231"/>
      <c r="CCB251" s="231"/>
      <c r="CCC251" s="231"/>
      <c r="CCD251" s="231"/>
      <c r="CCE251" s="231"/>
      <c r="CCF251" s="231"/>
      <c r="CCG251" s="231"/>
      <c r="CCH251" s="231"/>
      <c r="CCI251" s="231"/>
      <c r="CCJ251" s="231"/>
      <c r="CCK251" s="231"/>
      <c r="CCL251" s="231"/>
      <c r="CCM251" s="231"/>
      <c r="CCN251" s="231"/>
      <c r="CCO251" s="231"/>
      <c r="CCP251" s="231"/>
      <c r="CCQ251" s="231"/>
      <c r="CCR251" s="231"/>
      <c r="CCS251" s="231"/>
      <c r="CCT251" s="231"/>
      <c r="CCU251" s="231"/>
      <c r="CCV251" s="231"/>
      <c r="CCW251" s="231"/>
      <c r="CCX251" s="231"/>
      <c r="CCY251" s="231"/>
      <c r="CCZ251" s="231"/>
      <c r="CDA251" s="231"/>
      <c r="CDB251" s="231"/>
      <c r="CDC251" s="231"/>
      <c r="CDD251" s="231"/>
      <c r="CDE251" s="231"/>
      <c r="CDF251" s="231"/>
      <c r="CDG251" s="231"/>
      <c r="CDH251" s="231"/>
      <c r="CDI251" s="231"/>
      <c r="CDJ251" s="231"/>
      <c r="CDK251" s="231"/>
      <c r="CDL251" s="231"/>
      <c r="CDM251" s="231"/>
      <c r="CDN251" s="231"/>
      <c r="CDO251" s="231"/>
      <c r="CDP251" s="231"/>
      <c r="CDQ251" s="231"/>
      <c r="CDR251" s="231"/>
      <c r="CDS251" s="231"/>
      <c r="CDT251" s="231"/>
      <c r="CDU251" s="231"/>
      <c r="CDV251" s="231"/>
      <c r="CDW251" s="231"/>
      <c r="CDX251" s="231"/>
      <c r="CDY251" s="231"/>
      <c r="CDZ251" s="231"/>
      <c r="CEA251" s="231"/>
      <c r="CEB251" s="231"/>
      <c r="CEC251" s="231"/>
      <c r="CED251" s="231"/>
      <c r="CEE251" s="231"/>
      <c r="CEF251" s="231"/>
      <c r="CEG251" s="231"/>
      <c r="CEH251" s="231"/>
      <c r="CEI251" s="231"/>
      <c r="CEJ251" s="231"/>
      <c r="CEK251" s="231"/>
      <c r="CEL251" s="231"/>
      <c r="CEM251" s="231"/>
      <c r="CEN251" s="231"/>
      <c r="CEO251" s="231"/>
      <c r="CEP251" s="231"/>
      <c r="CEQ251" s="231"/>
      <c r="CER251" s="231"/>
      <c r="CES251" s="231"/>
      <c r="CET251" s="231"/>
      <c r="CEU251" s="231"/>
      <c r="CEV251" s="231"/>
      <c r="CEW251" s="231"/>
      <c r="CEX251" s="231"/>
      <c r="CEY251" s="231"/>
      <c r="CEZ251" s="231"/>
      <c r="CFA251" s="231"/>
      <c r="CFB251" s="231"/>
      <c r="CFC251" s="231"/>
      <c r="CFD251" s="231"/>
      <c r="CFE251" s="231"/>
      <c r="CFF251" s="231"/>
      <c r="CFG251" s="231"/>
      <c r="CFH251" s="231"/>
      <c r="CFI251" s="231"/>
      <c r="CFJ251" s="231"/>
      <c r="CFK251" s="231"/>
      <c r="CFL251" s="231"/>
      <c r="CFM251" s="231"/>
      <c r="CFN251" s="231"/>
      <c r="CFO251" s="231"/>
      <c r="CFP251" s="231"/>
      <c r="CFQ251" s="231"/>
      <c r="CFR251" s="231"/>
      <c r="CFS251" s="231"/>
      <c r="CFT251" s="231"/>
      <c r="CFU251" s="231"/>
      <c r="CFV251" s="231"/>
      <c r="CFW251" s="231"/>
      <c r="CFX251" s="231"/>
      <c r="CFY251" s="231"/>
      <c r="CFZ251" s="231"/>
      <c r="CGA251" s="231"/>
      <c r="CGB251" s="231"/>
      <c r="CGC251" s="231"/>
      <c r="CGD251" s="231"/>
      <c r="CGE251" s="231"/>
      <c r="CGF251" s="231"/>
      <c r="CGG251" s="231"/>
      <c r="CGH251" s="231"/>
      <c r="CGI251" s="231"/>
      <c r="CGJ251" s="231"/>
      <c r="CGK251" s="231"/>
      <c r="CGL251" s="231"/>
      <c r="CGM251" s="231"/>
      <c r="CGN251" s="231"/>
      <c r="CGO251" s="231"/>
      <c r="CGP251" s="231"/>
      <c r="CGQ251" s="231"/>
      <c r="CGR251" s="231"/>
      <c r="CGS251" s="231"/>
      <c r="CGT251" s="231"/>
      <c r="CGU251" s="231"/>
      <c r="CGV251" s="231"/>
      <c r="CGW251" s="231"/>
      <c r="CGX251" s="231"/>
      <c r="CGY251" s="231"/>
      <c r="CGZ251" s="231"/>
      <c r="CHA251" s="231"/>
      <c r="CHB251" s="231"/>
      <c r="CHC251" s="231"/>
      <c r="CHD251" s="231"/>
      <c r="CHE251" s="231"/>
      <c r="CHF251" s="231"/>
      <c r="CHG251" s="231"/>
      <c r="CHH251" s="231"/>
      <c r="CHI251" s="231"/>
      <c r="CHJ251" s="231"/>
      <c r="CHK251" s="231"/>
      <c r="CHL251" s="231"/>
      <c r="CHM251" s="231"/>
      <c r="CHN251" s="231"/>
      <c r="CHO251" s="231"/>
      <c r="CHP251" s="231"/>
      <c r="CHQ251" s="231"/>
      <c r="CHR251" s="231"/>
      <c r="CHS251" s="231"/>
      <c r="CHT251" s="231"/>
      <c r="CHU251" s="231"/>
      <c r="CHV251" s="231"/>
      <c r="CHW251" s="231"/>
      <c r="CHX251" s="231"/>
      <c r="CHY251" s="231"/>
      <c r="CHZ251" s="231"/>
      <c r="CIA251" s="231"/>
      <c r="CIB251" s="231"/>
      <c r="CIC251" s="231"/>
      <c r="CID251" s="231"/>
      <c r="CIE251" s="231"/>
      <c r="CIF251" s="231"/>
      <c r="CIG251" s="231"/>
      <c r="CIH251" s="231"/>
      <c r="CII251" s="231"/>
      <c r="CIJ251" s="231"/>
      <c r="CIK251" s="231"/>
      <c r="CIL251" s="231"/>
      <c r="CIM251" s="231"/>
      <c r="CIN251" s="231"/>
      <c r="CIO251" s="231"/>
      <c r="CIP251" s="231"/>
      <c r="CIQ251" s="231"/>
      <c r="CIR251" s="231"/>
      <c r="CIS251" s="231"/>
      <c r="CIT251" s="231"/>
      <c r="CIU251" s="231"/>
      <c r="CIV251" s="231"/>
      <c r="CIW251" s="231"/>
      <c r="CIX251" s="231"/>
      <c r="CIY251" s="231"/>
      <c r="CIZ251" s="231"/>
      <c r="CJA251" s="231"/>
      <c r="CJB251" s="231"/>
      <c r="CJC251" s="231"/>
      <c r="CJD251" s="231"/>
      <c r="CJE251" s="231"/>
      <c r="CJF251" s="231"/>
      <c r="CJG251" s="231"/>
      <c r="CJH251" s="231"/>
      <c r="CJI251" s="231"/>
      <c r="CJJ251" s="231"/>
      <c r="CJK251" s="231"/>
      <c r="CJL251" s="231"/>
      <c r="CJM251" s="231"/>
      <c r="CJN251" s="231"/>
      <c r="CJO251" s="231"/>
      <c r="CJP251" s="231"/>
      <c r="CJQ251" s="231"/>
      <c r="CJR251" s="231"/>
      <c r="CJS251" s="231"/>
      <c r="CJT251" s="231"/>
      <c r="CJU251" s="231"/>
      <c r="CJV251" s="231"/>
      <c r="CJW251" s="231"/>
      <c r="CJX251" s="231"/>
      <c r="CJY251" s="231"/>
      <c r="CJZ251" s="231"/>
      <c r="CKA251" s="231"/>
      <c r="CKB251" s="231"/>
      <c r="CKC251" s="231"/>
      <c r="CKD251" s="231"/>
      <c r="CKE251" s="231"/>
      <c r="CKF251" s="231"/>
      <c r="CKG251" s="231"/>
      <c r="CKH251" s="231"/>
      <c r="CKI251" s="231"/>
      <c r="CKJ251" s="231"/>
      <c r="CKK251" s="231"/>
      <c r="CKL251" s="231"/>
      <c r="CKM251" s="231"/>
      <c r="CKN251" s="231"/>
      <c r="CKO251" s="231"/>
      <c r="CKP251" s="231"/>
      <c r="CKQ251" s="231"/>
      <c r="CKR251" s="231"/>
      <c r="CKS251" s="231"/>
      <c r="CKT251" s="231"/>
      <c r="CKU251" s="231"/>
      <c r="CKV251" s="231"/>
      <c r="CKW251" s="231"/>
      <c r="CKX251" s="231"/>
      <c r="CKY251" s="231"/>
      <c r="CKZ251" s="231"/>
      <c r="CLA251" s="231"/>
      <c r="CLB251" s="231"/>
      <c r="CLC251" s="231"/>
      <c r="CLD251" s="231"/>
      <c r="CLE251" s="231"/>
      <c r="CLF251" s="231"/>
      <c r="CLG251" s="231"/>
      <c r="CLH251" s="231"/>
      <c r="CLI251" s="231"/>
      <c r="CLJ251" s="231"/>
      <c r="CLK251" s="231"/>
      <c r="CLL251" s="231"/>
      <c r="CLM251" s="231"/>
      <c r="CLN251" s="231"/>
      <c r="CLO251" s="231"/>
      <c r="CLP251" s="231"/>
      <c r="CLQ251" s="231"/>
      <c r="CLR251" s="231"/>
      <c r="CLS251" s="231"/>
      <c r="CLT251" s="231"/>
      <c r="CLU251" s="231"/>
      <c r="CLV251" s="231"/>
      <c r="CLW251" s="231"/>
      <c r="CLX251" s="231"/>
      <c r="CLY251" s="231"/>
      <c r="CLZ251" s="231"/>
      <c r="CMA251" s="231"/>
      <c r="CMB251" s="231"/>
      <c r="CMC251" s="231"/>
      <c r="CMD251" s="231"/>
      <c r="CME251" s="231"/>
      <c r="CMF251" s="231"/>
      <c r="CMG251" s="231"/>
      <c r="CMH251" s="231"/>
      <c r="CMI251" s="231"/>
      <c r="CMJ251" s="231"/>
      <c r="CMK251" s="231"/>
      <c r="CML251" s="231"/>
      <c r="CMM251" s="231"/>
      <c r="CMN251" s="231"/>
      <c r="CMO251" s="231"/>
      <c r="CMP251" s="231"/>
      <c r="CMQ251" s="231"/>
      <c r="CMR251" s="231"/>
      <c r="CMS251" s="231"/>
      <c r="CMT251" s="231"/>
      <c r="CMU251" s="231"/>
      <c r="CMV251" s="231"/>
      <c r="CMW251" s="231"/>
      <c r="CMX251" s="231"/>
      <c r="CMY251" s="231"/>
      <c r="CMZ251" s="231"/>
      <c r="CNA251" s="231"/>
      <c r="CNB251" s="231"/>
      <c r="CNC251" s="231"/>
      <c r="CND251" s="231"/>
      <c r="CNE251" s="231"/>
      <c r="CNF251" s="231"/>
      <c r="CNG251" s="231"/>
      <c r="CNH251" s="231"/>
      <c r="CNI251" s="231"/>
      <c r="CNJ251" s="231"/>
      <c r="CNK251" s="231"/>
      <c r="CNL251" s="231"/>
      <c r="CNM251" s="231"/>
      <c r="CNN251" s="231"/>
      <c r="CNO251" s="231"/>
      <c r="CNP251" s="231"/>
      <c r="CNQ251" s="231"/>
      <c r="CNR251" s="231"/>
      <c r="CNS251" s="231"/>
      <c r="CNT251" s="231"/>
      <c r="CNU251" s="231"/>
      <c r="CNV251" s="231"/>
      <c r="CNW251" s="231"/>
      <c r="CNX251" s="231"/>
      <c r="CNY251" s="231"/>
      <c r="CNZ251" s="231"/>
      <c r="COA251" s="231"/>
      <c r="COB251" s="231"/>
      <c r="COC251" s="231"/>
      <c r="COD251" s="231"/>
      <c r="COE251" s="231"/>
      <c r="COF251" s="231"/>
      <c r="COG251" s="231"/>
      <c r="COH251" s="231"/>
      <c r="COI251" s="231"/>
      <c r="COJ251" s="231"/>
      <c r="COK251" s="231"/>
      <c r="COL251" s="231"/>
      <c r="COM251" s="231"/>
      <c r="CON251" s="231"/>
      <c r="COO251" s="231"/>
      <c r="COP251" s="231"/>
      <c r="COQ251" s="231"/>
      <c r="COR251" s="231"/>
      <c r="COS251" s="231"/>
      <c r="COT251" s="231"/>
      <c r="COU251" s="231"/>
      <c r="COV251" s="231"/>
      <c r="COW251" s="231"/>
      <c r="COX251" s="231"/>
      <c r="COY251" s="231"/>
      <c r="COZ251" s="231"/>
      <c r="CPA251" s="231"/>
      <c r="CPB251" s="231"/>
      <c r="CPC251" s="231"/>
      <c r="CPD251" s="231"/>
      <c r="CPE251" s="231"/>
      <c r="CPF251" s="231"/>
      <c r="CPG251" s="231"/>
      <c r="CPH251" s="231"/>
      <c r="CPI251" s="231"/>
      <c r="CPJ251" s="231"/>
      <c r="CPK251" s="231"/>
      <c r="CPL251" s="231"/>
      <c r="CPM251" s="231"/>
      <c r="CPN251" s="231"/>
      <c r="CPO251" s="231"/>
      <c r="CPP251" s="231"/>
      <c r="CPQ251" s="231"/>
      <c r="CPR251" s="231"/>
      <c r="CPS251" s="231"/>
      <c r="CPT251" s="231"/>
      <c r="CPU251" s="231"/>
      <c r="CPV251" s="231"/>
      <c r="CPW251" s="231"/>
      <c r="CPX251" s="231"/>
      <c r="CPY251" s="231"/>
      <c r="CPZ251" s="231"/>
      <c r="CQA251" s="231"/>
      <c r="CQB251" s="231"/>
      <c r="CQC251" s="231"/>
      <c r="CQD251" s="231"/>
      <c r="CQE251" s="231"/>
      <c r="CQF251" s="231"/>
      <c r="CQG251" s="231"/>
      <c r="CQH251" s="231"/>
      <c r="CQI251" s="231"/>
      <c r="CQJ251" s="231"/>
      <c r="CQK251" s="231"/>
      <c r="CQL251" s="231"/>
      <c r="CQM251" s="231"/>
      <c r="CQN251" s="231"/>
      <c r="CQO251" s="231"/>
      <c r="CQP251" s="231"/>
      <c r="CQQ251" s="231"/>
      <c r="CQR251" s="231"/>
      <c r="CQS251" s="231"/>
      <c r="CQT251" s="231"/>
      <c r="CQU251" s="231"/>
      <c r="CQV251" s="231"/>
      <c r="CQW251" s="231"/>
      <c r="CQX251" s="231"/>
      <c r="CQY251" s="231"/>
      <c r="CQZ251" s="231"/>
      <c r="CRA251" s="231"/>
      <c r="CRB251" s="231"/>
      <c r="CRC251" s="231"/>
      <c r="CRD251" s="231"/>
      <c r="CRE251" s="231"/>
      <c r="CRF251" s="231"/>
      <c r="CRG251" s="231"/>
      <c r="CRH251" s="231"/>
      <c r="CRI251" s="231"/>
      <c r="CRJ251" s="231"/>
      <c r="CRK251" s="231"/>
      <c r="CRL251" s="231"/>
      <c r="CRM251" s="231"/>
      <c r="CRN251" s="231"/>
      <c r="CRO251" s="231"/>
      <c r="CRP251" s="231"/>
      <c r="CRQ251" s="231"/>
      <c r="CRR251" s="231"/>
      <c r="CRS251" s="231"/>
      <c r="CRT251" s="231"/>
      <c r="CRU251" s="231"/>
      <c r="CRV251" s="231"/>
      <c r="CRW251" s="231"/>
      <c r="CRX251" s="231"/>
      <c r="CRY251" s="231"/>
      <c r="CRZ251" s="231"/>
      <c r="CSA251" s="231"/>
      <c r="CSB251" s="231"/>
      <c r="CSC251" s="231"/>
      <c r="CSD251" s="231"/>
      <c r="CSE251" s="231"/>
      <c r="CSF251" s="231"/>
      <c r="CSG251" s="231"/>
      <c r="CSH251" s="231"/>
      <c r="CSI251" s="231"/>
      <c r="CSJ251" s="231"/>
      <c r="CSK251" s="231"/>
      <c r="CSL251" s="231"/>
      <c r="CSM251" s="231"/>
      <c r="CSN251" s="231"/>
      <c r="CSO251" s="231"/>
      <c r="CSP251" s="231"/>
      <c r="CSQ251" s="231"/>
      <c r="CSR251" s="231"/>
      <c r="CSS251" s="231"/>
      <c r="CST251" s="231"/>
      <c r="CSU251" s="231"/>
      <c r="CSV251" s="231"/>
      <c r="CSW251" s="231"/>
      <c r="CSX251" s="231"/>
      <c r="CSY251" s="231"/>
      <c r="CSZ251" s="231"/>
      <c r="CTA251" s="231"/>
      <c r="CTB251" s="231"/>
      <c r="CTC251" s="231"/>
      <c r="CTD251" s="231"/>
      <c r="CTE251" s="231"/>
      <c r="CTF251" s="231"/>
      <c r="CTG251" s="231"/>
      <c r="CTH251" s="231"/>
      <c r="CTI251" s="231"/>
      <c r="CTJ251" s="231"/>
      <c r="CTK251" s="231"/>
      <c r="CTL251" s="231"/>
      <c r="CTM251" s="231"/>
      <c r="CTN251" s="231"/>
      <c r="CTO251" s="231"/>
      <c r="CTP251" s="231"/>
      <c r="CTQ251" s="231"/>
      <c r="CTR251" s="231"/>
      <c r="CTS251" s="231"/>
      <c r="CTT251" s="231"/>
      <c r="CTU251" s="231"/>
      <c r="CTV251" s="231"/>
      <c r="CTW251" s="231"/>
      <c r="CTX251" s="231"/>
      <c r="CTY251" s="231"/>
      <c r="CTZ251" s="231"/>
      <c r="CUA251" s="231"/>
      <c r="CUB251" s="231"/>
      <c r="CUC251" s="231"/>
      <c r="CUD251" s="231"/>
      <c r="CUE251" s="231"/>
      <c r="CUF251" s="231"/>
      <c r="CUG251" s="231"/>
      <c r="CUH251" s="231"/>
      <c r="CUI251" s="231"/>
      <c r="CUJ251" s="231"/>
      <c r="CUK251" s="231"/>
      <c r="CUL251" s="231"/>
      <c r="CUM251" s="231"/>
      <c r="CUN251" s="231"/>
      <c r="CUO251" s="231"/>
      <c r="CUP251" s="231"/>
      <c r="CUQ251" s="231"/>
      <c r="CUR251" s="231"/>
      <c r="CUS251" s="231"/>
      <c r="CUT251" s="231"/>
      <c r="CUU251" s="231"/>
      <c r="CUV251" s="231"/>
      <c r="CUW251" s="231"/>
      <c r="CUX251" s="231"/>
      <c r="CUY251" s="231"/>
      <c r="CUZ251" s="231"/>
      <c r="CVA251" s="231"/>
      <c r="CVB251" s="231"/>
      <c r="CVC251" s="231"/>
      <c r="CVD251" s="231"/>
      <c r="CVE251" s="231"/>
      <c r="CVF251" s="231"/>
      <c r="CVG251" s="231"/>
      <c r="CVH251" s="231"/>
      <c r="CVI251" s="231"/>
      <c r="CVJ251" s="231"/>
      <c r="CVK251" s="231"/>
      <c r="CVL251" s="231"/>
      <c r="CVM251" s="231"/>
      <c r="CVN251" s="231"/>
      <c r="CVO251" s="231"/>
      <c r="CVP251" s="231"/>
      <c r="CVQ251" s="231"/>
      <c r="CVR251" s="231"/>
      <c r="CVS251" s="231"/>
      <c r="CVT251" s="231"/>
      <c r="CVU251" s="231"/>
      <c r="CVV251" s="231"/>
      <c r="CVW251" s="231"/>
      <c r="CVX251" s="231"/>
      <c r="CVY251" s="231"/>
      <c r="CVZ251" s="231"/>
      <c r="CWA251" s="231"/>
      <c r="CWB251" s="231"/>
      <c r="CWC251" s="231"/>
      <c r="CWD251" s="231"/>
      <c r="CWE251" s="231"/>
      <c r="CWF251" s="231"/>
      <c r="CWG251" s="231"/>
      <c r="CWH251" s="231"/>
      <c r="CWI251" s="231"/>
      <c r="CWJ251" s="231"/>
      <c r="CWK251" s="231"/>
      <c r="CWL251" s="231"/>
      <c r="CWM251" s="231"/>
      <c r="CWN251" s="231"/>
      <c r="CWO251" s="231"/>
      <c r="CWP251" s="231"/>
      <c r="CWQ251" s="231"/>
      <c r="CWR251" s="231"/>
      <c r="CWS251" s="231"/>
      <c r="CWT251" s="231"/>
      <c r="CWU251" s="231"/>
      <c r="CWV251" s="231"/>
      <c r="CWW251" s="231"/>
      <c r="CWX251" s="231"/>
      <c r="CWY251" s="231"/>
      <c r="CWZ251" s="231"/>
      <c r="CXA251" s="231"/>
      <c r="CXB251" s="231"/>
      <c r="CXC251" s="231"/>
      <c r="CXD251" s="231"/>
      <c r="CXE251" s="231"/>
      <c r="CXF251" s="231"/>
      <c r="CXG251" s="231"/>
      <c r="CXH251" s="231"/>
      <c r="CXI251" s="231"/>
      <c r="CXJ251" s="231"/>
      <c r="CXK251" s="231"/>
      <c r="CXL251" s="231"/>
      <c r="CXM251" s="231"/>
      <c r="CXN251" s="231"/>
      <c r="CXO251" s="231"/>
      <c r="CXP251" s="231"/>
      <c r="CXQ251" s="231"/>
      <c r="CXR251" s="231"/>
      <c r="CXS251" s="231"/>
      <c r="CXT251" s="231"/>
      <c r="CXU251" s="231"/>
      <c r="CXV251" s="231"/>
      <c r="CXW251" s="231"/>
      <c r="CXX251" s="231"/>
      <c r="CXY251" s="231"/>
      <c r="CXZ251" s="231"/>
      <c r="CYA251" s="231"/>
      <c r="CYB251" s="231"/>
      <c r="CYC251" s="231"/>
      <c r="CYD251" s="231"/>
      <c r="CYE251" s="231"/>
      <c r="CYF251" s="231"/>
      <c r="CYG251" s="231"/>
      <c r="CYH251" s="231"/>
      <c r="CYI251" s="231"/>
      <c r="CYJ251" s="231"/>
      <c r="CYK251" s="231"/>
      <c r="CYL251" s="231"/>
      <c r="CYM251" s="231"/>
      <c r="CYN251" s="231"/>
      <c r="CYO251" s="231"/>
      <c r="CYP251" s="231"/>
      <c r="CYQ251" s="231"/>
      <c r="CYR251" s="231"/>
      <c r="CYS251" s="231"/>
      <c r="CYT251" s="231"/>
      <c r="CYU251" s="231"/>
      <c r="CYV251" s="231"/>
      <c r="CYW251" s="231"/>
      <c r="CYX251" s="231"/>
      <c r="CYY251" s="231"/>
      <c r="CYZ251" s="231"/>
      <c r="CZA251" s="231"/>
      <c r="CZB251" s="231"/>
      <c r="CZC251" s="231"/>
      <c r="CZD251" s="231"/>
      <c r="CZE251" s="231"/>
      <c r="CZF251" s="231"/>
      <c r="CZG251" s="231"/>
      <c r="CZH251" s="231"/>
      <c r="CZI251" s="231"/>
      <c r="CZJ251" s="231"/>
      <c r="CZK251" s="231"/>
      <c r="CZL251" s="231"/>
      <c r="CZM251" s="231"/>
      <c r="CZN251" s="231"/>
      <c r="CZO251" s="231"/>
      <c r="CZP251" s="231"/>
      <c r="CZQ251" s="231"/>
      <c r="CZR251" s="231"/>
      <c r="CZS251" s="231"/>
      <c r="CZT251" s="231"/>
      <c r="CZU251" s="231"/>
      <c r="CZV251" s="231"/>
      <c r="CZW251" s="231"/>
      <c r="CZX251" s="231"/>
      <c r="CZY251" s="231"/>
      <c r="CZZ251" s="231"/>
      <c r="DAA251" s="231"/>
      <c r="DAB251" s="231"/>
      <c r="DAC251" s="231"/>
      <c r="DAD251" s="231"/>
      <c r="DAE251" s="231"/>
      <c r="DAF251" s="231"/>
      <c r="DAG251" s="231"/>
      <c r="DAH251" s="231"/>
      <c r="DAI251" s="231"/>
      <c r="DAJ251" s="231"/>
      <c r="DAK251" s="231"/>
      <c r="DAL251" s="231"/>
      <c r="DAM251" s="231"/>
      <c r="DAN251" s="231"/>
      <c r="DAO251" s="231"/>
      <c r="DAP251" s="231"/>
      <c r="DAQ251" s="231"/>
      <c r="DAR251" s="231"/>
      <c r="DAS251" s="231"/>
      <c r="DAT251" s="231"/>
      <c r="DAU251" s="231"/>
      <c r="DAV251" s="231"/>
      <c r="DAW251" s="231"/>
      <c r="DAX251" s="231"/>
      <c r="DAY251" s="231"/>
      <c r="DAZ251" s="231"/>
      <c r="DBA251" s="231"/>
      <c r="DBB251" s="231"/>
      <c r="DBC251" s="231"/>
      <c r="DBD251" s="231"/>
      <c r="DBE251" s="231"/>
      <c r="DBF251" s="231"/>
      <c r="DBG251" s="231"/>
      <c r="DBH251" s="231"/>
      <c r="DBI251" s="231"/>
      <c r="DBJ251" s="231"/>
      <c r="DBK251" s="231"/>
      <c r="DBL251" s="231"/>
      <c r="DBM251" s="231"/>
      <c r="DBN251" s="231"/>
      <c r="DBO251" s="231"/>
      <c r="DBP251" s="231"/>
      <c r="DBQ251" s="231"/>
      <c r="DBR251" s="231"/>
      <c r="DBS251" s="231"/>
      <c r="DBT251" s="231"/>
      <c r="DBU251" s="231"/>
      <c r="DBV251" s="231"/>
      <c r="DBW251" s="231"/>
      <c r="DBX251" s="231"/>
      <c r="DBY251" s="231"/>
      <c r="DBZ251" s="231"/>
      <c r="DCA251" s="231"/>
      <c r="DCB251" s="231"/>
      <c r="DCC251" s="231"/>
      <c r="DCD251" s="231"/>
      <c r="DCE251" s="231"/>
      <c r="DCF251" s="231"/>
      <c r="DCG251" s="231"/>
      <c r="DCH251" s="231"/>
      <c r="DCI251" s="231"/>
      <c r="DCJ251" s="231"/>
      <c r="DCK251" s="231"/>
      <c r="DCL251" s="231"/>
      <c r="DCM251" s="231"/>
      <c r="DCN251" s="231"/>
      <c r="DCO251" s="231"/>
      <c r="DCP251" s="231"/>
      <c r="DCQ251" s="231"/>
      <c r="DCR251" s="231"/>
      <c r="DCS251" s="231"/>
      <c r="DCT251" s="231"/>
      <c r="DCU251" s="231"/>
      <c r="DCV251" s="231"/>
      <c r="DCW251" s="231"/>
      <c r="DCX251" s="231"/>
      <c r="DCY251" s="231"/>
      <c r="DCZ251" s="231"/>
      <c r="DDA251" s="231"/>
      <c r="DDB251" s="231"/>
      <c r="DDC251" s="231"/>
      <c r="DDD251" s="231"/>
      <c r="DDE251" s="231"/>
      <c r="DDF251" s="231"/>
      <c r="DDG251" s="231"/>
      <c r="DDH251" s="231"/>
      <c r="DDI251" s="231"/>
      <c r="DDJ251" s="231"/>
      <c r="DDK251" s="231"/>
      <c r="DDL251" s="231"/>
      <c r="DDM251" s="231"/>
      <c r="DDN251" s="231"/>
      <c r="DDO251" s="231"/>
      <c r="DDP251" s="231"/>
      <c r="DDQ251" s="231"/>
      <c r="DDR251" s="231"/>
      <c r="DDS251" s="231"/>
      <c r="DDT251" s="231"/>
      <c r="DDU251" s="231"/>
      <c r="DDV251" s="231"/>
      <c r="DDW251" s="231"/>
      <c r="DDX251" s="231"/>
      <c r="DDY251" s="231"/>
      <c r="DDZ251" s="231"/>
      <c r="DEA251" s="231"/>
      <c r="DEB251" s="231"/>
      <c r="DEC251" s="231"/>
      <c r="DED251" s="231"/>
      <c r="DEE251" s="231"/>
      <c r="DEF251" s="231"/>
      <c r="DEG251" s="231"/>
      <c r="DEH251" s="231"/>
      <c r="DEI251" s="231"/>
      <c r="DEJ251" s="231"/>
      <c r="DEK251" s="231"/>
      <c r="DEL251" s="231"/>
      <c r="DEM251" s="231"/>
      <c r="DEN251" s="231"/>
      <c r="DEO251" s="231"/>
      <c r="DEP251" s="231"/>
      <c r="DEQ251" s="231"/>
      <c r="DER251" s="231"/>
      <c r="DES251" s="231"/>
      <c r="DET251" s="231"/>
      <c r="DEU251" s="231"/>
      <c r="DEV251" s="231"/>
      <c r="DEW251" s="231"/>
      <c r="DEX251" s="231"/>
      <c r="DEY251" s="231"/>
      <c r="DEZ251" s="231"/>
      <c r="DFA251" s="231"/>
      <c r="DFB251" s="231"/>
      <c r="DFC251" s="231"/>
      <c r="DFD251" s="231"/>
      <c r="DFE251" s="231"/>
      <c r="DFF251" s="231"/>
      <c r="DFG251" s="231"/>
      <c r="DFH251" s="231"/>
      <c r="DFI251" s="231"/>
      <c r="DFJ251" s="231"/>
      <c r="DFK251" s="231"/>
      <c r="DFL251" s="231"/>
      <c r="DFM251" s="231"/>
      <c r="DFN251" s="231"/>
      <c r="DFO251" s="231"/>
      <c r="DFP251" s="231"/>
      <c r="DFQ251" s="231"/>
      <c r="DFR251" s="231"/>
      <c r="DFS251" s="231"/>
      <c r="DFT251" s="231"/>
      <c r="DFU251" s="231"/>
      <c r="DFV251" s="231"/>
      <c r="DFW251" s="231"/>
      <c r="DFX251" s="231"/>
      <c r="DFY251" s="231"/>
      <c r="DFZ251" s="231"/>
      <c r="DGA251" s="231"/>
      <c r="DGB251" s="231"/>
      <c r="DGC251" s="231"/>
      <c r="DGD251" s="231"/>
      <c r="DGE251" s="231"/>
      <c r="DGF251" s="231"/>
      <c r="DGG251" s="231"/>
      <c r="DGH251" s="231"/>
      <c r="DGI251" s="231"/>
      <c r="DGJ251" s="231"/>
      <c r="DGK251" s="231"/>
      <c r="DGL251" s="231"/>
      <c r="DGM251" s="231"/>
      <c r="DGN251" s="231"/>
      <c r="DGO251" s="231"/>
      <c r="DGP251" s="231"/>
      <c r="DGQ251" s="231"/>
      <c r="DGR251" s="231"/>
      <c r="DGS251" s="231"/>
      <c r="DGT251" s="231"/>
      <c r="DGU251" s="231"/>
      <c r="DGV251" s="231"/>
      <c r="DGW251" s="231"/>
      <c r="DGX251" s="231"/>
      <c r="DGY251" s="231"/>
      <c r="DGZ251" s="231"/>
      <c r="DHA251" s="231"/>
      <c r="DHB251" s="231"/>
      <c r="DHC251" s="231"/>
      <c r="DHD251" s="231"/>
      <c r="DHE251" s="231"/>
      <c r="DHF251" s="231"/>
      <c r="DHG251" s="231"/>
      <c r="DHH251" s="231"/>
      <c r="DHI251" s="231"/>
      <c r="DHJ251" s="231"/>
      <c r="DHK251" s="231"/>
      <c r="DHL251" s="231"/>
      <c r="DHM251" s="231"/>
      <c r="DHN251" s="231"/>
      <c r="DHO251" s="231"/>
      <c r="DHP251" s="231"/>
      <c r="DHQ251" s="231"/>
      <c r="DHR251" s="231"/>
      <c r="DHS251" s="231"/>
      <c r="DHT251" s="231"/>
      <c r="DHU251" s="231"/>
      <c r="DHV251" s="231"/>
      <c r="DHW251" s="231"/>
      <c r="DHX251" s="231"/>
      <c r="DHY251" s="231"/>
      <c r="DHZ251" s="231"/>
      <c r="DIA251" s="231"/>
      <c r="DIB251" s="231"/>
      <c r="DIC251" s="231"/>
      <c r="DID251" s="231"/>
      <c r="DIE251" s="231"/>
      <c r="DIF251" s="231"/>
      <c r="DIG251" s="231"/>
      <c r="DIH251" s="231"/>
      <c r="DII251" s="231"/>
      <c r="DIJ251" s="231"/>
      <c r="DIK251" s="231"/>
      <c r="DIL251" s="231"/>
      <c r="DIM251" s="231"/>
      <c r="DIN251" s="231"/>
      <c r="DIO251" s="231"/>
      <c r="DIP251" s="231"/>
      <c r="DIQ251" s="231"/>
      <c r="DIR251" s="231"/>
      <c r="DIS251" s="231"/>
      <c r="DIT251" s="231"/>
      <c r="DIU251" s="231"/>
      <c r="DIV251" s="231"/>
      <c r="DIW251" s="231"/>
      <c r="DIX251" s="231"/>
      <c r="DIY251" s="231"/>
      <c r="DIZ251" s="231"/>
      <c r="DJA251" s="231"/>
      <c r="DJB251" s="231"/>
      <c r="DJC251" s="231"/>
      <c r="DJD251" s="231"/>
      <c r="DJE251" s="231"/>
      <c r="DJF251" s="231"/>
      <c r="DJG251" s="231"/>
      <c r="DJH251" s="231"/>
      <c r="DJI251" s="231"/>
      <c r="DJJ251" s="231"/>
      <c r="DJK251" s="231"/>
      <c r="DJL251" s="231"/>
      <c r="DJM251" s="231"/>
      <c r="DJN251" s="231"/>
      <c r="DJO251" s="231"/>
      <c r="DJP251" s="231"/>
      <c r="DJQ251" s="231"/>
      <c r="DJR251" s="231"/>
      <c r="DJS251" s="231"/>
      <c r="DJT251" s="231"/>
      <c r="DJU251" s="231"/>
      <c r="DJV251" s="231"/>
      <c r="DJW251" s="231"/>
      <c r="DJX251" s="231"/>
      <c r="DJY251" s="231"/>
      <c r="DJZ251" s="231"/>
      <c r="DKA251" s="231"/>
      <c r="DKB251" s="231"/>
      <c r="DKC251" s="231"/>
      <c r="DKD251" s="231"/>
      <c r="DKE251" s="231"/>
      <c r="DKF251" s="231"/>
      <c r="DKG251" s="231"/>
      <c r="DKH251" s="231"/>
      <c r="DKI251" s="231"/>
      <c r="DKJ251" s="231"/>
      <c r="DKK251" s="231"/>
      <c r="DKL251" s="231"/>
      <c r="DKM251" s="231"/>
      <c r="DKN251" s="231"/>
      <c r="DKO251" s="231"/>
      <c r="DKP251" s="231"/>
      <c r="DKQ251" s="231"/>
      <c r="DKR251" s="231"/>
      <c r="DKS251" s="231"/>
      <c r="DKT251" s="231"/>
      <c r="DKU251" s="231"/>
      <c r="DKV251" s="231"/>
      <c r="DKW251" s="231"/>
      <c r="DKX251" s="231"/>
      <c r="DKY251" s="231"/>
      <c r="DKZ251" s="231"/>
      <c r="DLA251" s="231"/>
      <c r="DLB251" s="231"/>
      <c r="DLC251" s="231"/>
      <c r="DLD251" s="231"/>
      <c r="DLE251" s="231"/>
      <c r="DLF251" s="231"/>
      <c r="DLG251" s="231"/>
      <c r="DLH251" s="231"/>
      <c r="DLI251" s="231"/>
      <c r="DLJ251" s="231"/>
      <c r="DLK251" s="231"/>
      <c r="DLL251" s="231"/>
      <c r="DLM251" s="231"/>
      <c r="DLN251" s="231"/>
      <c r="DLO251" s="231"/>
      <c r="DLP251" s="231"/>
      <c r="DLQ251" s="231"/>
      <c r="DLR251" s="231"/>
      <c r="DLS251" s="231"/>
      <c r="DLT251" s="231"/>
      <c r="DLU251" s="231"/>
      <c r="DLV251" s="231"/>
      <c r="DLW251" s="231"/>
      <c r="DLX251" s="231"/>
      <c r="DLY251" s="231"/>
      <c r="DLZ251" s="231"/>
      <c r="DMA251" s="231"/>
      <c r="DMB251" s="231"/>
      <c r="DMC251" s="231"/>
      <c r="DMD251" s="231"/>
      <c r="DME251" s="231"/>
      <c r="DMF251" s="231"/>
      <c r="DMG251" s="231"/>
      <c r="DMH251" s="231"/>
      <c r="DMI251" s="231"/>
      <c r="DMJ251" s="231"/>
      <c r="DMK251" s="231"/>
      <c r="DML251" s="231"/>
      <c r="DMM251" s="231"/>
      <c r="DMN251" s="231"/>
      <c r="DMO251" s="231"/>
      <c r="DMP251" s="231"/>
      <c r="DMQ251" s="231"/>
      <c r="DMR251" s="231"/>
      <c r="DMS251" s="231"/>
      <c r="DMT251" s="231"/>
      <c r="DMU251" s="231"/>
      <c r="DMV251" s="231"/>
      <c r="DMW251" s="231"/>
      <c r="DMX251" s="231"/>
      <c r="DMY251" s="231"/>
      <c r="DMZ251" s="231"/>
      <c r="DNA251" s="231"/>
      <c r="DNB251" s="231"/>
      <c r="DNC251" s="231"/>
      <c r="DND251" s="231"/>
      <c r="DNE251" s="231"/>
      <c r="DNF251" s="231"/>
      <c r="DNG251" s="231"/>
      <c r="DNH251" s="231"/>
      <c r="DNI251" s="231"/>
      <c r="DNJ251" s="231"/>
      <c r="DNK251" s="231"/>
      <c r="DNL251" s="231"/>
      <c r="DNM251" s="231"/>
      <c r="DNN251" s="231"/>
      <c r="DNO251" s="231"/>
      <c r="DNP251" s="231"/>
      <c r="DNQ251" s="231"/>
      <c r="DNR251" s="231"/>
      <c r="DNS251" s="231"/>
      <c r="DNT251" s="231"/>
      <c r="DNU251" s="231"/>
      <c r="DNV251" s="231"/>
      <c r="DNW251" s="231"/>
      <c r="DNX251" s="231"/>
      <c r="DNY251" s="231"/>
      <c r="DNZ251" s="231"/>
      <c r="DOA251" s="231"/>
      <c r="DOB251" s="231"/>
      <c r="DOC251" s="231"/>
      <c r="DOD251" s="231"/>
      <c r="DOE251" s="231"/>
      <c r="DOF251" s="231"/>
      <c r="DOG251" s="231"/>
      <c r="DOH251" s="231"/>
      <c r="DOI251" s="231"/>
      <c r="DOJ251" s="231"/>
      <c r="DOK251" s="231"/>
      <c r="DOL251" s="231"/>
      <c r="DOM251" s="231"/>
      <c r="DON251" s="231"/>
      <c r="DOO251" s="231"/>
      <c r="DOP251" s="231"/>
      <c r="DOQ251" s="231"/>
      <c r="DOR251" s="231"/>
      <c r="DOS251" s="231"/>
      <c r="DOT251" s="231"/>
      <c r="DOU251" s="231"/>
      <c r="DOV251" s="231"/>
      <c r="DOW251" s="231"/>
      <c r="DOX251" s="231"/>
      <c r="DOY251" s="231"/>
      <c r="DOZ251" s="231"/>
      <c r="DPA251" s="231"/>
      <c r="DPB251" s="231"/>
      <c r="DPC251" s="231"/>
      <c r="DPD251" s="231"/>
      <c r="DPE251" s="231"/>
      <c r="DPF251" s="231"/>
      <c r="DPG251" s="231"/>
      <c r="DPH251" s="231"/>
      <c r="DPI251" s="231"/>
      <c r="DPJ251" s="231"/>
      <c r="DPK251" s="231"/>
      <c r="DPL251" s="231"/>
      <c r="DPM251" s="231"/>
      <c r="DPN251" s="231"/>
      <c r="DPO251" s="231"/>
      <c r="DPP251" s="231"/>
      <c r="DPQ251" s="231"/>
      <c r="DPR251" s="231"/>
      <c r="DPS251" s="231"/>
      <c r="DPT251" s="231"/>
      <c r="DPU251" s="231"/>
      <c r="DPV251" s="231"/>
      <c r="DPW251" s="231"/>
      <c r="DPX251" s="231"/>
      <c r="DPY251" s="231"/>
      <c r="DPZ251" s="231"/>
      <c r="DQA251" s="231"/>
      <c r="DQB251" s="231"/>
      <c r="DQC251" s="231"/>
      <c r="DQD251" s="231"/>
      <c r="DQE251" s="231"/>
      <c r="DQF251" s="231"/>
      <c r="DQG251" s="231"/>
      <c r="DQH251" s="231"/>
      <c r="DQI251" s="231"/>
      <c r="DQJ251" s="231"/>
      <c r="DQK251" s="231"/>
      <c r="DQL251" s="231"/>
      <c r="DQM251" s="231"/>
      <c r="DQN251" s="231"/>
      <c r="DQO251" s="231"/>
      <c r="DQP251" s="231"/>
      <c r="DQQ251" s="231"/>
      <c r="DQR251" s="231"/>
      <c r="DQS251" s="231"/>
      <c r="DQT251" s="231"/>
      <c r="DQU251" s="231"/>
      <c r="DQV251" s="231"/>
      <c r="DQW251" s="231"/>
      <c r="DQX251" s="231"/>
      <c r="DQY251" s="231"/>
      <c r="DQZ251" s="231"/>
      <c r="DRA251" s="231"/>
      <c r="DRB251" s="231"/>
      <c r="DRC251" s="231"/>
      <c r="DRD251" s="231"/>
      <c r="DRE251" s="231"/>
      <c r="DRF251" s="231"/>
      <c r="DRG251" s="231"/>
      <c r="DRH251" s="231"/>
      <c r="DRI251" s="231"/>
      <c r="DRJ251" s="231"/>
      <c r="DRK251" s="231"/>
      <c r="DRL251" s="231"/>
      <c r="DRM251" s="231"/>
      <c r="DRN251" s="231"/>
      <c r="DRO251" s="231"/>
      <c r="DRP251" s="231"/>
      <c r="DRQ251" s="231"/>
      <c r="DRR251" s="231"/>
      <c r="DRS251" s="231"/>
      <c r="DRT251" s="231"/>
      <c r="DRU251" s="231"/>
      <c r="DRV251" s="231"/>
      <c r="DRW251" s="231"/>
      <c r="DRX251" s="231"/>
      <c r="DRY251" s="231"/>
      <c r="DRZ251" s="231"/>
      <c r="DSA251" s="231"/>
      <c r="DSB251" s="231"/>
      <c r="DSC251" s="231"/>
      <c r="DSD251" s="231"/>
      <c r="DSE251" s="231"/>
      <c r="DSF251" s="231"/>
      <c r="DSG251" s="231"/>
      <c r="DSH251" s="231"/>
      <c r="DSI251" s="231"/>
      <c r="DSJ251" s="231"/>
      <c r="DSK251" s="231"/>
      <c r="DSL251" s="231"/>
      <c r="DSM251" s="231"/>
      <c r="DSN251" s="231"/>
      <c r="DSO251" s="231"/>
      <c r="DSP251" s="231"/>
      <c r="DSQ251" s="231"/>
      <c r="DSR251" s="231"/>
      <c r="DSS251" s="231"/>
      <c r="DST251" s="231"/>
      <c r="DSU251" s="231"/>
      <c r="DSV251" s="231"/>
      <c r="DSW251" s="231"/>
      <c r="DSX251" s="231"/>
      <c r="DSY251" s="231"/>
      <c r="DSZ251" s="231"/>
      <c r="DTA251" s="231"/>
      <c r="DTB251" s="231"/>
      <c r="DTC251" s="231"/>
      <c r="DTD251" s="231"/>
      <c r="DTE251" s="231"/>
      <c r="DTF251" s="231"/>
      <c r="DTG251" s="231"/>
      <c r="DTH251" s="231"/>
      <c r="DTI251" s="231"/>
      <c r="DTJ251" s="231"/>
      <c r="DTK251" s="231"/>
      <c r="DTL251" s="231"/>
      <c r="DTM251" s="231"/>
      <c r="DTN251" s="231"/>
      <c r="DTO251" s="231"/>
      <c r="DTP251" s="231"/>
      <c r="DTQ251" s="231"/>
      <c r="DTR251" s="231"/>
      <c r="DTS251" s="231"/>
      <c r="DTT251" s="231"/>
      <c r="DTU251" s="231"/>
      <c r="DTV251" s="231"/>
      <c r="DTW251" s="231"/>
      <c r="DTX251" s="231"/>
      <c r="DTY251" s="231"/>
      <c r="DTZ251" s="231"/>
      <c r="DUA251" s="231"/>
      <c r="DUB251" s="231"/>
      <c r="DUC251" s="231"/>
      <c r="DUD251" s="231"/>
      <c r="DUE251" s="231"/>
      <c r="DUF251" s="231"/>
      <c r="DUG251" s="231"/>
      <c r="DUH251" s="231"/>
      <c r="DUI251" s="231"/>
      <c r="DUJ251" s="231"/>
      <c r="DUK251" s="231"/>
      <c r="DUL251" s="231"/>
      <c r="DUM251" s="231"/>
      <c r="DUN251" s="231"/>
      <c r="DUO251" s="231"/>
      <c r="DUP251" s="231"/>
      <c r="DUQ251" s="231"/>
      <c r="DUR251" s="231"/>
      <c r="DUS251" s="231"/>
      <c r="DUT251" s="231"/>
      <c r="DUU251" s="231"/>
      <c r="DUV251" s="231"/>
      <c r="DUW251" s="231"/>
      <c r="DUX251" s="231"/>
      <c r="DUY251" s="231"/>
      <c r="DUZ251" s="231"/>
      <c r="DVA251" s="231"/>
      <c r="DVB251" s="231"/>
      <c r="DVC251" s="231"/>
      <c r="DVD251" s="231"/>
      <c r="DVE251" s="231"/>
      <c r="DVF251" s="231"/>
      <c r="DVG251" s="231"/>
      <c r="DVH251" s="231"/>
      <c r="DVI251" s="231"/>
      <c r="DVJ251" s="231"/>
      <c r="DVK251" s="231"/>
      <c r="DVL251" s="231"/>
      <c r="DVM251" s="231"/>
      <c r="DVN251" s="231"/>
      <c r="DVO251" s="231"/>
      <c r="DVP251" s="231"/>
      <c r="DVQ251" s="231"/>
      <c r="DVR251" s="231"/>
      <c r="DVS251" s="231"/>
      <c r="DVT251" s="231"/>
      <c r="DVU251" s="231"/>
      <c r="DVV251" s="231"/>
      <c r="DVW251" s="231"/>
      <c r="DVX251" s="231"/>
      <c r="DVY251" s="231"/>
      <c r="DVZ251" s="231"/>
      <c r="DWA251" s="231"/>
      <c r="DWB251" s="231"/>
      <c r="DWC251" s="231"/>
      <c r="DWD251" s="231"/>
      <c r="DWE251" s="231"/>
      <c r="DWF251" s="231"/>
      <c r="DWG251" s="231"/>
      <c r="DWH251" s="231"/>
      <c r="DWI251" s="231"/>
      <c r="DWJ251" s="231"/>
      <c r="DWK251" s="231"/>
      <c r="DWL251" s="231"/>
      <c r="DWM251" s="231"/>
      <c r="DWN251" s="231"/>
      <c r="DWO251" s="231"/>
      <c r="DWP251" s="231"/>
      <c r="DWQ251" s="231"/>
      <c r="DWR251" s="231"/>
      <c r="DWS251" s="231"/>
      <c r="DWT251" s="231"/>
      <c r="DWU251" s="231"/>
      <c r="DWV251" s="231"/>
      <c r="DWW251" s="231"/>
      <c r="DWX251" s="231"/>
      <c r="DWY251" s="231"/>
      <c r="DWZ251" s="231"/>
      <c r="DXA251" s="231"/>
      <c r="DXB251" s="231"/>
      <c r="DXC251" s="231"/>
      <c r="DXD251" s="231"/>
      <c r="DXE251" s="231"/>
      <c r="DXF251" s="231"/>
      <c r="DXG251" s="231"/>
      <c r="DXH251" s="231"/>
      <c r="DXI251" s="231"/>
      <c r="DXJ251" s="231"/>
      <c r="DXK251" s="231"/>
      <c r="DXL251" s="231"/>
      <c r="DXM251" s="231"/>
      <c r="DXN251" s="231"/>
      <c r="DXO251" s="231"/>
      <c r="DXP251" s="231"/>
      <c r="DXQ251" s="231"/>
      <c r="DXR251" s="231"/>
      <c r="DXS251" s="231"/>
      <c r="DXT251" s="231"/>
      <c r="DXU251" s="231"/>
      <c r="DXV251" s="231"/>
      <c r="DXW251" s="231"/>
      <c r="DXX251" s="231"/>
      <c r="DXY251" s="231"/>
      <c r="DXZ251" s="231"/>
      <c r="DYA251" s="231"/>
      <c r="DYB251" s="231"/>
      <c r="DYC251" s="231"/>
      <c r="DYD251" s="231"/>
      <c r="DYE251" s="231"/>
      <c r="DYF251" s="231"/>
      <c r="DYG251" s="231"/>
      <c r="DYH251" s="231"/>
      <c r="DYI251" s="231"/>
      <c r="DYJ251" s="231"/>
      <c r="DYK251" s="231"/>
      <c r="DYL251" s="231"/>
      <c r="DYM251" s="231"/>
      <c r="DYN251" s="231"/>
      <c r="DYO251" s="231"/>
      <c r="DYP251" s="231"/>
      <c r="DYQ251" s="231"/>
      <c r="DYR251" s="231"/>
      <c r="DYS251" s="231"/>
      <c r="DYT251" s="231"/>
      <c r="DYU251" s="231"/>
      <c r="DYV251" s="231"/>
      <c r="DYW251" s="231"/>
      <c r="DYX251" s="231"/>
      <c r="DYY251" s="231"/>
      <c r="DYZ251" s="231"/>
      <c r="DZA251" s="231"/>
      <c r="DZB251" s="231"/>
      <c r="DZC251" s="231"/>
      <c r="DZD251" s="231"/>
      <c r="DZE251" s="231"/>
      <c r="DZF251" s="231"/>
      <c r="DZG251" s="231"/>
      <c r="DZH251" s="231"/>
      <c r="DZI251" s="231"/>
      <c r="DZJ251" s="231"/>
      <c r="DZK251" s="231"/>
      <c r="DZL251" s="231"/>
      <c r="DZM251" s="231"/>
      <c r="DZN251" s="231"/>
      <c r="DZO251" s="231"/>
      <c r="DZP251" s="231"/>
      <c r="DZQ251" s="231"/>
      <c r="DZR251" s="231"/>
      <c r="DZS251" s="231"/>
      <c r="DZT251" s="231"/>
      <c r="DZU251" s="231"/>
      <c r="DZV251" s="231"/>
      <c r="DZW251" s="231"/>
      <c r="DZX251" s="231"/>
      <c r="DZY251" s="231"/>
      <c r="DZZ251" s="231"/>
      <c r="EAA251" s="231"/>
      <c r="EAB251" s="231"/>
      <c r="EAC251" s="231"/>
      <c r="EAD251" s="231"/>
      <c r="EAE251" s="231"/>
      <c r="EAF251" s="231"/>
      <c r="EAG251" s="231"/>
      <c r="EAH251" s="231"/>
      <c r="EAI251" s="231"/>
      <c r="EAJ251" s="231"/>
      <c r="EAK251" s="231"/>
      <c r="EAL251" s="231"/>
      <c r="EAM251" s="231"/>
      <c r="EAN251" s="231"/>
      <c r="EAO251" s="231"/>
      <c r="EAP251" s="231"/>
      <c r="EAQ251" s="231"/>
      <c r="EAR251" s="231"/>
      <c r="EAS251" s="231"/>
      <c r="EAT251" s="231"/>
      <c r="EAU251" s="231"/>
      <c r="EAV251" s="231"/>
      <c r="EAW251" s="231"/>
      <c r="EAX251" s="231"/>
      <c r="EAY251" s="231"/>
      <c r="EAZ251" s="231"/>
      <c r="EBA251" s="231"/>
      <c r="EBB251" s="231"/>
      <c r="EBC251" s="231"/>
      <c r="EBD251" s="231"/>
      <c r="EBE251" s="231"/>
      <c r="EBF251" s="231"/>
      <c r="EBG251" s="231"/>
      <c r="EBH251" s="231"/>
      <c r="EBI251" s="231"/>
      <c r="EBJ251" s="231"/>
      <c r="EBK251" s="231"/>
      <c r="EBL251" s="231"/>
      <c r="EBM251" s="231"/>
      <c r="EBN251" s="231"/>
      <c r="EBO251" s="231"/>
      <c r="EBP251" s="231"/>
      <c r="EBQ251" s="231"/>
      <c r="EBR251" s="231"/>
      <c r="EBS251" s="231"/>
      <c r="EBT251" s="231"/>
      <c r="EBU251" s="231"/>
      <c r="EBV251" s="231"/>
      <c r="EBW251" s="231"/>
      <c r="EBX251" s="231"/>
      <c r="EBY251" s="231"/>
      <c r="EBZ251" s="231"/>
      <c r="ECA251" s="231"/>
      <c r="ECB251" s="231"/>
      <c r="ECC251" s="231"/>
      <c r="ECD251" s="231"/>
      <c r="ECE251" s="231"/>
      <c r="ECF251" s="231"/>
      <c r="ECG251" s="231"/>
      <c r="ECH251" s="231"/>
      <c r="ECI251" s="231"/>
      <c r="ECJ251" s="231"/>
      <c r="ECK251" s="231"/>
      <c r="ECL251" s="231"/>
      <c r="ECM251" s="231"/>
      <c r="ECN251" s="231"/>
      <c r="ECO251" s="231"/>
      <c r="ECP251" s="231"/>
      <c r="ECQ251" s="231"/>
      <c r="ECR251" s="231"/>
      <c r="ECS251" s="231"/>
      <c r="ECT251" s="231"/>
      <c r="ECU251" s="231"/>
      <c r="ECV251" s="231"/>
      <c r="ECW251" s="231"/>
      <c r="ECX251" s="231"/>
      <c r="ECY251" s="231"/>
      <c r="ECZ251" s="231"/>
      <c r="EDA251" s="231"/>
      <c r="EDB251" s="231"/>
      <c r="EDC251" s="231"/>
      <c r="EDD251" s="231"/>
      <c r="EDE251" s="231"/>
      <c r="EDF251" s="231"/>
      <c r="EDG251" s="231"/>
      <c r="EDH251" s="231"/>
      <c r="EDI251" s="231"/>
      <c r="EDJ251" s="231"/>
      <c r="EDK251" s="231"/>
      <c r="EDL251" s="231"/>
      <c r="EDM251" s="231"/>
      <c r="EDN251" s="231"/>
      <c r="EDO251" s="231"/>
      <c r="EDP251" s="231"/>
      <c r="EDQ251" s="231"/>
      <c r="EDR251" s="231"/>
      <c r="EDS251" s="231"/>
      <c r="EDT251" s="231"/>
      <c r="EDU251" s="231"/>
      <c r="EDV251" s="231"/>
      <c r="EDW251" s="231"/>
      <c r="EDX251" s="231"/>
      <c r="EDY251" s="231"/>
      <c r="EDZ251" s="231"/>
      <c r="EEA251" s="231"/>
      <c r="EEB251" s="231"/>
      <c r="EEC251" s="231"/>
      <c r="EED251" s="231"/>
      <c r="EEE251" s="231"/>
      <c r="EEF251" s="231"/>
      <c r="EEG251" s="231"/>
      <c r="EEH251" s="231"/>
      <c r="EEI251" s="231"/>
      <c r="EEJ251" s="231"/>
      <c r="EEK251" s="231"/>
      <c r="EEL251" s="231"/>
      <c r="EEM251" s="231"/>
      <c r="EEN251" s="231"/>
      <c r="EEO251" s="231"/>
      <c r="EEP251" s="231"/>
      <c r="EEQ251" s="231"/>
      <c r="EER251" s="231"/>
      <c r="EES251" s="231"/>
      <c r="EET251" s="231"/>
      <c r="EEU251" s="231"/>
      <c r="EEV251" s="231"/>
      <c r="EEW251" s="231"/>
      <c r="EEX251" s="231"/>
      <c r="EEY251" s="231"/>
      <c r="EEZ251" s="231"/>
      <c r="EFA251" s="231"/>
      <c r="EFB251" s="231"/>
      <c r="EFC251" s="231"/>
      <c r="EFD251" s="231"/>
      <c r="EFE251" s="231"/>
      <c r="EFF251" s="231"/>
      <c r="EFG251" s="231"/>
      <c r="EFH251" s="231"/>
      <c r="EFI251" s="231"/>
      <c r="EFJ251" s="231"/>
      <c r="EFK251" s="231"/>
      <c r="EFL251" s="231"/>
      <c r="EFM251" s="231"/>
      <c r="EFN251" s="231"/>
      <c r="EFO251" s="231"/>
      <c r="EFP251" s="231"/>
      <c r="EFQ251" s="231"/>
      <c r="EFR251" s="231"/>
      <c r="EFS251" s="231"/>
      <c r="EFT251" s="231"/>
      <c r="EFU251" s="231"/>
      <c r="EFV251" s="231"/>
      <c r="EFW251" s="231"/>
      <c r="EFX251" s="231"/>
      <c r="EFY251" s="231"/>
      <c r="EFZ251" s="231"/>
      <c r="EGA251" s="231"/>
      <c r="EGB251" s="231"/>
      <c r="EGC251" s="231"/>
      <c r="EGD251" s="231"/>
      <c r="EGE251" s="231"/>
      <c r="EGF251" s="231"/>
      <c r="EGG251" s="231"/>
      <c r="EGH251" s="231"/>
      <c r="EGI251" s="231"/>
      <c r="EGJ251" s="231"/>
      <c r="EGK251" s="231"/>
      <c r="EGL251" s="231"/>
      <c r="EGM251" s="231"/>
      <c r="EGN251" s="231"/>
      <c r="EGO251" s="231"/>
      <c r="EGP251" s="231"/>
      <c r="EGQ251" s="231"/>
      <c r="EGR251" s="231"/>
      <c r="EGS251" s="231"/>
      <c r="EGT251" s="231"/>
      <c r="EGU251" s="231"/>
      <c r="EGV251" s="231"/>
      <c r="EGW251" s="231"/>
      <c r="EGX251" s="231"/>
      <c r="EGY251" s="231"/>
      <c r="EGZ251" s="231"/>
      <c r="EHA251" s="231"/>
      <c r="EHB251" s="231"/>
      <c r="EHC251" s="231"/>
      <c r="EHD251" s="231"/>
      <c r="EHE251" s="231"/>
      <c r="EHF251" s="231"/>
      <c r="EHG251" s="231"/>
      <c r="EHH251" s="231"/>
      <c r="EHI251" s="231"/>
      <c r="EHJ251" s="231"/>
      <c r="EHK251" s="231"/>
      <c r="EHL251" s="231"/>
      <c r="EHM251" s="231"/>
      <c r="EHN251" s="231"/>
      <c r="EHO251" s="231"/>
      <c r="EHP251" s="231"/>
      <c r="EHQ251" s="231"/>
      <c r="EHR251" s="231"/>
      <c r="EHS251" s="231"/>
      <c r="EHT251" s="231"/>
      <c r="EHU251" s="231"/>
      <c r="EHV251" s="231"/>
      <c r="EHW251" s="231"/>
      <c r="EHX251" s="231"/>
      <c r="EHY251" s="231"/>
      <c r="EHZ251" s="231"/>
      <c r="EIA251" s="231"/>
      <c r="EIB251" s="231"/>
      <c r="EIC251" s="231"/>
      <c r="EID251" s="231"/>
      <c r="EIE251" s="231"/>
      <c r="EIF251" s="231"/>
      <c r="EIG251" s="231"/>
      <c r="EIH251" s="231"/>
      <c r="EII251" s="231"/>
      <c r="EIJ251" s="231"/>
      <c r="EIK251" s="231"/>
      <c r="EIL251" s="231"/>
      <c r="EIM251" s="231"/>
      <c r="EIN251" s="231"/>
      <c r="EIO251" s="231"/>
      <c r="EIP251" s="231"/>
      <c r="EIQ251" s="231"/>
      <c r="EIR251" s="231"/>
      <c r="EIS251" s="231"/>
      <c r="EIT251" s="231"/>
      <c r="EIU251" s="231"/>
      <c r="EIV251" s="231"/>
      <c r="EIW251" s="231"/>
      <c r="EIX251" s="231"/>
      <c r="EIY251" s="231"/>
      <c r="EIZ251" s="231"/>
      <c r="EJA251" s="231"/>
      <c r="EJB251" s="231"/>
      <c r="EJC251" s="231"/>
      <c r="EJD251" s="231"/>
      <c r="EJE251" s="231"/>
      <c r="EJF251" s="231"/>
      <c r="EJG251" s="231"/>
      <c r="EJH251" s="231"/>
      <c r="EJI251" s="231"/>
      <c r="EJJ251" s="231"/>
      <c r="EJK251" s="231"/>
      <c r="EJL251" s="231"/>
      <c r="EJM251" s="231"/>
      <c r="EJN251" s="231"/>
      <c r="EJO251" s="231"/>
      <c r="EJP251" s="231"/>
      <c r="EJQ251" s="231"/>
      <c r="EJR251" s="231"/>
      <c r="EJS251" s="231"/>
      <c r="EJT251" s="231"/>
      <c r="EJU251" s="231"/>
      <c r="EJV251" s="231"/>
      <c r="EJW251" s="231"/>
      <c r="EJX251" s="231"/>
      <c r="EJY251" s="231"/>
      <c r="EJZ251" s="231"/>
      <c r="EKA251" s="231"/>
      <c r="EKB251" s="231"/>
      <c r="EKC251" s="231"/>
      <c r="EKD251" s="231"/>
      <c r="EKE251" s="231"/>
      <c r="EKF251" s="231"/>
      <c r="EKG251" s="231"/>
      <c r="EKH251" s="231"/>
      <c r="EKI251" s="231"/>
      <c r="EKJ251" s="231"/>
      <c r="EKK251" s="231"/>
      <c r="EKL251" s="231"/>
      <c r="EKM251" s="231"/>
      <c r="EKN251" s="231"/>
      <c r="EKO251" s="231"/>
      <c r="EKP251" s="231"/>
      <c r="EKQ251" s="231"/>
      <c r="EKR251" s="231"/>
      <c r="EKS251" s="231"/>
      <c r="EKT251" s="231"/>
      <c r="EKU251" s="231"/>
      <c r="EKV251" s="231"/>
      <c r="EKW251" s="231"/>
      <c r="EKX251" s="231"/>
      <c r="EKY251" s="231"/>
      <c r="EKZ251" s="231"/>
      <c r="ELA251" s="231"/>
      <c r="ELB251" s="231"/>
      <c r="ELC251" s="231"/>
      <c r="ELD251" s="231"/>
      <c r="ELE251" s="231"/>
      <c r="ELF251" s="231"/>
      <c r="ELG251" s="231"/>
      <c r="ELH251" s="231"/>
      <c r="ELI251" s="231"/>
      <c r="ELJ251" s="231"/>
      <c r="ELK251" s="231"/>
      <c r="ELL251" s="231"/>
      <c r="ELM251" s="231"/>
      <c r="ELN251" s="231"/>
      <c r="ELO251" s="231"/>
      <c r="ELP251" s="231"/>
      <c r="ELQ251" s="231"/>
      <c r="ELR251" s="231"/>
      <c r="ELS251" s="231"/>
      <c r="ELT251" s="231"/>
      <c r="ELU251" s="231"/>
      <c r="ELV251" s="231"/>
      <c r="ELW251" s="231"/>
      <c r="ELX251" s="231"/>
      <c r="ELY251" s="231"/>
      <c r="ELZ251" s="231"/>
      <c r="EMA251" s="231"/>
      <c r="EMB251" s="231"/>
      <c r="EMC251" s="231"/>
      <c r="EMD251" s="231"/>
      <c r="EME251" s="231"/>
      <c r="EMF251" s="231"/>
      <c r="EMG251" s="231"/>
      <c r="EMH251" s="231"/>
      <c r="EMI251" s="231"/>
      <c r="EMJ251" s="231"/>
      <c r="EMK251" s="231"/>
      <c r="EML251" s="231"/>
      <c r="EMM251" s="231"/>
      <c r="EMN251" s="231"/>
      <c r="EMO251" s="231"/>
      <c r="EMP251" s="231"/>
      <c r="EMQ251" s="231"/>
      <c r="EMR251" s="231"/>
      <c r="EMS251" s="231"/>
      <c r="EMT251" s="231"/>
      <c r="EMU251" s="231"/>
      <c r="EMV251" s="231"/>
      <c r="EMW251" s="231"/>
      <c r="EMX251" s="231"/>
      <c r="EMY251" s="231"/>
      <c r="EMZ251" s="231"/>
      <c r="ENA251" s="231"/>
      <c r="ENB251" s="231"/>
      <c r="ENC251" s="231"/>
      <c r="END251" s="231"/>
      <c r="ENE251" s="231"/>
      <c r="ENF251" s="231"/>
      <c r="ENG251" s="231"/>
      <c r="ENH251" s="231"/>
      <c r="ENI251" s="231"/>
      <c r="ENJ251" s="231"/>
      <c r="ENK251" s="231"/>
      <c r="ENL251" s="231"/>
      <c r="ENM251" s="231"/>
      <c r="ENN251" s="231"/>
      <c r="ENO251" s="231"/>
      <c r="ENP251" s="231"/>
      <c r="ENQ251" s="231"/>
      <c r="ENR251" s="231"/>
      <c r="ENS251" s="231"/>
      <c r="ENT251" s="231"/>
      <c r="ENU251" s="231"/>
      <c r="ENV251" s="231"/>
      <c r="ENW251" s="231"/>
      <c r="ENX251" s="231"/>
      <c r="ENY251" s="231"/>
      <c r="ENZ251" s="231"/>
      <c r="EOA251" s="231"/>
      <c r="EOB251" s="231"/>
      <c r="EOC251" s="231"/>
      <c r="EOD251" s="231"/>
      <c r="EOE251" s="231"/>
      <c r="EOF251" s="231"/>
      <c r="EOG251" s="231"/>
      <c r="EOH251" s="231"/>
      <c r="EOI251" s="231"/>
      <c r="EOJ251" s="231"/>
      <c r="EOK251" s="231"/>
      <c r="EOL251" s="231"/>
      <c r="EOM251" s="231"/>
      <c r="EON251" s="231"/>
      <c r="EOO251" s="231"/>
      <c r="EOP251" s="231"/>
      <c r="EOQ251" s="231"/>
      <c r="EOR251" s="231"/>
      <c r="EOS251" s="231"/>
      <c r="EOT251" s="231"/>
      <c r="EOU251" s="231"/>
      <c r="EOV251" s="231"/>
      <c r="EOW251" s="231"/>
      <c r="EOX251" s="231"/>
      <c r="EOY251" s="231"/>
      <c r="EOZ251" s="231"/>
      <c r="EPA251" s="231"/>
      <c r="EPB251" s="231"/>
      <c r="EPC251" s="231"/>
      <c r="EPD251" s="231"/>
      <c r="EPE251" s="231"/>
      <c r="EPF251" s="231"/>
      <c r="EPG251" s="231"/>
      <c r="EPH251" s="231"/>
      <c r="EPI251" s="231"/>
      <c r="EPJ251" s="231"/>
      <c r="EPK251" s="231"/>
      <c r="EPL251" s="231"/>
      <c r="EPM251" s="231"/>
      <c r="EPN251" s="231"/>
      <c r="EPO251" s="231"/>
      <c r="EPP251" s="231"/>
      <c r="EPQ251" s="231"/>
      <c r="EPR251" s="231"/>
      <c r="EPS251" s="231"/>
      <c r="EPT251" s="231"/>
      <c r="EPU251" s="231"/>
      <c r="EPV251" s="231"/>
      <c r="EPW251" s="231"/>
      <c r="EPX251" s="231"/>
      <c r="EPY251" s="231"/>
      <c r="EPZ251" s="231"/>
      <c r="EQA251" s="231"/>
      <c r="EQB251" s="231"/>
      <c r="EQC251" s="231"/>
      <c r="EQD251" s="231"/>
      <c r="EQE251" s="231"/>
      <c r="EQF251" s="231"/>
      <c r="EQG251" s="231"/>
      <c r="EQH251" s="231"/>
      <c r="EQI251" s="231"/>
      <c r="EQJ251" s="231"/>
      <c r="EQK251" s="231"/>
      <c r="EQL251" s="231"/>
      <c r="EQM251" s="231"/>
      <c r="EQN251" s="231"/>
      <c r="EQO251" s="231"/>
      <c r="EQP251" s="231"/>
      <c r="EQQ251" s="231"/>
      <c r="EQR251" s="231"/>
      <c r="EQS251" s="231"/>
      <c r="EQT251" s="231"/>
      <c r="EQU251" s="231"/>
      <c r="EQV251" s="231"/>
      <c r="EQW251" s="231"/>
      <c r="EQX251" s="231"/>
      <c r="EQY251" s="231"/>
      <c r="EQZ251" s="231"/>
      <c r="ERA251" s="231"/>
      <c r="ERB251" s="231"/>
      <c r="ERC251" s="231"/>
      <c r="ERD251" s="231"/>
      <c r="ERE251" s="231"/>
      <c r="ERF251" s="231"/>
      <c r="ERG251" s="231"/>
      <c r="ERH251" s="231"/>
      <c r="ERI251" s="231"/>
      <c r="ERJ251" s="231"/>
      <c r="ERK251" s="231"/>
      <c r="ERL251" s="231"/>
      <c r="ERM251" s="231"/>
      <c r="ERN251" s="231"/>
      <c r="ERO251" s="231"/>
      <c r="ERP251" s="231"/>
      <c r="ERQ251" s="231"/>
      <c r="ERR251" s="231"/>
      <c r="ERS251" s="231"/>
      <c r="ERT251" s="231"/>
      <c r="ERU251" s="231"/>
      <c r="ERV251" s="231"/>
      <c r="ERW251" s="231"/>
      <c r="ERX251" s="231"/>
      <c r="ERY251" s="231"/>
      <c r="ERZ251" s="231"/>
      <c r="ESA251" s="231"/>
      <c r="ESB251" s="231"/>
      <c r="ESC251" s="231"/>
      <c r="ESD251" s="231"/>
      <c r="ESE251" s="231"/>
      <c r="ESF251" s="231"/>
      <c r="ESG251" s="231"/>
      <c r="ESH251" s="231"/>
      <c r="ESI251" s="231"/>
      <c r="ESJ251" s="231"/>
      <c r="ESK251" s="231"/>
      <c r="ESL251" s="231"/>
      <c r="ESM251" s="231"/>
      <c r="ESN251" s="231"/>
      <c r="ESO251" s="231"/>
      <c r="ESP251" s="231"/>
      <c r="ESQ251" s="231"/>
      <c r="ESR251" s="231"/>
      <c r="ESS251" s="231"/>
      <c r="EST251" s="231"/>
      <c r="ESU251" s="231"/>
      <c r="ESV251" s="231"/>
      <c r="ESW251" s="231"/>
      <c r="ESX251" s="231"/>
      <c r="ESY251" s="231"/>
      <c r="ESZ251" s="231"/>
      <c r="ETA251" s="231"/>
      <c r="ETB251" s="231"/>
      <c r="ETC251" s="231"/>
      <c r="ETD251" s="231"/>
      <c r="ETE251" s="231"/>
      <c r="ETF251" s="231"/>
      <c r="ETG251" s="231"/>
      <c r="ETH251" s="231"/>
      <c r="ETI251" s="231"/>
      <c r="ETJ251" s="231"/>
      <c r="ETK251" s="231"/>
      <c r="ETL251" s="231"/>
      <c r="ETM251" s="231"/>
      <c r="ETN251" s="231"/>
      <c r="ETO251" s="231"/>
      <c r="ETP251" s="231"/>
      <c r="ETQ251" s="231"/>
      <c r="ETR251" s="231"/>
      <c r="ETS251" s="231"/>
      <c r="ETT251" s="231"/>
      <c r="ETU251" s="231"/>
      <c r="ETV251" s="231"/>
      <c r="ETW251" s="231"/>
      <c r="ETX251" s="231"/>
      <c r="ETY251" s="231"/>
      <c r="ETZ251" s="231"/>
      <c r="EUA251" s="231"/>
      <c r="EUB251" s="231"/>
      <c r="EUC251" s="231"/>
      <c r="EUD251" s="231"/>
      <c r="EUE251" s="231"/>
      <c r="EUF251" s="231"/>
      <c r="EUG251" s="231"/>
      <c r="EUH251" s="231"/>
      <c r="EUI251" s="231"/>
      <c r="EUJ251" s="231"/>
      <c r="EUK251" s="231"/>
      <c r="EUL251" s="231"/>
      <c r="EUM251" s="231"/>
      <c r="EUN251" s="231"/>
      <c r="EUO251" s="231"/>
      <c r="EUP251" s="231"/>
      <c r="EUQ251" s="231"/>
      <c r="EUR251" s="231"/>
      <c r="EUS251" s="231"/>
      <c r="EUT251" s="231"/>
      <c r="EUU251" s="231"/>
      <c r="EUV251" s="231"/>
      <c r="EUW251" s="231"/>
      <c r="EUX251" s="231"/>
      <c r="EUY251" s="231"/>
      <c r="EUZ251" s="231"/>
      <c r="EVA251" s="231"/>
      <c r="EVB251" s="231"/>
      <c r="EVC251" s="231"/>
      <c r="EVD251" s="231"/>
      <c r="EVE251" s="231"/>
      <c r="EVF251" s="231"/>
      <c r="EVG251" s="231"/>
      <c r="EVH251" s="231"/>
      <c r="EVI251" s="231"/>
      <c r="EVJ251" s="231"/>
      <c r="EVK251" s="231"/>
      <c r="EVL251" s="231"/>
      <c r="EVM251" s="231"/>
      <c r="EVN251" s="231"/>
      <c r="EVO251" s="231"/>
      <c r="EVP251" s="231"/>
      <c r="EVQ251" s="231"/>
      <c r="EVR251" s="231"/>
      <c r="EVS251" s="231"/>
      <c r="EVT251" s="231"/>
      <c r="EVU251" s="231"/>
      <c r="EVV251" s="231"/>
      <c r="EVW251" s="231"/>
      <c r="EVX251" s="231"/>
      <c r="EVY251" s="231"/>
      <c r="EVZ251" s="231"/>
      <c r="EWA251" s="231"/>
      <c r="EWB251" s="231"/>
      <c r="EWC251" s="231"/>
      <c r="EWD251" s="231"/>
      <c r="EWE251" s="231"/>
      <c r="EWF251" s="231"/>
      <c r="EWG251" s="231"/>
      <c r="EWH251" s="231"/>
      <c r="EWI251" s="231"/>
      <c r="EWJ251" s="231"/>
      <c r="EWK251" s="231"/>
      <c r="EWL251" s="231"/>
      <c r="EWM251" s="231"/>
      <c r="EWN251" s="231"/>
      <c r="EWO251" s="231"/>
      <c r="EWP251" s="231"/>
      <c r="EWQ251" s="231"/>
      <c r="EWR251" s="231"/>
      <c r="EWS251" s="231"/>
      <c r="EWT251" s="231"/>
      <c r="EWU251" s="231"/>
      <c r="EWV251" s="231"/>
      <c r="EWW251" s="231"/>
      <c r="EWX251" s="231"/>
      <c r="EWY251" s="231"/>
      <c r="EWZ251" s="231"/>
      <c r="EXA251" s="231"/>
      <c r="EXB251" s="231"/>
      <c r="EXC251" s="231"/>
      <c r="EXD251" s="231"/>
      <c r="EXE251" s="231"/>
      <c r="EXF251" s="231"/>
      <c r="EXG251" s="231"/>
      <c r="EXH251" s="231"/>
      <c r="EXI251" s="231"/>
      <c r="EXJ251" s="231"/>
      <c r="EXK251" s="231"/>
      <c r="EXL251" s="231"/>
      <c r="EXM251" s="231"/>
      <c r="EXN251" s="231"/>
      <c r="EXO251" s="231"/>
      <c r="EXP251" s="231"/>
      <c r="EXQ251" s="231"/>
      <c r="EXR251" s="231"/>
      <c r="EXS251" s="231"/>
      <c r="EXT251" s="231"/>
      <c r="EXU251" s="231"/>
      <c r="EXV251" s="231"/>
      <c r="EXW251" s="231"/>
      <c r="EXX251" s="231"/>
      <c r="EXY251" s="231"/>
      <c r="EXZ251" s="231"/>
      <c r="EYA251" s="231"/>
      <c r="EYB251" s="231"/>
      <c r="EYC251" s="231"/>
      <c r="EYD251" s="231"/>
      <c r="EYE251" s="231"/>
      <c r="EYF251" s="231"/>
      <c r="EYG251" s="231"/>
      <c r="EYH251" s="231"/>
      <c r="EYI251" s="231"/>
      <c r="EYJ251" s="231"/>
      <c r="EYK251" s="231"/>
      <c r="EYL251" s="231"/>
      <c r="EYM251" s="231"/>
      <c r="EYN251" s="231"/>
      <c r="EYO251" s="231"/>
      <c r="EYP251" s="231"/>
      <c r="EYQ251" s="231"/>
      <c r="EYR251" s="231"/>
      <c r="EYS251" s="231"/>
      <c r="EYT251" s="231"/>
      <c r="EYU251" s="231"/>
      <c r="EYV251" s="231"/>
      <c r="EYW251" s="231"/>
      <c r="EYX251" s="231"/>
      <c r="EYY251" s="231"/>
      <c r="EYZ251" s="231"/>
      <c r="EZA251" s="231"/>
      <c r="EZB251" s="231"/>
      <c r="EZC251" s="231"/>
      <c r="EZD251" s="231"/>
      <c r="EZE251" s="231"/>
      <c r="EZF251" s="231"/>
      <c r="EZG251" s="231"/>
      <c r="EZH251" s="231"/>
      <c r="EZI251" s="231"/>
      <c r="EZJ251" s="231"/>
      <c r="EZK251" s="231"/>
      <c r="EZL251" s="231"/>
      <c r="EZM251" s="231"/>
      <c r="EZN251" s="231"/>
      <c r="EZO251" s="231"/>
      <c r="EZP251" s="231"/>
      <c r="EZQ251" s="231"/>
      <c r="EZR251" s="231"/>
      <c r="EZS251" s="231"/>
      <c r="EZT251" s="231"/>
      <c r="EZU251" s="231"/>
      <c r="EZV251" s="231"/>
      <c r="EZW251" s="231"/>
      <c r="EZX251" s="231"/>
      <c r="EZY251" s="231"/>
      <c r="EZZ251" s="231"/>
      <c r="FAA251" s="231"/>
      <c r="FAB251" s="231"/>
      <c r="FAC251" s="231"/>
      <c r="FAD251" s="231"/>
      <c r="FAE251" s="231"/>
      <c r="FAF251" s="231"/>
      <c r="FAG251" s="231"/>
      <c r="FAH251" s="231"/>
      <c r="FAI251" s="231"/>
      <c r="FAJ251" s="231"/>
      <c r="FAK251" s="231"/>
      <c r="FAL251" s="231"/>
      <c r="FAM251" s="231"/>
      <c r="FAN251" s="231"/>
      <c r="FAO251" s="231"/>
      <c r="FAP251" s="231"/>
      <c r="FAQ251" s="231"/>
      <c r="FAR251" s="231"/>
      <c r="FAS251" s="231"/>
      <c r="FAT251" s="231"/>
      <c r="FAU251" s="231"/>
      <c r="FAV251" s="231"/>
      <c r="FAW251" s="231"/>
      <c r="FAX251" s="231"/>
      <c r="FAY251" s="231"/>
      <c r="FAZ251" s="231"/>
      <c r="FBA251" s="231"/>
      <c r="FBB251" s="231"/>
      <c r="FBC251" s="231"/>
      <c r="FBD251" s="231"/>
      <c r="FBE251" s="231"/>
      <c r="FBF251" s="231"/>
      <c r="FBG251" s="231"/>
      <c r="FBH251" s="231"/>
      <c r="FBI251" s="231"/>
      <c r="FBJ251" s="231"/>
      <c r="FBK251" s="231"/>
      <c r="FBL251" s="231"/>
      <c r="FBM251" s="231"/>
      <c r="FBN251" s="231"/>
      <c r="FBO251" s="231"/>
      <c r="FBP251" s="231"/>
      <c r="FBQ251" s="231"/>
      <c r="FBR251" s="231"/>
      <c r="FBS251" s="231"/>
      <c r="FBT251" s="231"/>
      <c r="FBU251" s="231"/>
      <c r="FBV251" s="231"/>
      <c r="FBW251" s="231"/>
      <c r="FBX251" s="231"/>
      <c r="FBY251" s="231"/>
      <c r="FBZ251" s="231"/>
      <c r="FCA251" s="231"/>
      <c r="FCB251" s="231"/>
      <c r="FCC251" s="231"/>
      <c r="FCD251" s="231"/>
      <c r="FCE251" s="231"/>
      <c r="FCF251" s="231"/>
      <c r="FCG251" s="231"/>
      <c r="FCH251" s="231"/>
      <c r="FCI251" s="231"/>
      <c r="FCJ251" s="231"/>
      <c r="FCK251" s="231"/>
      <c r="FCL251" s="231"/>
      <c r="FCM251" s="231"/>
      <c r="FCN251" s="231"/>
      <c r="FCO251" s="231"/>
      <c r="FCP251" s="231"/>
      <c r="FCQ251" s="231"/>
      <c r="FCR251" s="231"/>
      <c r="FCS251" s="231"/>
      <c r="FCT251" s="231"/>
      <c r="FCU251" s="231"/>
      <c r="FCV251" s="231"/>
      <c r="FCW251" s="231"/>
      <c r="FCX251" s="231"/>
      <c r="FCY251" s="231"/>
      <c r="FCZ251" s="231"/>
      <c r="FDA251" s="231"/>
      <c r="FDB251" s="231"/>
      <c r="FDC251" s="231"/>
      <c r="FDD251" s="231"/>
      <c r="FDE251" s="231"/>
      <c r="FDF251" s="231"/>
      <c r="FDG251" s="231"/>
      <c r="FDH251" s="231"/>
      <c r="FDI251" s="231"/>
      <c r="FDJ251" s="231"/>
      <c r="FDK251" s="231"/>
      <c r="FDL251" s="231"/>
      <c r="FDM251" s="231"/>
      <c r="FDN251" s="231"/>
      <c r="FDO251" s="231"/>
      <c r="FDP251" s="231"/>
      <c r="FDQ251" s="231"/>
      <c r="FDR251" s="231"/>
      <c r="FDS251" s="231"/>
      <c r="FDT251" s="231"/>
      <c r="FDU251" s="231"/>
      <c r="FDV251" s="231"/>
      <c r="FDW251" s="231"/>
      <c r="FDX251" s="231"/>
      <c r="FDY251" s="231"/>
      <c r="FDZ251" s="231"/>
      <c r="FEA251" s="231"/>
      <c r="FEB251" s="231"/>
      <c r="FEC251" s="231"/>
      <c r="FED251" s="231"/>
      <c r="FEE251" s="231"/>
      <c r="FEF251" s="231"/>
      <c r="FEG251" s="231"/>
      <c r="FEH251" s="231"/>
      <c r="FEI251" s="231"/>
      <c r="FEJ251" s="231"/>
      <c r="FEK251" s="231"/>
      <c r="FEL251" s="231"/>
      <c r="FEM251" s="231"/>
      <c r="FEN251" s="231"/>
      <c r="FEO251" s="231"/>
      <c r="FEP251" s="231"/>
      <c r="FEQ251" s="231"/>
      <c r="FER251" s="231"/>
      <c r="FES251" s="231"/>
      <c r="FET251" s="231"/>
      <c r="FEU251" s="231"/>
      <c r="FEV251" s="231"/>
      <c r="FEW251" s="231"/>
      <c r="FEX251" s="231"/>
      <c r="FEY251" s="231"/>
      <c r="FEZ251" s="231"/>
      <c r="FFA251" s="231"/>
      <c r="FFB251" s="231"/>
      <c r="FFC251" s="231"/>
      <c r="FFD251" s="231"/>
      <c r="FFE251" s="231"/>
      <c r="FFF251" s="231"/>
      <c r="FFG251" s="231"/>
      <c r="FFH251" s="231"/>
      <c r="FFI251" s="231"/>
      <c r="FFJ251" s="231"/>
      <c r="FFK251" s="231"/>
      <c r="FFL251" s="231"/>
      <c r="FFM251" s="231"/>
      <c r="FFN251" s="231"/>
      <c r="FFO251" s="231"/>
      <c r="FFP251" s="231"/>
      <c r="FFQ251" s="231"/>
      <c r="FFR251" s="231"/>
      <c r="FFS251" s="231"/>
      <c r="FFT251" s="231"/>
      <c r="FFU251" s="231"/>
      <c r="FFV251" s="231"/>
      <c r="FFW251" s="231"/>
      <c r="FFX251" s="231"/>
      <c r="FFY251" s="231"/>
      <c r="FFZ251" s="231"/>
      <c r="FGA251" s="231"/>
      <c r="FGB251" s="231"/>
      <c r="FGC251" s="231"/>
      <c r="FGD251" s="231"/>
      <c r="FGE251" s="231"/>
      <c r="FGF251" s="231"/>
      <c r="FGG251" s="231"/>
      <c r="FGH251" s="231"/>
      <c r="FGI251" s="231"/>
      <c r="FGJ251" s="231"/>
      <c r="FGK251" s="231"/>
      <c r="FGL251" s="231"/>
      <c r="FGM251" s="231"/>
      <c r="FGN251" s="231"/>
      <c r="FGO251" s="231"/>
      <c r="FGP251" s="231"/>
      <c r="FGQ251" s="231"/>
      <c r="FGR251" s="231"/>
      <c r="FGS251" s="231"/>
      <c r="FGT251" s="231"/>
      <c r="FGU251" s="231"/>
      <c r="FGV251" s="231"/>
      <c r="FGW251" s="231"/>
      <c r="FGX251" s="231"/>
      <c r="FGY251" s="231"/>
      <c r="FGZ251" s="231"/>
      <c r="FHA251" s="231"/>
      <c r="FHB251" s="231"/>
      <c r="FHC251" s="231"/>
      <c r="FHD251" s="231"/>
      <c r="FHE251" s="231"/>
      <c r="FHF251" s="231"/>
      <c r="FHG251" s="231"/>
      <c r="FHH251" s="231"/>
      <c r="FHI251" s="231"/>
      <c r="FHJ251" s="231"/>
      <c r="FHK251" s="231"/>
      <c r="FHL251" s="231"/>
      <c r="FHM251" s="231"/>
      <c r="FHN251" s="231"/>
      <c r="FHO251" s="231"/>
      <c r="FHP251" s="231"/>
      <c r="FHQ251" s="231"/>
      <c r="FHR251" s="231"/>
      <c r="FHS251" s="231"/>
      <c r="FHT251" s="231"/>
      <c r="FHU251" s="231"/>
      <c r="FHV251" s="231"/>
      <c r="FHW251" s="231"/>
      <c r="FHX251" s="231"/>
      <c r="FHY251" s="231"/>
      <c r="FHZ251" s="231"/>
      <c r="FIA251" s="231"/>
      <c r="FIB251" s="231"/>
      <c r="FIC251" s="231"/>
      <c r="FID251" s="231"/>
      <c r="FIE251" s="231"/>
      <c r="FIF251" s="231"/>
      <c r="FIG251" s="231"/>
      <c r="FIH251" s="231"/>
      <c r="FII251" s="231"/>
      <c r="FIJ251" s="231"/>
      <c r="FIK251" s="231"/>
      <c r="FIL251" s="231"/>
      <c r="FIM251" s="231"/>
      <c r="FIN251" s="231"/>
      <c r="FIO251" s="231"/>
      <c r="FIP251" s="231"/>
      <c r="FIQ251" s="231"/>
      <c r="FIR251" s="231"/>
      <c r="FIS251" s="231"/>
      <c r="FIT251" s="231"/>
      <c r="FIU251" s="231"/>
      <c r="FIV251" s="231"/>
      <c r="FIW251" s="231"/>
      <c r="FIX251" s="231"/>
      <c r="FIY251" s="231"/>
      <c r="FIZ251" s="231"/>
      <c r="FJA251" s="231"/>
      <c r="FJB251" s="231"/>
      <c r="FJC251" s="231"/>
      <c r="FJD251" s="231"/>
      <c r="FJE251" s="231"/>
      <c r="FJF251" s="231"/>
      <c r="FJG251" s="231"/>
      <c r="FJH251" s="231"/>
      <c r="FJI251" s="231"/>
      <c r="FJJ251" s="231"/>
      <c r="FJK251" s="231"/>
      <c r="FJL251" s="231"/>
      <c r="FJM251" s="231"/>
      <c r="FJN251" s="231"/>
      <c r="FJO251" s="231"/>
      <c r="FJP251" s="231"/>
      <c r="FJQ251" s="231"/>
      <c r="FJR251" s="231"/>
      <c r="FJS251" s="231"/>
      <c r="FJT251" s="231"/>
      <c r="FJU251" s="231"/>
      <c r="FJV251" s="231"/>
      <c r="FJW251" s="231"/>
      <c r="FJX251" s="231"/>
      <c r="FJY251" s="231"/>
      <c r="FJZ251" s="231"/>
      <c r="FKA251" s="231"/>
      <c r="FKB251" s="231"/>
      <c r="FKC251" s="231"/>
      <c r="FKD251" s="231"/>
      <c r="FKE251" s="231"/>
      <c r="FKF251" s="231"/>
      <c r="FKG251" s="231"/>
      <c r="FKH251" s="231"/>
      <c r="FKI251" s="231"/>
      <c r="FKJ251" s="231"/>
      <c r="FKK251" s="231"/>
      <c r="FKL251" s="231"/>
      <c r="FKM251" s="231"/>
      <c r="FKN251" s="231"/>
      <c r="FKO251" s="231"/>
      <c r="FKP251" s="231"/>
      <c r="FKQ251" s="231"/>
      <c r="FKR251" s="231"/>
      <c r="FKS251" s="231"/>
      <c r="FKT251" s="231"/>
      <c r="FKU251" s="231"/>
      <c r="FKV251" s="231"/>
      <c r="FKW251" s="231"/>
      <c r="FKX251" s="231"/>
      <c r="FKY251" s="231"/>
      <c r="FKZ251" s="231"/>
      <c r="FLA251" s="231"/>
      <c r="FLB251" s="231"/>
      <c r="FLC251" s="231"/>
      <c r="FLD251" s="231"/>
      <c r="FLE251" s="231"/>
      <c r="FLF251" s="231"/>
      <c r="FLG251" s="231"/>
      <c r="FLH251" s="231"/>
      <c r="FLI251" s="231"/>
      <c r="FLJ251" s="231"/>
      <c r="FLK251" s="231"/>
      <c r="FLL251" s="231"/>
      <c r="FLM251" s="231"/>
      <c r="FLN251" s="231"/>
      <c r="FLO251" s="231"/>
      <c r="FLP251" s="231"/>
      <c r="FLQ251" s="231"/>
      <c r="FLR251" s="231"/>
      <c r="FLS251" s="231"/>
      <c r="FLT251" s="231"/>
      <c r="FLU251" s="231"/>
      <c r="FLV251" s="231"/>
      <c r="FLW251" s="231"/>
      <c r="FLX251" s="231"/>
      <c r="FLY251" s="231"/>
      <c r="FLZ251" s="231"/>
      <c r="FMA251" s="231"/>
      <c r="FMB251" s="231"/>
      <c r="FMC251" s="231"/>
      <c r="FMD251" s="231"/>
      <c r="FME251" s="231"/>
      <c r="FMF251" s="231"/>
      <c r="FMG251" s="231"/>
      <c r="FMH251" s="231"/>
      <c r="FMI251" s="231"/>
      <c r="FMJ251" s="231"/>
      <c r="FMK251" s="231"/>
      <c r="FML251" s="231"/>
      <c r="FMM251" s="231"/>
      <c r="FMN251" s="231"/>
      <c r="FMO251" s="231"/>
      <c r="FMP251" s="231"/>
      <c r="FMQ251" s="231"/>
      <c r="FMR251" s="231"/>
      <c r="FMS251" s="231"/>
      <c r="FMT251" s="231"/>
      <c r="FMU251" s="231"/>
      <c r="FMV251" s="231"/>
      <c r="FMW251" s="231"/>
      <c r="FMX251" s="231"/>
      <c r="FMY251" s="231"/>
      <c r="FMZ251" s="231"/>
      <c r="FNA251" s="231"/>
      <c r="FNB251" s="231"/>
      <c r="FNC251" s="231"/>
      <c r="FND251" s="231"/>
      <c r="FNE251" s="231"/>
      <c r="FNF251" s="231"/>
      <c r="FNG251" s="231"/>
      <c r="FNH251" s="231"/>
      <c r="FNI251" s="231"/>
      <c r="FNJ251" s="231"/>
      <c r="FNK251" s="231"/>
      <c r="FNL251" s="231"/>
      <c r="FNM251" s="231"/>
      <c r="FNN251" s="231"/>
      <c r="FNO251" s="231"/>
      <c r="FNP251" s="231"/>
      <c r="FNQ251" s="231"/>
      <c r="FNR251" s="231"/>
      <c r="FNS251" s="231"/>
      <c r="FNT251" s="231"/>
      <c r="FNU251" s="231"/>
      <c r="FNV251" s="231"/>
      <c r="FNW251" s="231"/>
      <c r="FNX251" s="231"/>
      <c r="FNY251" s="231"/>
      <c r="FNZ251" s="231"/>
      <c r="FOA251" s="231"/>
      <c r="FOB251" s="231"/>
      <c r="FOC251" s="231"/>
      <c r="FOD251" s="231"/>
      <c r="FOE251" s="231"/>
      <c r="FOF251" s="231"/>
      <c r="FOG251" s="231"/>
      <c r="FOH251" s="231"/>
      <c r="FOI251" s="231"/>
      <c r="FOJ251" s="231"/>
      <c r="FOK251" s="231"/>
      <c r="FOL251" s="231"/>
      <c r="FOM251" s="231"/>
      <c r="FON251" s="231"/>
      <c r="FOO251" s="231"/>
      <c r="FOP251" s="231"/>
      <c r="FOQ251" s="231"/>
      <c r="FOR251" s="231"/>
      <c r="FOS251" s="231"/>
      <c r="FOT251" s="231"/>
      <c r="FOU251" s="231"/>
      <c r="FOV251" s="231"/>
      <c r="FOW251" s="231"/>
      <c r="FOX251" s="231"/>
      <c r="FOY251" s="231"/>
      <c r="FOZ251" s="231"/>
      <c r="FPA251" s="231"/>
      <c r="FPB251" s="231"/>
      <c r="FPC251" s="231"/>
      <c r="FPD251" s="231"/>
      <c r="FPE251" s="231"/>
      <c r="FPF251" s="231"/>
      <c r="FPG251" s="231"/>
      <c r="FPH251" s="231"/>
      <c r="FPI251" s="231"/>
      <c r="FPJ251" s="231"/>
      <c r="FPK251" s="231"/>
      <c r="FPL251" s="231"/>
      <c r="FPM251" s="231"/>
      <c r="FPN251" s="231"/>
      <c r="FPO251" s="231"/>
      <c r="FPP251" s="231"/>
      <c r="FPQ251" s="231"/>
      <c r="FPR251" s="231"/>
      <c r="FPS251" s="231"/>
      <c r="FPT251" s="231"/>
      <c r="FPU251" s="231"/>
      <c r="FPV251" s="231"/>
      <c r="FPW251" s="231"/>
      <c r="FPX251" s="231"/>
      <c r="FPY251" s="231"/>
      <c r="FPZ251" s="231"/>
      <c r="FQA251" s="231"/>
      <c r="FQB251" s="231"/>
      <c r="FQC251" s="231"/>
      <c r="FQD251" s="231"/>
      <c r="FQE251" s="231"/>
      <c r="FQF251" s="231"/>
      <c r="FQG251" s="231"/>
      <c r="FQH251" s="231"/>
      <c r="FQI251" s="231"/>
      <c r="FQJ251" s="231"/>
      <c r="FQK251" s="231"/>
      <c r="FQL251" s="231"/>
      <c r="FQM251" s="231"/>
      <c r="FQN251" s="231"/>
      <c r="FQO251" s="231"/>
      <c r="FQP251" s="231"/>
      <c r="FQQ251" s="231"/>
      <c r="FQR251" s="231"/>
      <c r="FQS251" s="231"/>
      <c r="FQT251" s="231"/>
      <c r="FQU251" s="231"/>
      <c r="FQV251" s="231"/>
      <c r="FQW251" s="231"/>
      <c r="FQX251" s="231"/>
      <c r="FQY251" s="231"/>
      <c r="FQZ251" s="231"/>
      <c r="FRA251" s="231"/>
      <c r="FRB251" s="231"/>
      <c r="FRC251" s="231"/>
      <c r="FRD251" s="231"/>
      <c r="FRE251" s="231"/>
      <c r="FRF251" s="231"/>
      <c r="FRG251" s="231"/>
      <c r="FRH251" s="231"/>
      <c r="FRI251" s="231"/>
      <c r="FRJ251" s="231"/>
      <c r="FRK251" s="231"/>
      <c r="FRL251" s="231"/>
      <c r="FRM251" s="231"/>
      <c r="FRN251" s="231"/>
      <c r="FRO251" s="231"/>
      <c r="FRP251" s="231"/>
      <c r="FRQ251" s="231"/>
      <c r="FRR251" s="231"/>
      <c r="FRS251" s="231"/>
      <c r="FRT251" s="231"/>
      <c r="FRU251" s="231"/>
      <c r="FRV251" s="231"/>
      <c r="FRW251" s="231"/>
      <c r="FRX251" s="231"/>
      <c r="FRY251" s="231"/>
      <c r="FRZ251" s="231"/>
      <c r="FSA251" s="231"/>
      <c r="FSB251" s="231"/>
      <c r="FSC251" s="231"/>
      <c r="FSD251" s="231"/>
      <c r="FSE251" s="231"/>
      <c r="FSF251" s="231"/>
      <c r="FSG251" s="231"/>
      <c r="FSH251" s="231"/>
      <c r="FSI251" s="231"/>
      <c r="FSJ251" s="231"/>
      <c r="FSK251" s="231"/>
      <c r="FSL251" s="231"/>
      <c r="FSM251" s="231"/>
      <c r="FSN251" s="231"/>
      <c r="FSO251" s="231"/>
      <c r="FSP251" s="231"/>
      <c r="FSQ251" s="231"/>
      <c r="FSR251" s="231"/>
      <c r="FSS251" s="231"/>
      <c r="FST251" s="231"/>
      <c r="FSU251" s="231"/>
      <c r="FSV251" s="231"/>
      <c r="FSW251" s="231"/>
      <c r="FSX251" s="231"/>
      <c r="FSY251" s="231"/>
      <c r="FSZ251" s="231"/>
      <c r="FTA251" s="231"/>
      <c r="FTB251" s="231"/>
      <c r="FTC251" s="231"/>
      <c r="FTD251" s="231"/>
      <c r="FTE251" s="231"/>
      <c r="FTF251" s="231"/>
      <c r="FTG251" s="231"/>
      <c r="FTH251" s="231"/>
      <c r="FTI251" s="231"/>
      <c r="FTJ251" s="231"/>
      <c r="FTK251" s="231"/>
      <c r="FTL251" s="231"/>
      <c r="FTM251" s="231"/>
      <c r="FTN251" s="231"/>
      <c r="FTO251" s="231"/>
      <c r="FTP251" s="231"/>
      <c r="FTQ251" s="231"/>
      <c r="FTR251" s="231"/>
      <c r="FTS251" s="231"/>
      <c r="FTT251" s="231"/>
      <c r="FTU251" s="231"/>
      <c r="FTV251" s="231"/>
      <c r="FTW251" s="231"/>
      <c r="FTX251" s="231"/>
      <c r="FTY251" s="231"/>
      <c r="FTZ251" s="231"/>
      <c r="FUA251" s="231"/>
      <c r="FUB251" s="231"/>
      <c r="FUC251" s="231"/>
      <c r="FUD251" s="231"/>
      <c r="FUE251" s="231"/>
      <c r="FUF251" s="231"/>
      <c r="FUG251" s="231"/>
      <c r="FUH251" s="231"/>
      <c r="FUI251" s="231"/>
      <c r="FUJ251" s="231"/>
      <c r="FUK251" s="231"/>
      <c r="FUL251" s="231"/>
      <c r="FUM251" s="231"/>
      <c r="FUN251" s="231"/>
      <c r="FUO251" s="231"/>
      <c r="FUP251" s="231"/>
      <c r="FUQ251" s="231"/>
      <c r="FUR251" s="231"/>
      <c r="FUS251" s="231"/>
      <c r="FUT251" s="231"/>
      <c r="FUU251" s="231"/>
      <c r="FUV251" s="231"/>
      <c r="FUW251" s="231"/>
      <c r="FUX251" s="231"/>
      <c r="FUY251" s="231"/>
      <c r="FUZ251" s="231"/>
      <c r="FVA251" s="231"/>
      <c r="FVB251" s="231"/>
      <c r="FVC251" s="231"/>
      <c r="FVD251" s="231"/>
      <c r="FVE251" s="231"/>
      <c r="FVF251" s="231"/>
      <c r="FVG251" s="231"/>
      <c r="FVH251" s="231"/>
      <c r="FVI251" s="231"/>
      <c r="FVJ251" s="231"/>
      <c r="FVK251" s="231"/>
      <c r="FVL251" s="231"/>
      <c r="FVM251" s="231"/>
      <c r="FVN251" s="231"/>
      <c r="FVO251" s="231"/>
      <c r="FVP251" s="231"/>
      <c r="FVQ251" s="231"/>
      <c r="FVR251" s="231"/>
      <c r="FVS251" s="231"/>
      <c r="FVT251" s="231"/>
      <c r="FVU251" s="231"/>
      <c r="FVV251" s="231"/>
      <c r="FVW251" s="231"/>
      <c r="FVX251" s="231"/>
      <c r="FVY251" s="231"/>
      <c r="FVZ251" s="231"/>
      <c r="FWA251" s="231"/>
      <c r="FWB251" s="231"/>
      <c r="FWC251" s="231"/>
      <c r="FWD251" s="231"/>
      <c r="FWE251" s="231"/>
      <c r="FWF251" s="231"/>
      <c r="FWG251" s="231"/>
      <c r="FWH251" s="231"/>
      <c r="FWI251" s="231"/>
      <c r="FWJ251" s="231"/>
      <c r="FWK251" s="231"/>
      <c r="FWL251" s="231"/>
      <c r="FWM251" s="231"/>
      <c r="FWN251" s="231"/>
      <c r="FWO251" s="231"/>
      <c r="FWP251" s="231"/>
      <c r="FWQ251" s="231"/>
      <c r="FWR251" s="231"/>
      <c r="FWS251" s="231"/>
      <c r="FWT251" s="231"/>
      <c r="FWU251" s="231"/>
      <c r="FWV251" s="231"/>
      <c r="FWW251" s="231"/>
      <c r="FWX251" s="231"/>
      <c r="FWY251" s="231"/>
      <c r="FWZ251" s="231"/>
      <c r="FXA251" s="231"/>
      <c r="FXB251" s="231"/>
      <c r="FXC251" s="231"/>
      <c r="FXD251" s="231"/>
      <c r="FXE251" s="231"/>
      <c r="FXF251" s="231"/>
      <c r="FXG251" s="231"/>
      <c r="FXH251" s="231"/>
      <c r="FXI251" s="231"/>
      <c r="FXJ251" s="231"/>
      <c r="FXK251" s="231"/>
      <c r="FXL251" s="231"/>
      <c r="FXM251" s="231"/>
      <c r="FXN251" s="231"/>
      <c r="FXO251" s="231"/>
      <c r="FXP251" s="231"/>
      <c r="FXQ251" s="231"/>
      <c r="FXR251" s="231"/>
      <c r="FXS251" s="231"/>
      <c r="FXT251" s="231"/>
      <c r="FXU251" s="231"/>
      <c r="FXV251" s="231"/>
      <c r="FXW251" s="231"/>
      <c r="FXX251" s="231"/>
      <c r="FXY251" s="231"/>
      <c r="FXZ251" s="231"/>
      <c r="FYA251" s="231"/>
      <c r="FYB251" s="231"/>
      <c r="FYC251" s="231"/>
      <c r="FYD251" s="231"/>
      <c r="FYE251" s="231"/>
      <c r="FYF251" s="231"/>
      <c r="FYG251" s="231"/>
      <c r="FYH251" s="231"/>
      <c r="FYI251" s="231"/>
      <c r="FYJ251" s="231"/>
      <c r="FYK251" s="231"/>
      <c r="FYL251" s="231"/>
      <c r="FYM251" s="231"/>
      <c r="FYN251" s="231"/>
      <c r="FYO251" s="231"/>
      <c r="FYP251" s="231"/>
      <c r="FYQ251" s="231"/>
      <c r="FYR251" s="231"/>
      <c r="FYS251" s="231"/>
      <c r="FYT251" s="231"/>
      <c r="FYU251" s="231"/>
      <c r="FYV251" s="231"/>
      <c r="FYW251" s="231"/>
      <c r="FYX251" s="231"/>
      <c r="FYY251" s="231"/>
      <c r="FYZ251" s="231"/>
      <c r="FZA251" s="231"/>
      <c r="FZB251" s="231"/>
      <c r="FZC251" s="231"/>
      <c r="FZD251" s="231"/>
      <c r="FZE251" s="231"/>
      <c r="FZF251" s="231"/>
      <c r="FZG251" s="231"/>
      <c r="FZH251" s="231"/>
      <c r="FZI251" s="231"/>
      <c r="FZJ251" s="231"/>
      <c r="FZK251" s="231"/>
      <c r="FZL251" s="231"/>
      <c r="FZM251" s="231"/>
      <c r="FZN251" s="231"/>
      <c r="FZO251" s="231"/>
      <c r="FZP251" s="231"/>
      <c r="FZQ251" s="231"/>
      <c r="FZR251" s="231"/>
      <c r="FZS251" s="231"/>
      <c r="FZT251" s="231"/>
      <c r="FZU251" s="231"/>
      <c r="FZV251" s="231"/>
      <c r="FZW251" s="231"/>
      <c r="FZX251" s="231"/>
      <c r="FZY251" s="231"/>
      <c r="FZZ251" s="231"/>
      <c r="GAA251" s="231"/>
      <c r="GAB251" s="231"/>
      <c r="GAC251" s="231"/>
      <c r="GAD251" s="231"/>
      <c r="GAE251" s="231"/>
      <c r="GAF251" s="231"/>
      <c r="GAG251" s="231"/>
      <c r="GAH251" s="231"/>
      <c r="GAI251" s="231"/>
      <c r="GAJ251" s="231"/>
      <c r="GAK251" s="231"/>
      <c r="GAL251" s="231"/>
      <c r="GAM251" s="231"/>
      <c r="GAN251" s="231"/>
      <c r="GAO251" s="231"/>
      <c r="GAP251" s="231"/>
      <c r="GAQ251" s="231"/>
      <c r="GAR251" s="231"/>
      <c r="GAS251" s="231"/>
      <c r="GAT251" s="231"/>
      <c r="GAU251" s="231"/>
      <c r="GAV251" s="231"/>
      <c r="GAW251" s="231"/>
      <c r="GAX251" s="231"/>
      <c r="GAY251" s="231"/>
      <c r="GAZ251" s="231"/>
      <c r="GBA251" s="231"/>
      <c r="GBB251" s="231"/>
      <c r="GBC251" s="231"/>
      <c r="GBD251" s="231"/>
      <c r="GBE251" s="231"/>
      <c r="GBF251" s="231"/>
      <c r="GBG251" s="231"/>
      <c r="GBH251" s="231"/>
      <c r="GBI251" s="231"/>
      <c r="GBJ251" s="231"/>
      <c r="GBK251" s="231"/>
      <c r="GBL251" s="231"/>
      <c r="GBM251" s="231"/>
      <c r="GBN251" s="231"/>
      <c r="GBO251" s="231"/>
      <c r="GBP251" s="231"/>
      <c r="GBQ251" s="231"/>
      <c r="GBR251" s="231"/>
      <c r="GBS251" s="231"/>
      <c r="GBT251" s="231"/>
      <c r="GBU251" s="231"/>
      <c r="GBV251" s="231"/>
      <c r="GBW251" s="231"/>
      <c r="GBX251" s="231"/>
      <c r="GBY251" s="231"/>
      <c r="GBZ251" s="231"/>
      <c r="GCA251" s="231"/>
      <c r="GCB251" s="231"/>
      <c r="GCC251" s="231"/>
      <c r="GCD251" s="231"/>
      <c r="GCE251" s="231"/>
      <c r="GCF251" s="231"/>
      <c r="GCG251" s="231"/>
      <c r="GCH251" s="231"/>
      <c r="GCI251" s="231"/>
      <c r="GCJ251" s="231"/>
      <c r="GCK251" s="231"/>
      <c r="GCL251" s="231"/>
      <c r="GCM251" s="231"/>
      <c r="GCN251" s="231"/>
      <c r="GCO251" s="231"/>
      <c r="GCP251" s="231"/>
      <c r="GCQ251" s="231"/>
      <c r="GCR251" s="231"/>
      <c r="GCS251" s="231"/>
      <c r="GCT251" s="231"/>
      <c r="GCU251" s="231"/>
      <c r="GCV251" s="231"/>
      <c r="GCW251" s="231"/>
      <c r="GCX251" s="231"/>
      <c r="GCY251" s="231"/>
      <c r="GCZ251" s="231"/>
      <c r="GDA251" s="231"/>
      <c r="GDB251" s="231"/>
      <c r="GDC251" s="231"/>
      <c r="GDD251" s="231"/>
      <c r="GDE251" s="231"/>
      <c r="GDF251" s="231"/>
      <c r="GDG251" s="231"/>
      <c r="GDH251" s="231"/>
      <c r="GDI251" s="231"/>
      <c r="GDJ251" s="231"/>
      <c r="GDK251" s="231"/>
      <c r="GDL251" s="231"/>
      <c r="GDM251" s="231"/>
      <c r="GDN251" s="231"/>
      <c r="GDO251" s="231"/>
      <c r="GDP251" s="231"/>
      <c r="GDQ251" s="231"/>
      <c r="GDR251" s="231"/>
      <c r="GDS251" s="231"/>
      <c r="GDT251" s="231"/>
      <c r="GDU251" s="231"/>
      <c r="GDV251" s="231"/>
      <c r="GDW251" s="231"/>
      <c r="GDX251" s="231"/>
      <c r="GDY251" s="231"/>
      <c r="GDZ251" s="231"/>
      <c r="GEA251" s="231"/>
      <c r="GEB251" s="231"/>
      <c r="GEC251" s="231"/>
      <c r="GED251" s="231"/>
      <c r="GEE251" s="231"/>
      <c r="GEF251" s="231"/>
      <c r="GEG251" s="231"/>
      <c r="GEH251" s="231"/>
      <c r="GEI251" s="231"/>
      <c r="GEJ251" s="231"/>
      <c r="GEK251" s="231"/>
      <c r="GEL251" s="231"/>
      <c r="GEM251" s="231"/>
      <c r="GEN251" s="231"/>
      <c r="GEO251" s="231"/>
      <c r="GEP251" s="231"/>
      <c r="GEQ251" s="231"/>
      <c r="GER251" s="231"/>
      <c r="GES251" s="231"/>
      <c r="GET251" s="231"/>
      <c r="GEU251" s="231"/>
      <c r="GEV251" s="231"/>
      <c r="GEW251" s="231"/>
      <c r="GEX251" s="231"/>
      <c r="GEY251" s="231"/>
      <c r="GEZ251" s="231"/>
      <c r="GFA251" s="231"/>
      <c r="GFB251" s="231"/>
      <c r="GFC251" s="231"/>
      <c r="GFD251" s="231"/>
      <c r="GFE251" s="231"/>
      <c r="GFF251" s="231"/>
      <c r="GFG251" s="231"/>
      <c r="GFH251" s="231"/>
      <c r="GFI251" s="231"/>
      <c r="GFJ251" s="231"/>
      <c r="GFK251" s="231"/>
      <c r="GFL251" s="231"/>
      <c r="GFM251" s="231"/>
      <c r="GFN251" s="231"/>
      <c r="GFO251" s="231"/>
      <c r="GFP251" s="231"/>
      <c r="GFQ251" s="231"/>
      <c r="GFR251" s="231"/>
      <c r="GFS251" s="231"/>
      <c r="GFT251" s="231"/>
      <c r="GFU251" s="231"/>
      <c r="GFV251" s="231"/>
      <c r="GFW251" s="231"/>
      <c r="GFX251" s="231"/>
      <c r="GFY251" s="231"/>
      <c r="GFZ251" s="231"/>
      <c r="GGA251" s="231"/>
      <c r="GGB251" s="231"/>
      <c r="GGC251" s="231"/>
      <c r="GGD251" s="231"/>
      <c r="GGE251" s="231"/>
      <c r="GGF251" s="231"/>
      <c r="GGG251" s="231"/>
      <c r="GGH251" s="231"/>
      <c r="GGI251" s="231"/>
      <c r="GGJ251" s="231"/>
      <c r="GGK251" s="231"/>
      <c r="GGL251" s="231"/>
      <c r="GGM251" s="231"/>
      <c r="GGN251" s="231"/>
      <c r="GGO251" s="231"/>
      <c r="GGP251" s="231"/>
      <c r="GGQ251" s="231"/>
      <c r="GGR251" s="231"/>
      <c r="GGS251" s="231"/>
      <c r="GGT251" s="231"/>
      <c r="GGU251" s="231"/>
      <c r="GGV251" s="231"/>
      <c r="GGW251" s="231"/>
      <c r="GGX251" s="231"/>
      <c r="GGY251" s="231"/>
      <c r="GGZ251" s="231"/>
      <c r="GHA251" s="231"/>
      <c r="GHB251" s="231"/>
      <c r="GHC251" s="231"/>
      <c r="GHD251" s="231"/>
      <c r="GHE251" s="231"/>
      <c r="GHF251" s="231"/>
      <c r="GHG251" s="231"/>
      <c r="GHH251" s="231"/>
      <c r="GHI251" s="231"/>
      <c r="GHJ251" s="231"/>
      <c r="GHK251" s="231"/>
      <c r="GHL251" s="231"/>
      <c r="GHM251" s="231"/>
      <c r="GHN251" s="231"/>
      <c r="GHO251" s="231"/>
      <c r="GHP251" s="231"/>
      <c r="GHQ251" s="231"/>
      <c r="GHR251" s="231"/>
      <c r="GHS251" s="231"/>
      <c r="GHT251" s="231"/>
      <c r="GHU251" s="231"/>
      <c r="GHV251" s="231"/>
      <c r="GHW251" s="231"/>
      <c r="GHX251" s="231"/>
      <c r="GHY251" s="231"/>
      <c r="GHZ251" s="231"/>
      <c r="GIA251" s="231"/>
      <c r="GIB251" s="231"/>
      <c r="GIC251" s="231"/>
      <c r="GID251" s="231"/>
      <c r="GIE251" s="231"/>
      <c r="GIF251" s="231"/>
      <c r="GIG251" s="231"/>
      <c r="GIH251" s="231"/>
      <c r="GII251" s="231"/>
      <c r="GIJ251" s="231"/>
      <c r="GIK251" s="231"/>
      <c r="GIL251" s="231"/>
      <c r="GIM251" s="231"/>
      <c r="GIN251" s="231"/>
      <c r="GIO251" s="231"/>
      <c r="GIP251" s="231"/>
      <c r="GIQ251" s="231"/>
      <c r="GIR251" s="231"/>
      <c r="GIS251" s="231"/>
      <c r="GIT251" s="231"/>
      <c r="GIU251" s="231"/>
      <c r="GIV251" s="231"/>
      <c r="GIW251" s="231"/>
      <c r="GIX251" s="231"/>
      <c r="GIY251" s="231"/>
      <c r="GIZ251" s="231"/>
      <c r="GJA251" s="231"/>
      <c r="GJB251" s="231"/>
      <c r="GJC251" s="231"/>
      <c r="GJD251" s="231"/>
      <c r="GJE251" s="231"/>
      <c r="GJF251" s="231"/>
      <c r="GJG251" s="231"/>
      <c r="GJH251" s="231"/>
      <c r="GJI251" s="231"/>
      <c r="GJJ251" s="231"/>
      <c r="GJK251" s="231"/>
      <c r="GJL251" s="231"/>
      <c r="GJM251" s="231"/>
      <c r="GJN251" s="231"/>
      <c r="GJO251" s="231"/>
      <c r="GJP251" s="231"/>
      <c r="GJQ251" s="231"/>
      <c r="GJR251" s="231"/>
      <c r="GJS251" s="231"/>
      <c r="GJT251" s="231"/>
      <c r="GJU251" s="231"/>
      <c r="GJV251" s="231"/>
      <c r="GJW251" s="231"/>
      <c r="GJX251" s="231"/>
      <c r="GJY251" s="231"/>
      <c r="GJZ251" s="231"/>
      <c r="GKA251" s="231"/>
      <c r="GKB251" s="231"/>
      <c r="GKC251" s="231"/>
      <c r="GKD251" s="231"/>
      <c r="GKE251" s="231"/>
      <c r="GKF251" s="231"/>
      <c r="GKG251" s="231"/>
      <c r="GKH251" s="231"/>
      <c r="GKI251" s="231"/>
      <c r="GKJ251" s="231"/>
      <c r="GKK251" s="231"/>
      <c r="GKL251" s="231"/>
      <c r="GKM251" s="231"/>
      <c r="GKN251" s="231"/>
      <c r="GKO251" s="231"/>
      <c r="GKP251" s="231"/>
      <c r="GKQ251" s="231"/>
      <c r="GKR251" s="231"/>
      <c r="GKS251" s="231"/>
      <c r="GKT251" s="231"/>
      <c r="GKU251" s="231"/>
      <c r="GKV251" s="231"/>
      <c r="GKW251" s="231"/>
      <c r="GKX251" s="231"/>
      <c r="GKY251" s="231"/>
      <c r="GKZ251" s="231"/>
      <c r="GLA251" s="231"/>
      <c r="GLB251" s="231"/>
      <c r="GLC251" s="231"/>
      <c r="GLD251" s="231"/>
      <c r="GLE251" s="231"/>
      <c r="GLF251" s="231"/>
      <c r="GLG251" s="231"/>
      <c r="GLH251" s="231"/>
      <c r="GLI251" s="231"/>
      <c r="GLJ251" s="231"/>
      <c r="GLK251" s="231"/>
      <c r="GLL251" s="231"/>
      <c r="GLM251" s="231"/>
      <c r="GLN251" s="231"/>
      <c r="GLO251" s="231"/>
      <c r="GLP251" s="231"/>
      <c r="GLQ251" s="231"/>
      <c r="GLR251" s="231"/>
      <c r="GLS251" s="231"/>
      <c r="GLT251" s="231"/>
      <c r="GLU251" s="231"/>
      <c r="GLV251" s="231"/>
      <c r="GLW251" s="231"/>
      <c r="GLX251" s="231"/>
      <c r="GLY251" s="231"/>
      <c r="GLZ251" s="231"/>
      <c r="GMA251" s="231"/>
      <c r="GMB251" s="231"/>
      <c r="GMC251" s="231"/>
      <c r="GMD251" s="231"/>
      <c r="GME251" s="231"/>
      <c r="GMF251" s="231"/>
      <c r="GMG251" s="231"/>
      <c r="GMH251" s="231"/>
      <c r="GMI251" s="231"/>
      <c r="GMJ251" s="231"/>
      <c r="GMK251" s="231"/>
      <c r="GML251" s="231"/>
      <c r="GMM251" s="231"/>
      <c r="GMN251" s="231"/>
      <c r="GMO251" s="231"/>
      <c r="GMP251" s="231"/>
      <c r="GMQ251" s="231"/>
      <c r="GMR251" s="231"/>
      <c r="GMS251" s="231"/>
      <c r="GMT251" s="231"/>
      <c r="GMU251" s="231"/>
      <c r="GMV251" s="231"/>
      <c r="GMW251" s="231"/>
      <c r="GMX251" s="231"/>
      <c r="GMY251" s="231"/>
      <c r="GMZ251" s="231"/>
      <c r="GNA251" s="231"/>
      <c r="GNB251" s="231"/>
      <c r="GNC251" s="231"/>
      <c r="GND251" s="231"/>
      <c r="GNE251" s="231"/>
      <c r="GNF251" s="231"/>
      <c r="GNG251" s="231"/>
      <c r="GNH251" s="231"/>
      <c r="GNI251" s="231"/>
      <c r="GNJ251" s="231"/>
      <c r="GNK251" s="231"/>
      <c r="GNL251" s="231"/>
      <c r="GNM251" s="231"/>
      <c r="GNN251" s="231"/>
      <c r="GNO251" s="231"/>
      <c r="GNP251" s="231"/>
      <c r="GNQ251" s="231"/>
      <c r="GNR251" s="231"/>
      <c r="GNS251" s="231"/>
      <c r="GNT251" s="231"/>
      <c r="GNU251" s="231"/>
      <c r="GNV251" s="231"/>
      <c r="GNW251" s="231"/>
      <c r="GNX251" s="231"/>
      <c r="GNY251" s="231"/>
      <c r="GNZ251" s="231"/>
      <c r="GOA251" s="231"/>
      <c r="GOB251" s="231"/>
      <c r="GOC251" s="231"/>
      <c r="GOD251" s="231"/>
      <c r="GOE251" s="231"/>
      <c r="GOF251" s="231"/>
      <c r="GOG251" s="231"/>
      <c r="GOH251" s="231"/>
      <c r="GOI251" s="231"/>
      <c r="GOJ251" s="231"/>
      <c r="GOK251" s="231"/>
      <c r="GOL251" s="231"/>
      <c r="GOM251" s="231"/>
      <c r="GON251" s="231"/>
      <c r="GOO251" s="231"/>
      <c r="GOP251" s="231"/>
      <c r="GOQ251" s="231"/>
      <c r="GOR251" s="231"/>
      <c r="GOS251" s="231"/>
      <c r="GOT251" s="231"/>
      <c r="GOU251" s="231"/>
      <c r="GOV251" s="231"/>
      <c r="GOW251" s="231"/>
      <c r="GOX251" s="231"/>
      <c r="GOY251" s="231"/>
      <c r="GOZ251" s="231"/>
      <c r="GPA251" s="231"/>
      <c r="GPB251" s="231"/>
      <c r="GPC251" s="231"/>
      <c r="GPD251" s="231"/>
      <c r="GPE251" s="231"/>
      <c r="GPF251" s="231"/>
      <c r="GPG251" s="231"/>
      <c r="GPH251" s="231"/>
      <c r="GPI251" s="231"/>
      <c r="GPJ251" s="231"/>
      <c r="GPK251" s="231"/>
      <c r="GPL251" s="231"/>
      <c r="GPM251" s="231"/>
      <c r="GPN251" s="231"/>
      <c r="GPO251" s="231"/>
      <c r="GPP251" s="231"/>
      <c r="GPQ251" s="231"/>
      <c r="GPR251" s="231"/>
      <c r="GPS251" s="231"/>
      <c r="GPT251" s="231"/>
      <c r="GPU251" s="231"/>
      <c r="GPV251" s="231"/>
      <c r="GPW251" s="231"/>
      <c r="GPX251" s="231"/>
      <c r="GPY251" s="231"/>
      <c r="GPZ251" s="231"/>
      <c r="GQA251" s="231"/>
      <c r="GQB251" s="231"/>
      <c r="GQC251" s="231"/>
      <c r="GQD251" s="231"/>
      <c r="GQE251" s="231"/>
      <c r="GQF251" s="231"/>
      <c r="GQG251" s="231"/>
      <c r="GQH251" s="231"/>
      <c r="GQI251" s="231"/>
      <c r="GQJ251" s="231"/>
      <c r="GQK251" s="231"/>
      <c r="GQL251" s="231"/>
      <c r="GQM251" s="231"/>
      <c r="GQN251" s="231"/>
      <c r="GQO251" s="231"/>
      <c r="GQP251" s="231"/>
      <c r="GQQ251" s="231"/>
      <c r="GQR251" s="231"/>
      <c r="GQS251" s="231"/>
      <c r="GQT251" s="231"/>
      <c r="GQU251" s="231"/>
      <c r="GQV251" s="231"/>
      <c r="GQW251" s="231"/>
      <c r="GQX251" s="231"/>
      <c r="GQY251" s="231"/>
      <c r="GQZ251" s="231"/>
      <c r="GRA251" s="231"/>
      <c r="GRB251" s="231"/>
      <c r="GRC251" s="231"/>
      <c r="GRD251" s="231"/>
      <c r="GRE251" s="231"/>
      <c r="GRF251" s="231"/>
      <c r="GRG251" s="231"/>
      <c r="GRH251" s="231"/>
      <c r="GRI251" s="231"/>
      <c r="GRJ251" s="231"/>
      <c r="GRK251" s="231"/>
      <c r="GRL251" s="231"/>
      <c r="GRM251" s="231"/>
      <c r="GRN251" s="231"/>
      <c r="GRO251" s="231"/>
      <c r="GRP251" s="231"/>
      <c r="GRQ251" s="231"/>
      <c r="GRR251" s="231"/>
      <c r="GRS251" s="231"/>
      <c r="GRT251" s="231"/>
      <c r="GRU251" s="231"/>
      <c r="GRV251" s="231"/>
      <c r="GRW251" s="231"/>
      <c r="GRX251" s="231"/>
      <c r="GRY251" s="231"/>
      <c r="GRZ251" s="231"/>
      <c r="GSA251" s="231"/>
      <c r="GSB251" s="231"/>
      <c r="GSC251" s="231"/>
      <c r="GSD251" s="231"/>
      <c r="GSE251" s="231"/>
      <c r="GSF251" s="231"/>
      <c r="GSG251" s="231"/>
      <c r="GSH251" s="231"/>
      <c r="GSI251" s="231"/>
      <c r="GSJ251" s="231"/>
      <c r="GSK251" s="231"/>
      <c r="GSL251" s="231"/>
      <c r="GSM251" s="231"/>
      <c r="GSN251" s="231"/>
      <c r="GSO251" s="231"/>
      <c r="GSP251" s="231"/>
      <c r="GSQ251" s="231"/>
      <c r="GSR251" s="231"/>
      <c r="GSS251" s="231"/>
      <c r="GST251" s="231"/>
      <c r="GSU251" s="231"/>
      <c r="GSV251" s="231"/>
      <c r="GSW251" s="231"/>
      <c r="GSX251" s="231"/>
      <c r="GSY251" s="231"/>
      <c r="GSZ251" s="231"/>
      <c r="GTA251" s="231"/>
      <c r="GTB251" s="231"/>
      <c r="GTC251" s="231"/>
      <c r="GTD251" s="231"/>
      <c r="GTE251" s="231"/>
      <c r="GTF251" s="231"/>
      <c r="GTG251" s="231"/>
      <c r="GTH251" s="231"/>
      <c r="GTI251" s="231"/>
      <c r="GTJ251" s="231"/>
      <c r="GTK251" s="231"/>
      <c r="GTL251" s="231"/>
      <c r="GTM251" s="231"/>
      <c r="GTN251" s="231"/>
      <c r="GTO251" s="231"/>
      <c r="GTP251" s="231"/>
      <c r="GTQ251" s="231"/>
      <c r="GTR251" s="231"/>
      <c r="GTS251" s="231"/>
      <c r="GTT251" s="231"/>
      <c r="GTU251" s="231"/>
      <c r="GTV251" s="231"/>
      <c r="GTW251" s="231"/>
      <c r="GTX251" s="231"/>
      <c r="GTY251" s="231"/>
      <c r="GTZ251" s="231"/>
      <c r="GUA251" s="231"/>
      <c r="GUB251" s="231"/>
      <c r="GUC251" s="231"/>
      <c r="GUD251" s="231"/>
      <c r="GUE251" s="231"/>
      <c r="GUF251" s="231"/>
      <c r="GUG251" s="231"/>
      <c r="GUH251" s="231"/>
      <c r="GUI251" s="231"/>
      <c r="GUJ251" s="231"/>
      <c r="GUK251" s="231"/>
      <c r="GUL251" s="231"/>
      <c r="GUM251" s="231"/>
      <c r="GUN251" s="231"/>
      <c r="GUO251" s="231"/>
      <c r="GUP251" s="231"/>
      <c r="GUQ251" s="231"/>
      <c r="GUR251" s="231"/>
      <c r="GUS251" s="231"/>
      <c r="GUT251" s="231"/>
      <c r="GUU251" s="231"/>
      <c r="GUV251" s="231"/>
      <c r="GUW251" s="231"/>
      <c r="GUX251" s="231"/>
      <c r="GUY251" s="231"/>
      <c r="GUZ251" s="231"/>
      <c r="GVA251" s="231"/>
      <c r="GVB251" s="231"/>
      <c r="GVC251" s="231"/>
      <c r="GVD251" s="231"/>
      <c r="GVE251" s="231"/>
      <c r="GVF251" s="231"/>
      <c r="GVG251" s="231"/>
      <c r="GVH251" s="231"/>
      <c r="GVI251" s="231"/>
      <c r="GVJ251" s="231"/>
      <c r="GVK251" s="231"/>
      <c r="GVL251" s="231"/>
      <c r="GVM251" s="231"/>
      <c r="GVN251" s="231"/>
      <c r="GVO251" s="231"/>
      <c r="GVP251" s="231"/>
      <c r="GVQ251" s="231"/>
      <c r="GVR251" s="231"/>
      <c r="GVS251" s="231"/>
      <c r="GVT251" s="231"/>
      <c r="GVU251" s="231"/>
      <c r="GVV251" s="231"/>
      <c r="GVW251" s="231"/>
      <c r="GVX251" s="231"/>
      <c r="GVY251" s="231"/>
      <c r="GVZ251" s="231"/>
      <c r="GWA251" s="231"/>
      <c r="GWB251" s="231"/>
      <c r="GWC251" s="231"/>
      <c r="GWD251" s="231"/>
      <c r="GWE251" s="231"/>
      <c r="GWF251" s="231"/>
      <c r="GWG251" s="231"/>
      <c r="GWH251" s="231"/>
      <c r="GWI251" s="231"/>
      <c r="GWJ251" s="231"/>
      <c r="GWK251" s="231"/>
      <c r="GWL251" s="231"/>
      <c r="GWM251" s="231"/>
      <c r="GWN251" s="231"/>
      <c r="GWO251" s="231"/>
      <c r="GWP251" s="231"/>
      <c r="GWQ251" s="231"/>
      <c r="GWR251" s="231"/>
      <c r="GWS251" s="231"/>
      <c r="GWT251" s="231"/>
      <c r="GWU251" s="231"/>
      <c r="GWV251" s="231"/>
      <c r="GWW251" s="231"/>
      <c r="GWX251" s="231"/>
      <c r="GWY251" s="231"/>
      <c r="GWZ251" s="231"/>
      <c r="GXA251" s="231"/>
      <c r="GXB251" s="231"/>
      <c r="GXC251" s="231"/>
      <c r="GXD251" s="231"/>
      <c r="GXE251" s="231"/>
      <c r="GXF251" s="231"/>
      <c r="GXG251" s="231"/>
      <c r="GXH251" s="231"/>
      <c r="GXI251" s="231"/>
      <c r="GXJ251" s="231"/>
      <c r="GXK251" s="231"/>
      <c r="GXL251" s="231"/>
      <c r="GXM251" s="231"/>
      <c r="GXN251" s="231"/>
      <c r="GXO251" s="231"/>
      <c r="GXP251" s="231"/>
      <c r="GXQ251" s="231"/>
      <c r="GXR251" s="231"/>
      <c r="GXS251" s="231"/>
      <c r="GXT251" s="231"/>
      <c r="GXU251" s="231"/>
      <c r="GXV251" s="231"/>
      <c r="GXW251" s="231"/>
      <c r="GXX251" s="231"/>
      <c r="GXY251" s="231"/>
      <c r="GXZ251" s="231"/>
      <c r="GYA251" s="231"/>
      <c r="GYB251" s="231"/>
      <c r="GYC251" s="231"/>
      <c r="GYD251" s="231"/>
      <c r="GYE251" s="231"/>
      <c r="GYF251" s="231"/>
      <c r="GYG251" s="231"/>
      <c r="GYH251" s="231"/>
      <c r="GYI251" s="231"/>
      <c r="GYJ251" s="231"/>
      <c r="GYK251" s="231"/>
      <c r="GYL251" s="231"/>
      <c r="GYM251" s="231"/>
      <c r="GYN251" s="231"/>
      <c r="GYO251" s="231"/>
      <c r="GYP251" s="231"/>
      <c r="GYQ251" s="231"/>
      <c r="GYR251" s="231"/>
      <c r="GYS251" s="231"/>
      <c r="GYT251" s="231"/>
      <c r="GYU251" s="231"/>
      <c r="GYV251" s="231"/>
      <c r="GYW251" s="231"/>
      <c r="GYX251" s="231"/>
      <c r="GYY251" s="231"/>
      <c r="GYZ251" s="231"/>
      <c r="GZA251" s="231"/>
      <c r="GZB251" s="231"/>
      <c r="GZC251" s="231"/>
      <c r="GZD251" s="231"/>
      <c r="GZE251" s="231"/>
      <c r="GZF251" s="231"/>
      <c r="GZG251" s="231"/>
      <c r="GZH251" s="231"/>
      <c r="GZI251" s="231"/>
      <c r="GZJ251" s="231"/>
      <c r="GZK251" s="231"/>
      <c r="GZL251" s="231"/>
      <c r="GZM251" s="231"/>
      <c r="GZN251" s="231"/>
      <c r="GZO251" s="231"/>
      <c r="GZP251" s="231"/>
      <c r="GZQ251" s="231"/>
      <c r="GZR251" s="231"/>
      <c r="GZS251" s="231"/>
      <c r="GZT251" s="231"/>
      <c r="GZU251" s="231"/>
      <c r="GZV251" s="231"/>
      <c r="GZW251" s="231"/>
      <c r="GZX251" s="231"/>
      <c r="GZY251" s="231"/>
      <c r="GZZ251" s="231"/>
      <c r="HAA251" s="231"/>
      <c r="HAB251" s="231"/>
      <c r="HAC251" s="231"/>
      <c r="HAD251" s="231"/>
      <c r="HAE251" s="231"/>
      <c r="HAF251" s="231"/>
      <c r="HAG251" s="231"/>
      <c r="HAH251" s="231"/>
      <c r="HAI251" s="231"/>
      <c r="HAJ251" s="231"/>
      <c r="HAK251" s="231"/>
      <c r="HAL251" s="231"/>
      <c r="HAM251" s="231"/>
      <c r="HAN251" s="231"/>
      <c r="HAO251" s="231"/>
      <c r="HAP251" s="231"/>
      <c r="HAQ251" s="231"/>
      <c r="HAR251" s="231"/>
      <c r="HAS251" s="231"/>
      <c r="HAT251" s="231"/>
      <c r="HAU251" s="231"/>
      <c r="HAV251" s="231"/>
      <c r="HAW251" s="231"/>
      <c r="HAX251" s="231"/>
      <c r="HAY251" s="231"/>
      <c r="HAZ251" s="231"/>
      <c r="HBA251" s="231"/>
      <c r="HBB251" s="231"/>
      <c r="HBC251" s="231"/>
      <c r="HBD251" s="231"/>
      <c r="HBE251" s="231"/>
      <c r="HBF251" s="231"/>
      <c r="HBG251" s="231"/>
      <c r="HBH251" s="231"/>
      <c r="HBI251" s="231"/>
      <c r="HBJ251" s="231"/>
      <c r="HBK251" s="231"/>
      <c r="HBL251" s="231"/>
      <c r="HBM251" s="231"/>
      <c r="HBN251" s="231"/>
      <c r="HBO251" s="231"/>
      <c r="HBP251" s="231"/>
      <c r="HBQ251" s="231"/>
      <c r="HBR251" s="231"/>
      <c r="HBS251" s="231"/>
      <c r="HBT251" s="231"/>
      <c r="HBU251" s="231"/>
      <c r="HBV251" s="231"/>
      <c r="HBW251" s="231"/>
      <c r="HBX251" s="231"/>
      <c r="HBY251" s="231"/>
      <c r="HBZ251" s="231"/>
      <c r="HCA251" s="231"/>
      <c r="HCB251" s="231"/>
      <c r="HCC251" s="231"/>
      <c r="HCD251" s="231"/>
      <c r="HCE251" s="231"/>
      <c r="HCF251" s="231"/>
      <c r="HCG251" s="231"/>
      <c r="HCH251" s="231"/>
      <c r="HCI251" s="231"/>
      <c r="HCJ251" s="231"/>
      <c r="HCK251" s="231"/>
      <c r="HCL251" s="231"/>
      <c r="HCM251" s="231"/>
      <c r="HCN251" s="231"/>
      <c r="HCO251" s="231"/>
      <c r="HCP251" s="231"/>
      <c r="HCQ251" s="231"/>
      <c r="HCR251" s="231"/>
      <c r="HCS251" s="231"/>
      <c r="HCT251" s="231"/>
      <c r="HCU251" s="231"/>
      <c r="HCV251" s="231"/>
      <c r="HCW251" s="231"/>
      <c r="HCX251" s="231"/>
      <c r="HCY251" s="231"/>
      <c r="HCZ251" s="231"/>
      <c r="HDA251" s="231"/>
      <c r="HDB251" s="231"/>
      <c r="HDC251" s="231"/>
      <c r="HDD251" s="231"/>
      <c r="HDE251" s="231"/>
      <c r="HDF251" s="231"/>
      <c r="HDG251" s="231"/>
      <c r="HDH251" s="231"/>
      <c r="HDI251" s="231"/>
      <c r="HDJ251" s="231"/>
      <c r="HDK251" s="231"/>
      <c r="HDL251" s="231"/>
      <c r="HDM251" s="231"/>
      <c r="HDN251" s="231"/>
      <c r="HDO251" s="231"/>
      <c r="HDP251" s="231"/>
      <c r="HDQ251" s="231"/>
      <c r="HDR251" s="231"/>
      <c r="HDS251" s="231"/>
      <c r="HDT251" s="231"/>
      <c r="HDU251" s="231"/>
      <c r="HDV251" s="231"/>
      <c r="HDW251" s="231"/>
      <c r="HDX251" s="231"/>
      <c r="HDY251" s="231"/>
      <c r="HDZ251" s="231"/>
      <c r="HEA251" s="231"/>
      <c r="HEB251" s="231"/>
      <c r="HEC251" s="231"/>
      <c r="HED251" s="231"/>
      <c r="HEE251" s="231"/>
      <c r="HEF251" s="231"/>
      <c r="HEG251" s="231"/>
      <c r="HEH251" s="231"/>
      <c r="HEI251" s="231"/>
      <c r="HEJ251" s="231"/>
      <c r="HEK251" s="231"/>
      <c r="HEL251" s="231"/>
      <c r="HEM251" s="231"/>
      <c r="HEN251" s="231"/>
      <c r="HEO251" s="231"/>
      <c r="HEP251" s="231"/>
      <c r="HEQ251" s="231"/>
      <c r="HER251" s="231"/>
      <c r="HES251" s="231"/>
      <c r="HET251" s="231"/>
      <c r="HEU251" s="231"/>
      <c r="HEV251" s="231"/>
      <c r="HEW251" s="231"/>
      <c r="HEX251" s="231"/>
      <c r="HEY251" s="231"/>
      <c r="HEZ251" s="231"/>
      <c r="HFA251" s="231"/>
      <c r="HFB251" s="231"/>
      <c r="HFC251" s="231"/>
      <c r="HFD251" s="231"/>
      <c r="HFE251" s="231"/>
      <c r="HFF251" s="231"/>
      <c r="HFG251" s="231"/>
      <c r="HFH251" s="231"/>
      <c r="HFI251" s="231"/>
      <c r="HFJ251" s="231"/>
      <c r="HFK251" s="231"/>
      <c r="HFL251" s="231"/>
      <c r="HFM251" s="231"/>
      <c r="HFN251" s="231"/>
      <c r="HFO251" s="231"/>
      <c r="HFP251" s="231"/>
      <c r="HFQ251" s="231"/>
      <c r="HFR251" s="231"/>
      <c r="HFS251" s="231"/>
      <c r="HFT251" s="231"/>
      <c r="HFU251" s="231"/>
      <c r="HFV251" s="231"/>
      <c r="HFW251" s="231"/>
      <c r="HFX251" s="231"/>
      <c r="HFY251" s="231"/>
      <c r="HFZ251" s="231"/>
      <c r="HGA251" s="231"/>
      <c r="HGB251" s="231"/>
      <c r="HGC251" s="231"/>
      <c r="HGD251" s="231"/>
      <c r="HGE251" s="231"/>
      <c r="HGF251" s="231"/>
      <c r="HGG251" s="231"/>
      <c r="HGH251" s="231"/>
      <c r="HGI251" s="231"/>
      <c r="HGJ251" s="231"/>
      <c r="HGK251" s="231"/>
      <c r="HGL251" s="231"/>
      <c r="HGM251" s="231"/>
      <c r="HGN251" s="231"/>
      <c r="HGO251" s="231"/>
      <c r="HGP251" s="231"/>
      <c r="HGQ251" s="231"/>
      <c r="HGR251" s="231"/>
      <c r="HGS251" s="231"/>
      <c r="HGT251" s="231"/>
      <c r="HGU251" s="231"/>
      <c r="HGV251" s="231"/>
      <c r="HGW251" s="231"/>
      <c r="HGX251" s="231"/>
      <c r="HGY251" s="231"/>
      <c r="HGZ251" s="231"/>
      <c r="HHA251" s="231"/>
      <c r="HHB251" s="231"/>
      <c r="HHC251" s="231"/>
      <c r="HHD251" s="231"/>
      <c r="HHE251" s="231"/>
      <c r="HHF251" s="231"/>
      <c r="HHG251" s="231"/>
      <c r="HHH251" s="231"/>
      <c r="HHI251" s="231"/>
      <c r="HHJ251" s="231"/>
      <c r="HHK251" s="231"/>
      <c r="HHL251" s="231"/>
      <c r="HHM251" s="231"/>
      <c r="HHN251" s="231"/>
      <c r="HHO251" s="231"/>
      <c r="HHP251" s="231"/>
      <c r="HHQ251" s="231"/>
      <c r="HHR251" s="231"/>
      <c r="HHS251" s="231"/>
      <c r="HHT251" s="231"/>
      <c r="HHU251" s="231"/>
      <c r="HHV251" s="231"/>
      <c r="HHW251" s="231"/>
      <c r="HHX251" s="231"/>
      <c r="HHY251" s="231"/>
      <c r="HHZ251" s="231"/>
      <c r="HIA251" s="231"/>
      <c r="HIB251" s="231"/>
      <c r="HIC251" s="231"/>
      <c r="HID251" s="231"/>
      <c r="HIE251" s="231"/>
      <c r="HIF251" s="231"/>
      <c r="HIG251" s="231"/>
      <c r="HIH251" s="231"/>
      <c r="HII251" s="231"/>
      <c r="HIJ251" s="231"/>
      <c r="HIK251" s="231"/>
      <c r="HIL251" s="231"/>
      <c r="HIM251" s="231"/>
      <c r="HIN251" s="231"/>
      <c r="HIO251" s="231"/>
      <c r="HIP251" s="231"/>
      <c r="HIQ251" s="231"/>
      <c r="HIR251" s="231"/>
      <c r="HIS251" s="231"/>
      <c r="HIT251" s="231"/>
      <c r="HIU251" s="231"/>
      <c r="HIV251" s="231"/>
      <c r="HIW251" s="231"/>
      <c r="HIX251" s="231"/>
      <c r="HIY251" s="231"/>
      <c r="HIZ251" s="231"/>
      <c r="HJA251" s="231"/>
      <c r="HJB251" s="231"/>
      <c r="HJC251" s="231"/>
      <c r="HJD251" s="231"/>
      <c r="HJE251" s="231"/>
      <c r="HJF251" s="231"/>
      <c r="HJG251" s="231"/>
      <c r="HJH251" s="231"/>
      <c r="HJI251" s="231"/>
      <c r="HJJ251" s="231"/>
      <c r="HJK251" s="231"/>
      <c r="HJL251" s="231"/>
      <c r="HJM251" s="231"/>
      <c r="HJN251" s="231"/>
      <c r="HJO251" s="231"/>
      <c r="HJP251" s="231"/>
      <c r="HJQ251" s="231"/>
      <c r="HJR251" s="231"/>
      <c r="HJS251" s="231"/>
      <c r="HJT251" s="231"/>
      <c r="HJU251" s="231"/>
      <c r="HJV251" s="231"/>
      <c r="HJW251" s="231"/>
      <c r="HJX251" s="231"/>
      <c r="HJY251" s="231"/>
      <c r="HJZ251" s="231"/>
      <c r="HKA251" s="231"/>
      <c r="HKB251" s="231"/>
      <c r="HKC251" s="231"/>
      <c r="HKD251" s="231"/>
      <c r="HKE251" s="231"/>
      <c r="HKF251" s="231"/>
      <c r="HKG251" s="231"/>
      <c r="HKH251" s="231"/>
      <c r="HKI251" s="231"/>
      <c r="HKJ251" s="231"/>
      <c r="HKK251" s="231"/>
      <c r="HKL251" s="231"/>
      <c r="HKM251" s="231"/>
      <c r="HKN251" s="231"/>
      <c r="HKO251" s="231"/>
      <c r="HKP251" s="231"/>
      <c r="HKQ251" s="231"/>
      <c r="HKR251" s="231"/>
      <c r="HKS251" s="231"/>
      <c r="HKT251" s="231"/>
      <c r="HKU251" s="231"/>
      <c r="HKV251" s="231"/>
      <c r="HKW251" s="231"/>
      <c r="HKX251" s="231"/>
      <c r="HKY251" s="231"/>
      <c r="HKZ251" s="231"/>
      <c r="HLA251" s="231"/>
      <c r="HLB251" s="231"/>
      <c r="HLC251" s="231"/>
      <c r="HLD251" s="231"/>
      <c r="HLE251" s="231"/>
      <c r="HLF251" s="231"/>
      <c r="HLG251" s="231"/>
      <c r="HLH251" s="231"/>
      <c r="HLI251" s="231"/>
      <c r="HLJ251" s="231"/>
      <c r="HLK251" s="231"/>
      <c r="HLL251" s="231"/>
      <c r="HLM251" s="231"/>
      <c r="HLN251" s="231"/>
      <c r="HLO251" s="231"/>
      <c r="HLP251" s="231"/>
      <c r="HLQ251" s="231"/>
      <c r="HLR251" s="231"/>
      <c r="HLS251" s="231"/>
      <c r="HLT251" s="231"/>
      <c r="HLU251" s="231"/>
      <c r="HLV251" s="231"/>
      <c r="HLW251" s="231"/>
      <c r="HLX251" s="231"/>
      <c r="HLY251" s="231"/>
      <c r="HLZ251" s="231"/>
      <c r="HMA251" s="231"/>
      <c r="HMB251" s="231"/>
      <c r="HMC251" s="231"/>
      <c r="HMD251" s="231"/>
      <c r="HME251" s="231"/>
      <c r="HMF251" s="231"/>
      <c r="HMG251" s="231"/>
      <c r="HMH251" s="231"/>
      <c r="HMI251" s="231"/>
      <c r="HMJ251" s="231"/>
      <c r="HMK251" s="231"/>
      <c r="HML251" s="231"/>
      <c r="HMM251" s="231"/>
      <c r="HMN251" s="231"/>
      <c r="HMO251" s="231"/>
      <c r="HMP251" s="231"/>
      <c r="HMQ251" s="231"/>
      <c r="HMR251" s="231"/>
      <c r="HMS251" s="231"/>
      <c r="HMT251" s="231"/>
      <c r="HMU251" s="231"/>
      <c r="HMV251" s="231"/>
      <c r="HMW251" s="231"/>
      <c r="HMX251" s="231"/>
      <c r="HMY251" s="231"/>
      <c r="HMZ251" s="231"/>
      <c r="HNA251" s="231"/>
      <c r="HNB251" s="231"/>
      <c r="HNC251" s="231"/>
      <c r="HND251" s="231"/>
      <c r="HNE251" s="231"/>
      <c r="HNF251" s="231"/>
      <c r="HNG251" s="231"/>
      <c r="HNH251" s="231"/>
      <c r="HNI251" s="231"/>
      <c r="HNJ251" s="231"/>
      <c r="HNK251" s="231"/>
      <c r="HNL251" s="231"/>
      <c r="HNM251" s="231"/>
      <c r="HNN251" s="231"/>
      <c r="HNO251" s="231"/>
      <c r="HNP251" s="231"/>
      <c r="HNQ251" s="231"/>
      <c r="HNR251" s="231"/>
      <c r="HNS251" s="231"/>
      <c r="HNT251" s="231"/>
      <c r="HNU251" s="231"/>
      <c r="HNV251" s="231"/>
      <c r="HNW251" s="231"/>
      <c r="HNX251" s="231"/>
      <c r="HNY251" s="231"/>
      <c r="HNZ251" s="231"/>
      <c r="HOA251" s="231"/>
      <c r="HOB251" s="231"/>
      <c r="HOC251" s="231"/>
      <c r="HOD251" s="231"/>
      <c r="HOE251" s="231"/>
      <c r="HOF251" s="231"/>
      <c r="HOG251" s="231"/>
      <c r="HOH251" s="231"/>
      <c r="HOI251" s="231"/>
      <c r="HOJ251" s="231"/>
      <c r="HOK251" s="231"/>
      <c r="HOL251" s="231"/>
      <c r="HOM251" s="231"/>
      <c r="HON251" s="231"/>
      <c r="HOO251" s="231"/>
      <c r="HOP251" s="231"/>
      <c r="HOQ251" s="231"/>
      <c r="HOR251" s="231"/>
      <c r="HOS251" s="231"/>
      <c r="HOT251" s="231"/>
      <c r="HOU251" s="231"/>
      <c r="HOV251" s="231"/>
      <c r="HOW251" s="231"/>
      <c r="HOX251" s="231"/>
      <c r="HOY251" s="231"/>
      <c r="HOZ251" s="231"/>
      <c r="HPA251" s="231"/>
      <c r="HPB251" s="231"/>
      <c r="HPC251" s="231"/>
      <c r="HPD251" s="231"/>
      <c r="HPE251" s="231"/>
      <c r="HPF251" s="231"/>
      <c r="HPG251" s="231"/>
      <c r="HPH251" s="231"/>
      <c r="HPI251" s="231"/>
      <c r="HPJ251" s="231"/>
      <c r="HPK251" s="231"/>
      <c r="HPL251" s="231"/>
      <c r="HPM251" s="231"/>
      <c r="HPN251" s="231"/>
      <c r="HPO251" s="231"/>
      <c r="HPP251" s="231"/>
      <c r="HPQ251" s="231"/>
      <c r="HPR251" s="231"/>
      <c r="HPS251" s="231"/>
      <c r="HPT251" s="231"/>
      <c r="HPU251" s="231"/>
      <c r="HPV251" s="231"/>
      <c r="HPW251" s="231"/>
      <c r="HPX251" s="231"/>
      <c r="HPY251" s="231"/>
      <c r="HPZ251" s="231"/>
      <c r="HQA251" s="231"/>
      <c r="HQB251" s="231"/>
      <c r="HQC251" s="231"/>
      <c r="HQD251" s="231"/>
      <c r="HQE251" s="231"/>
      <c r="HQF251" s="231"/>
      <c r="HQG251" s="231"/>
      <c r="HQH251" s="231"/>
      <c r="HQI251" s="231"/>
      <c r="HQJ251" s="231"/>
      <c r="HQK251" s="231"/>
      <c r="HQL251" s="231"/>
      <c r="HQM251" s="231"/>
      <c r="HQN251" s="231"/>
      <c r="HQO251" s="231"/>
      <c r="HQP251" s="231"/>
      <c r="HQQ251" s="231"/>
      <c r="HQR251" s="231"/>
      <c r="HQS251" s="231"/>
      <c r="HQT251" s="231"/>
      <c r="HQU251" s="231"/>
      <c r="HQV251" s="231"/>
      <c r="HQW251" s="231"/>
      <c r="HQX251" s="231"/>
      <c r="HQY251" s="231"/>
      <c r="HQZ251" s="231"/>
      <c r="HRA251" s="231"/>
      <c r="HRB251" s="231"/>
      <c r="HRC251" s="231"/>
      <c r="HRD251" s="231"/>
      <c r="HRE251" s="231"/>
      <c r="HRF251" s="231"/>
      <c r="HRG251" s="231"/>
      <c r="HRH251" s="231"/>
      <c r="HRI251" s="231"/>
      <c r="HRJ251" s="231"/>
      <c r="HRK251" s="231"/>
      <c r="HRL251" s="231"/>
      <c r="HRM251" s="231"/>
      <c r="HRN251" s="231"/>
      <c r="HRO251" s="231"/>
      <c r="HRP251" s="231"/>
      <c r="HRQ251" s="231"/>
      <c r="HRR251" s="231"/>
      <c r="HRS251" s="231"/>
      <c r="HRT251" s="231"/>
      <c r="HRU251" s="231"/>
      <c r="HRV251" s="231"/>
      <c r="HRW251" s="231"/>
      <c r="HRX251" s="231"/>
      <c r="HRY251" s="231"/>
      <c r="HRZ251" s="231"/>
      <c r="HSA251" s="231"/>
      <c r="HSB251" s="231"/>
      <c r="HSC251" s="231"/>
      <c r="HSD251" s="231"/>
      <c r="HSE251" s="231"/>
      <c r="HSF251" s="231"/>
      <c r="HSG251" s="231"/>
      <c r="HSH251" s="231"/>
      <c r="HSI251" s="231"/>
      <c r="HSJ251" s="231"/>
      <c r="HSK251" s="231"/>
      <c r="HSL251" s="231"/>
      <c r="HSM251" s="231"/>
      <c r="HSN251" s="231"/>
      <c r="HSO251" s="231"/>
      <c r="HSP251" s="231"/>
      <c r="HSQ251" s="231"/>
      <c r="HSR251" s="231"/>
      <c r="HSS251" s="231"/>
      <c r="HST251" s="231"/>
      <c r="HSU251" s="231"/>
      <c r="HSV251" s="231"/>
      <c r="HSW251" s="231"/>
      <c r="HSX251" s="231"/>
      <c r="HSY251" s="231"/>
      <c r="HSZ251" s="231"/>
      <c r="HTA251" s="231"/>
      <c r="HTB251" s="231"/>
      <c r="HTC251" s="231"/>
      <c r="HTD251" s="231"/>
      <c r="HTE251" s="231"/>
      <c r="HTF251" s="231"/>
      <c r="HTG251" s="231"/>
      <c r="HTH251" s="231"/>
      <c r="HTI251" s="231"/>
      <c r="HTJ251" s="231"/>
      <c r="HTK251" s="231"/>
      <c r="HTL251" s="231"/>
      <c r="HTM251" s="231"/>
      <c r="HTN251" s="231"/>
      <c r="HTO251" s="231"/>
      <c r="HTP251" s="231"/>
      <c r="HTQ251" s="231"/>
      <c r="HTR251" s="231"/>
      <c r="HTS251" s="231"/>
      <c r="HTT251" s="231"/>
      <c r="HTU251" s="231"/>
      <c r="HTV251" s="231"/>
      <c r="HTW251" s="231"/>
      <c r="HTX251" s="231"/>
      <c r="HTY251" s="231"/>
      <c r="HTZ251" s="231"/>
      <c r="HUA251" s="231"/>
      <c r="HUB251" s="231"/>
      <c r="HUC251" s="231"/>
      <c r="HUD251" s="231"/>
      <c r="HUE251" s="231"/>
      <c r="HUF251" s="231"/>
      <c r="HUG251" s="231"/>
      <c r="HUH251" s="231"/>
      <c r="HUI251" s="231"/>
      <c r="HUJ251" s="231"/>
      <c r="HUK251" s="231"/>
      <c r="HUL251" s="231"/>
      <c r="HUM251" s="231"/>
      <c r="HUN251" s="231"/>
      <c r="HUO251" s="231"/>
      <c r="HUP251" s="231"/>
      <c r="HUQ251" s="231"/>
      <c r="HUR251" s="231"/>
      <c r="HUS251" s="231"/>
      <c r="HUT251" s="231"/>
      <c r="HUU251" s="231"/>
      <c r="HUV251" s="231"/>
      <c r="HUW251" s="231"/>
      <c r="HUX251" s="231"/>
      <c r="HUY251" s="231"/>
      <c r="HUZ251" s="231"/>
      <c r="HVA251" s="231"/>
      <c r="HVB251" s="231"/>
      <c r="HVC251" s="231"/>
      <c r="HVD251" s="231"/>
      <c r="HVE251" s="231"/>
      <c r="HVF251" s="231"/>
      <c r="HVG251" s="231"/>
      <c r="HVH251" s="231"/>
      <c r="HVI251" s="231"/>
      <c r="HVJ251" s="231"/>
      <c r="HVK251" s="231"/>
      <c r="HVL251" s="231"/>
      <c r="HVM251" s="231"/>
      <c r="HVN251" s="231"/>
      <c r="HVO251" s="231"/>
      <c r="HVP251" s="231"/>
      <c r="HVQ251" s="231"/>
      <c r="HVR251" s="231"/>
      <c r="HVS251" s="231"/>
      <c r="HVT251" s="231"/>
      <c r="HVU251" s="231"/>
      <c r="HVV251" s="231"/>
      <c r="HVW251" s="231"/>
      <c r="HVX251" s="231"/>
      <c r="HVY251" s="231"/>
      <c r="HVZ251" s="231"/>
      <c r="HWA251" s="231"/>
      <c r="HWB251" s="231"/>
      <c r="HWC251" s="231"/>
      <c r="HWD251" s="231"/>
      <c r="HWE251" s="231"/>
      <c r="HWF251" s="231"/>
      <c r="HWG251" s="231"/>
      <c r="HWH251" s="231"/>
      <c r="HWI251" s="231"/>
      <c r="HWJ251" s="231"/>
      <c r="HWK251" s="231"/>
      <c r="HWL251" s="231"/>
      <c r="HWM251" s="231"/>
      <c r="HWN251" s="231"/>
      <c r="HWO251" s="231"/>
      <c r="HWP251" s="231"/>
      <c r="HWQ251" s="231"/>
      <c r="HWR251" s="231"/>
      <c r="HWS251" s="231"/>
      <c r="HWT251" s="231"/>
      <c r="HWU251" s="231"/>
      <c r="HWV251" s="231"/>
      <c r="HWW251" s="231"/>
      <c r="HWX251" s="231"/>
      <c r="HWY251" s="231"/>
      <c r="HWZ251" s="231"/>
      <c r="HXA251" s="231"/>
      <c r="HXB251" s="231"/>
      <c r="HXC251" s="231"/>
      <c r="HXD251" s="231"/>
      <c r="HXE251" s="231"/>
      <c r="HXF251" s="231"/>
      <c r="HXG251" s="231"/>
      <c r="HXH251" s="231"/>
      <c r="HXI251" s="231"/>
      <c r="HXJ251" s="231"/>
      <c r="HXK251" s="231"/>
      <c r="HXL251" s="231"/>
      <c r="HXM251" s="231"/>
      <c r="HXN251" s="231"/>
      <c r="HXO251" s="231"/>
      <c r="HXP251" s="231"/>
      <c r="HXQ251" s="231"/>
      <c r="HXR251" s="231"/>
      <c r="HXS251" s="231"/>
      <c r="HXT251" s="231"/>
      <c r="HXU251" s="231"/>
      <c r="HXV251" s="231"/>
      <c r="HXW251" s="231"/>
      <c r="HXX251" s="231"/>
      <c r="HXY251" s="231"/>
      <c r="HXZ251" s="231"/>
      <c r="HYA251" s="231"/>
      <c r="HYB251" s="231"/>
      <c r="HYC251" s="231"/>
      <c r="HYD251" s="231"/>
      <c r="HYE251" s="231"/>
      <c r="HYF251" s="231"/>
      <c r="HYG251" s="231"/>
      <c r="HYH251" s="231"/>
      <c r="HYI251" s="231"/>
      <c r="HYJ251" s="231"/>
      <c r="HYK251" s="231"/>
      <c r="HYL251" s="231"/>
      <c r="HYM251" s="231"/>
      <c r="HYN251" s="231"/>
      <c r="HYO251" s="231"/>
      <c r="HYP251" s="231"/>
      <c r="HYQ251" s="231"/>
      <c r="HYR251" s="231"/>
      <c r="HYS251" s="231"/>
      <c r="HYT251" s="231"/>
      <c r="HYU251" s="231"/>
      <c r="HYV251" s="231"/>
      <c r="HYW251" s="231"/>
      <c r="HYX251" s="231"/>
      <c r="HYY251" s="231"/>
      <c r="HYZ251" s="231"/>
      <c r="HZA251" s="231"/>
      <c r="HZB251" s="231"/>
      <c r="HZC251" s="231"/>
      <c r="HZD251" s="231"/>
      <c r="HZE251" s="231"/>
      <c r="HZF251" s="231"/>
      <c r="HZG251" s="231"/>
      <c r="HZH251" s="231"/>
      <c r="HZI251" s="231"/>
      <c r="HZJ251" s="231"/>
      <c r="HZK251" s="231"/>
      <c r="HZL251" s="231"/>
      <c r="HZM251" s="231"/>
      <c r="HZN251" s="231"/>
      <c r="HZO251" s="231"/>
      <c r="HZP251" s="231"/>
      <c r="HZQ251" s="231"/>
      <c r="HZR251" s="231"/>
      <c r="HZS251" s="231"/>
      <c r="HZT251" s="231"/>
      <c r="HZU251" s="231"/>
      <c r="HZV251" s="231"/>
      <c r="HZW251" s="231"/>
      <c r="HZX251" s="231"/>
      <c r="HZY251" s="231"/>
      <c r="HZZ251" s="231"/>
      <c r="IAA251" s="231"/>
      <c r="IAB251" s="231"/>
      <c r="IAC251" s="231"/>
      <c r="IAD251" s="231"/>
      <c r="IAE251" s="231"/>
      <c r="IAF251" s="231"/>
      <c r="IAG251" s="231"/>
      <c r="IAH251" s="231"/>
      <c r="IAI251" s="231"/>
      <c r="IAJ251" s="231"/>
      <c r="IAK251" s="231"/>
      <c r="IAL251" s="231"/>
      <c r="IAM251" s="231"/>
      <c r="IAN251" s="231"/>
      <c r="IAO251" s="231"/>
      <c r="IAP251" s="231"/>
      <c r="IAQ251" s="231"/>
      <c r="IAR251" s="231"/>
      <c r="IAS251" s="231"/>
      <c r="IAT251" s="231"/>
      <c r="IAU251" s="231"/>
      <c r="IAV251" s="231"/>
      <c r="IAW251" s="231"/>
      <c r="IAX251" s="231"/>
      <c r="IAY251" s="231"/>
      <c r="IAZ251" s="231"/>
      <c r="IBA251" s="231"/>
      <c r="IBB251" s="231"/>
      <c r="IBC251" s="231"/>
      <c r="IBD251" s="231"/>
      <c r="IBE251" s="231"/>
      <c r="IBF251" s="231"/>
      <c r="IBG251" s="231"/>
      <c r="IBH251" s="231"/>
      <c r="IBI251" s="231"/>
      <c r="IBJ251" s="231"/>
      <c r="IBK251" s="231"/>
      <c r="IBL251" s="231"/>
      <c r="IBM251" s="231"/>
      <c r="IBN251" s="231"/>
      <c r="IBO251" s="231"/>
      <c r="IBP251" s="231"/>
      <c r="IBQ251" s="231"/>
      <c r="IBR251" s="231"/>
      <c r="IBS251" s="231"/>
      <c r="IBT251" s="231"/>
      <c r="IBU251" s="231"/>
      <c r="IBV251" s="231"/>
      <c r="IBW251" s="231"/>
      <c r="IBX251" s="231"/>
      <c r="IBY251" s="231"/>
      <c r="IBZ251" s="231"/>
      <c r="ICA251" s="231"/>
      <c r="ICB251" s="231"/>
      <c r="ICC251" s="231"/>
      <c r="ICD251" s="231"/>
      <c r="ICE251" s="231"/>
      <c r="ICF251" s="231"/>
      <c r="ICG251" s="231"/>
      <c r="ICH251" s="231"/>
      <c r="ICI251" s="231"/>
      <c r="ICJ251" s="231"/>
      <c r="ICK251" s="231"/>
      <c r="ICL251" s="231"/>
      <c r="ICM251" s="231"/>
      <c r="ICN251" s="231"/>
      <c r="ICO251" s="231"/>
      <c r="ICP251" s="231"/>
      <c r="ICQ251" s="231"/>
      <c r="ICR251" s="231"/>
      <c r="ICS251" s="231"/>
      <c r="ICT251" s="231"/>
      <c r="ICU251" s="231"/>
      <c r="ICV251" s="231"/>
      <c r="ICW251" s="231"/>
      <c r="ICX251" s="231"/>
      <c r="ICY251" s="231"/>
      <c r="ICZ251" s="231"/>
      <c r="IDA251" s="231"/>
      <c r="IDB251" s="231"/>
      <c r="IDC251" s="231"/>
      <c r="IDD251" s="231"/>
      <c r="IDE251" s="231"/>
      <c r="IDF251" s="231"/>
      <c r="IDG251" s="231"/>
      <c r="IDH251" s="231"/>
      <c r="IDI251" s="231"/>
      <c r="IDJ251" s="231"/>
      <c r="IDK251" s="231"/>
      <c r="IDL251" s="231"/>
      <c r="IDM251" s="231"/>
      <c r="IDN251" s="231"/>
      <c r="IDO251" s="231"/>
      <c r="IDP251" s="231"/>
      <c r="IDQ251" s="231"/>
      <c r="IDR251" s="231"/>
      <c r="IDS251" s="231"/>
      <c r="IDT251" s="231"/>
      <c r="IDU251" s="231"/>
      <c r="IDV251" s="231"/>
      <c r="IDW251" s="231"/>
      <c r="IDX251" s="231"/>
      <c r="IDY251" s="231"/>
      <c r="IDZ251" s="231"/>
      <c r="IEA251" s="231"/>
      <c r="IEB251" s="231"/>
      <c r="IEC251" s="231"/>
      <c r="IED251" s="231"/>
      <c r="IEE251" s="231"/>
      <c r="IEF251" s="231"/>
      <c r="IEG251" s="231"/>
      <c r="IEH251" s="231"/>
      <c r="IEI251" s="231"/>
      <c r="IEJ251" s="231"/>
      <c r="IEK251" s="231"/>
      <c r="IEL251" s="231"/>
      <c r="IEM251" s="231"/>
      <c r="IEN251" s="231"/>
      <c r="IEO251" s="231"/>
      <c r="IEP251" s="231"/>
      <c r="IEQ251" s="231"/>
      <c r="IER251" s="231"/>
      <c r="IES251" s="231"/>
      <c r="IET251" s="231"/>
      <c r="IEU251" s="231"/>
      <c r="IEV251" s="231"/>
      <c r="IEW251" s="231"/>
      <c r="IEX251" s="231"/>
      <c r="IEY251" s="231"/>
      <c r="IEZ251" s="231"/>
      <c r="IFA251" s="231"/>
      <c r="IFB251" s="231"/>
      <c r="IFC251" s="231"/>
      <c r="IFD251" s="231"/>
      <c r="IFE251" s="231"/>
      <c r="IFF251" s="231"/>
      <c r="IFG251" s="231"/>
      <c r="IFH251" s="231"/>
      <c r="IFI251" s="231"/>
      <c r="IFJ251" s="231"/>
      <c r="IFK251" s="231"/>
      <c r="IFL251" s="231"/>
      <c r="IFM251" s="231"/>
      <c r="IFN251" s="231"/>
      <c r="IFO251" s="231"/>
      <c r="IFP251" s="231"/>
      <c r="IFQ251" s="231"/>
      <c r="IFR251" s="231"/>
      <c r="IFS251" s="231"/>
      <c r="IFT251" s="231"/>
      <c r="IFU251" s="231"/>
      <c r="IFV251" s="231"/>
      <c r="IFW251" s="231"/>
      <c r="IFX251" s="231"/>
      <c r="IFY251" s="231"/>
      <c r="IFZ251" s="231"/>
      <c r="IGA251" s="231"/>
      <c r="IGB251" s="231"/>
      <c r="IGC251" s="231"/>
      <c r="IGD251" s="231"/>
      <c r="IGE251" s="231"/>
      <c r="IGF251" s="231"/>
      <c r="IGG251" s="231"/>
      <c r="IGH251" s="231"/>
      <c r="IGI251" s="231"/>
      <c r="IGJ251" s="231"/>
      <c r="IGK251" s="231"/>
      <c r="IGL251" s="231"/>
      <c r="IGM251" s="231"/>
      <c r="IGN251" s="231"/>
      <c r="IGO251" s="231"/>
      <c r="IGP251" s="231"/>
      <c r="IGQ251" s="231"/>
      <c r="IGR251" s="231"/>
      <c r="IGS251" s="231"/>
      <c r="IGT251" s="231"/>
      <c r="IGU251" s="231"/>
      <c r="IGV251" s="231"/>
      <c r="IGW251" s="231"/>
      <c r="IGX251" s="231"/>
      <c r="IGY251" s="231"/>
      <c r="IGZ251" s="231"/>
      <c r="IHA251" s="231"/>
      <c r="IHB251" s="231"/>
      <c r="IHC251" s="231"/>
      <c r="IHD251" s="231"/>
      <c r="IHE251" s="231"/>
      <c r="IHF251" s="231"/>
      <c r="IHG251" s="231"/>
      <c r="IHH251" s="231"/>
      <c r="IHI251" s="231"/>
      <c r="IHJ251" s="231"/>
      <c r="IHK251" s="231"/>
      <c r="IHL251" s="231"/>
      <c r="IHM251" s="231"/>
      <c r="IHN251" s="231"/>
      <c r="IHO251" s="231"/>
      <c r="IHP251" s="231"/>
      <c r="IHQ251" s="231"/>
      <c r="IHR251" s="231"/>
      <c r="IHS251" s="231"/>
      <c r="IHT251" s="231"/>
      <c r="IHU251" s="231"/>
      <c r="IHV251" s="231"/>
      <c r="IHW251" s="231"/>
      <c r="IHX251" s="231"/>
      <c r="IHY251" s="231"/>
      <c r="IHZ251" s="231"/>
      <c r="IIA251" s="231"/>
      <c r="IIB251" s="231"/>
      <c r="IIC251" s="231"/>
      <c r="IID251" s="231"/>
      <c r="IIE251" s="231"/>
      <c r="IIF251" s="231"/>
      <c r="IIG251" s="231"/>
      <c r="IIH251" s="231"/>
      <c r="III251" s="231"/>
      <c r="IIJ251" s="231"/>
      <c r="IIK251" s="231"/>
      <c r="IIL251" s="231"/>
      <c r="IIM251" s="231"/>
      <c r="IIN251" s="231"/>
      <c r="IIO251" s="231"/>
      <c r="IIP251" s="231"/>
      <c r="IIQ251" s="231"/>
      <c r="IIR251" s="231"/>
      <c r="IIS251" s="231"/>
      <c r="IIT251" s="231"/>
      <c r="IIU251" s="231"/>
      <c r="IIV251" s="231"/>
      <c r="IIW251" s="231"/>
      <c r="IIX251" s="231"/>
      <c r="IIY251" s="231"/>
      <c r="IIZ251" s="231"/>
      <c r="IJA251" s="231"/>
      <c r="IJB251" s="231"/>
      <c r="IJC251" s="231"/>
      <c r="IJD251" s="231"/>
      <c r="IJE251" s="231"/>
      <c r="IJF251" s="231"/>
      <c r="IJG251" s="231"/>
      <c r="IJH251" s="231"/>
      <c r="IJI251" s="231"/>
      <c r="IJJ251" s="231"/>
      <c r="IJK251" s="231"/>
      <c r="IJL251" s="231"/>
      <c r="IJM251" s="231"/>
      <c r="IJN251" s="231"/>
      <c r="IJO251" s="231"/>
      <c r="IJP251" s="231"/>
      <c r="IJQ251" s="231"/>
      <c r="IJR251" s="231"/>
      <c r="IJS251" s="231"/>
      <c r="IJT251" s="231"/>
      <c r="IJU251" s="231"/>
      <c r="IJV251" s="231"/>
      <c r="IJW251" s="231"/>
      <c r="IJX251" s="231"/>
      <c r="IJY251" s="231"/>
      <c r="IJZ251" s="231"/>
      <c r="IKA251" s="231"/>
      <c r="IKB251" s="231"/>
      <c r="IKC251" s="231"/>
      <c r="IKD251" s="231"/>
      <c r="IKE251" s="231"/>
      <c r="IKF251" s="231"/>
      <c r="IKG251" s="231"/>
      <c r="IKH251" s="231"/>
      <c r="IKI251" s="231"/>
      <c r="IKJ251" s="231"/>
      <c r="IKK251" s="231"/>
      <c r="IKL251" s="231"/>
      <c r="IKM251" s="231"/>
      <c r="IKN251" s="231"/>
      <c r="IKO251" s="231"/>
      <c r="IKP251" s="231"/>
      <c r="IKQ251" s="231"/>
      <c r="IKR251" s="231"/>
      <c r="IKS251" s="231"/>
      <c r="IKT251" s="231"/>
      <c r="IKU251" s="231"/>
      <c r="IKV251" s="231"/>
      <c r="IKW251" s="231"/>
      <c r="IKX251" s="231"/>
      <c r="IKY251" s="231"/>
      <c r="IKZ251" s="231"/>
      <c r="ILA251" s="231"/>
      <c r="ILB251" s="231"/>
      <c r="ILC251" s="231"/>
      <c r="ILD251" s="231"/>
      <c r="ILE251" s="231"/>
      <c r="ILF251" s="231"/>
      <c r="ILG251" s="231"/>
      <c r="ILH251" s="231"/>
      <c r="ILI251" s="231"/>
      <c r="ILJ251" s="231"/>
      <c r="ILK251" s="231"/>
      <c r="ILL251" s="231"/>
      <c r="ILM251" s="231"/>
      <c r="ILN251" s="231"/>
      <c r="ILO251" s="231"/>
      <c r="ILP251" s="231"/>
      <c r="ILQ251" s="231"/>
      <c r="ILR251" s="231"/>
      <c r="ILS251" s="231"/>
      <c r="ILT251" s="231"/>
      <c r="ILU251" s="231"/>
      <c r="ILV251" s="231"/>
      <c r="ILW251" s="231"/>
      <c r="ILX251" s="231"/>
      <c r="ILY251" s="231"/>
      <c r="ILZ251" s="231"/>
      <c r="IMA251" s="231"/>
      <c r="IMB251" s="231"/>
      <c r="IMC251" s="231"/>
      <c r="IMD251" s="231"/>
      <c r="IME251" s="231"/>
      <c r="IMF251" s="231"/>
      <c r="IMG251" s="231"/>
      <c r="IMH251" s="231"/>
      <c r="IMI251" s="231"/>
      <c r="IMJ251" s="231"/>
      <c r="IMK251" s="231"/>
      <c r="IML251" s="231"/>
      <c r="IMM251" s="231"/>
      <c r="IMN251" s="231"/>
      <c r="IMO251" s="231"/>
      <c r="IMP251" s="231"/>
      <c r="IMQ251" s="231"/>
      <c r="IMR251" s="231"/>
      <c r="IMS251" s="231"/>
      <c r="IMT251" s="231"/>
      <c r="IMU251" s="231"/>
      <c r="IMV251" s="231"/>
      <c r="IMW251" s="231"/>
      <c r="IMX251" s="231"/>
      <c r="IMY251" s="231"/>
      <c r="IMZ251" s="231"/>
      <c r="INA251" s="231"/>
      <c r="INB251" s="231"/>
      <c r="INC251" s="231"/>
      <c r="IND251" s="231"/>
      <c r="INE251" s="231"/>
      <c r="INF251" s="231"/>
      <c r="ING251" s="231"/>
      <c r="INH251" s="231"/>
      <c r="INI251" s="231"/>
      <c r="INJ251" s="231"/>
      <c r="INK251" s="231"/>
      <c r="INL251" s="231"/>
      <c r="INM251" s="231"/>
      <c r="INN251" s="231"/>
      <c r="INO251" s="231"/>
      <c r="INP251" s="231"/>
      <c r="INQ251" s="231"/>
      <c r="INR251" s="231"/>
      <c r="INS251" s="231"/>
      <c r="INT251" s="231"/>
      <c r="INU251" s="231"/>
      <c r="INV251" s="231"/>
      <c r="INW251" s="231"/>
      <c r="INX251" s="231"/>
      <c r="INY251" s="231"/>
      <c r="INZ251" s="231"/>
      <c r="IOA251" s="231"/>
      <c r="IOB251" s="231"/>
      <c r="IOC251" s="231"/>
      <c r="IOD251" s="231"/>
      <c r="IOE251" s="231"/>
      <c r="IOF251" s="231"/>
      <c r="IOG251" s="231"/>
      <c r="IOH251" s="231"/>
      <c r="IOI251" s="231"/>
      <c r="IOJ251" s="231"/>
      <c r="IOK251" s="231"/>
      <c r="IOL251" s="231"/>
      <c r="IOM251" s="231"/>
      <c r="ION251" s="231"/>
      <c r="IOO251" s="231"/>
      <c r="IOP251" s="231"/>
      <c r="IOQ251" s="231"/>
      <c r="IOR251" s="231"/>
      <c r="IOS251" s="231"/>
      <c r="IOT251" s="231"/>
      <c r="IOU251" s="231"/>
      <c r="IOV251" s="231"/>
      <c r="IOW251" s="231"/>
      <c r="IOX251" s="231"/>
      <c r="IOY251" s="231"/>
      <c r="IOZ251" s="231"/>
      <c r="IPA251" s="231"/>
      <c r="IPB251" s="231"/>
      <c r="IPC251" s="231"/>
      <c r="IPD251" s="231"/>
      <c r="IPE251" s="231"/>
      <c r="IPF251" s="231"/>
      <c r="IPG251" s="231"/>
      <c r="IPH251" s="231"/>
      <c r="IPI251" s="231"/>
      <c r="IPJ251" s="231"/>
      <c r="IPK251" s="231"/>
      <c r="IPL251" s="231"/>
      <c r="IPM251" s="231"/>
      <c r="IPN251" s="231"/>
      <c r="IPO251" s="231"/>
      <c r="IPP251" s="231"/>
      <c r="IPQ251" s="231"/>
      <c r="IPR251" s="231"/>
      <c r="IPS251" s="231"/>
      <c r="IPT251" s="231"/>
      <c r="IPU251" s="231"/>
      <c r="IPV251" s="231"/>
      <c r="IPW251" s="231"/>
      <c r="IPX251" s="231"/>
      <c r="IPY251" s="231"/>
      <c r="IPZ251" s="231"/>
      <c r="IQA251" s="231"/>
      <c r="IQB251" s="231"/>
      <c r="IQC251" s="231"/>
      <c r="IQD251" s="231"/>
      <c r="IQE251" s="231"/>
      <c r="IQF251" s="231"/>
      <c r="IQG251" s="231"/>
      <c r="IQH251" s="231"/>
      <c r="IQI251" s="231"/>
      <c r="IQJ251" s="231"/>
      <c r="IQK251" s="231"/>
      <c r="IQL251" s="231"/>
      <c r="IQM251" s="231"/>
      <c r="IQN251" s="231"/>
      <c r="IQO251" s="231"/>
      <c r="IQP251" s="231"/>
      <c r="IQQ251" s="231"/>
      <c r="IQR251" s="231"/>
      <c r="IQS251" s="231"/>
      <c r="IQT251" s="231"/>
      <c r="IQU251" s="231"/>
      <c r="IQV251" s="231"/>
      <c r="IQW251" s="231"/>
      <c r="IQX251" s="231"/>
      <c r="IQY251" s="231"/>
      <c r="IQZ251" s="231"/>
      <c r="IRA251" s="231"/>
      <c r="IRB251" s="231"/>
      <c r="IRC251" s="231"/>
      <c r="IRD251" s="231"/>
      <c r="IRE251" s="231"/>
      <c r="IRF251" s="231"/>
      <c r="IRG251" s="231"/>
      <c r="IRH251" s="231"/>
      <c r="IRI251" s="231"/>
      <c r="IRJ251" s="231"/>
      <c r="IRK251" s="231"/>
      <c r="IRL251" s="231"/>
      <c r="IRM251" s="231"/>
      <c r="IRN251" s="231"/>
      <c r="IRO251" s="231"/>
      <c r="IRP251" s="231"/>
      <c r="IRQ251" s="231"/>
      <c r="IRR251" s="231"/>
      <c r="IRS251" s="231"/>
      <c r="IRT251" s="231"/>
      <c r="IRU251" s="231"/>
      <c r="IRV251" s="231"/>
      <c r="IRW251" s="231"/>
      <c r="IRX251" s="231"/>
      <c r="IRY251" s="231"/>
      <c r="IRZ251" s="231"/>
      <c r="ISA251" s="231"/>
      <c r="ISB251" s="231"/>
      <c r="ISC251" s="231"/>
      <c r="ISD251" s="231"/>
      <c r="ISE251" s="231"/>
      <c r="ISF251" s="231"/>
      <c r="ISG251" s="231"/>
      <c r="ISH251" s="231"/>
      <c r="ISI251" s="231"/>
      <c r="ISJ251" s="231"/>
      <c r="ISK251" s="231"/>
      <c r="ISL251" s="231"/>
      <c r="ISM251" s="231"/>
      <c r="ISN251" s="231"/>
      <c r="ISO251" s="231"/>
      <c r="ISP251" s="231"/>
      <c r="ISQ251" s="231"/>
      <c r="ISR251" s="231"/>
      <c r="ISS251" s="231"/>
      <c r="IST251" s="231"/>
      <c r="ISU251" s="231"/>
      <c r="ISV251" s="231"/>
      <c r="ISW251" s="231"/>
      <c r="ISX251" s="231"/>
      <c r="ISY251" s="231"/>
      <c r="ISZ251" s="231"/>
      <c r="ITA251" s="231"/>
      <c r="ITB251" s="231"/>
      <c r="ITC251" s="231"/>
      <c r="ITD251" s="231"/>
      <c r="ITE251" s="231"/>
      <c r="ITF251" s="231"/>
      <c r="ITG251" s="231"/>
      <c r="ITH251" s="231"/>
      <c r="ITI251" s="231"/>
      <c r="ITJ251" s="231"/>
      <c r="ITK251" s="231"/>
      <c r="ITL251" s="231"/>
      <c r="ITM251" s="231"/>
      <c r="ITN251" s="231"/>
      <c r="ITO251" s="231"/>
      <c r="ITP251" s="231"/>
      <c r="ITQ251" s="231"/>
      <c r="ITR251" s="231"/>
      <c r="ITS251" s="231"/>
      <c r="ITT251" s="231"/>
      <c r="ITU251" s="231"/>
      <c r="ITV251" s="231"/>
      <c r="ITW251" s="231"/>
      <c r="ITX251" s="231"/>
      <c r="ITY251" s="231"/>
      <c r="ITZ251" s="231"/>
      <c r="IUA251" s="231"/>
      <c r="IUB251" s="231"/>
      <c r="IUC251" s="231"/>
      <c r="IUD251" s="231"/>
      <c r="IUE251" s="231"/>
      <c r="IUF251" s="231"/>
      <c r="IUG251" s="231"/>
      <c r="IUH251" s="231"/>
      <c r="IUI251" s="231"/>
      <c r="IUJ251" s="231"/>
      <c r="IUK251" s="231"/>
      <c r="IUL251" s="231"/>
      <c r="IUM251" s="231"/>
      <c r="IUN251" s="231"/>
      <c r="IUO251" s="231"/>
      <c r="IUP251" s="231"/>
      <c r="IUQ251" s="231"/>
      <c r="IUR251" s="231"/>
      <c r="IUS251" s="231"/>
      <c r="IUT251" s="231"/>
      <c r="IUU251" s="231"/>
      <c r="IUV251" s="231"/>
      <c r="IUW251" s="231"/>
      <c r="IUX251" s="231"/>
      <c r="IUY251" s="231"/>
      <c r="IUZ251" s="231"/>
      <c r="IVA251" s="231"/>
      <c r="IVB251" s="231"/>
      <c r="IVC251" s="231"/>
      <c r="IVD251" s="231"/>
      <c r="IVE251" s="231"/>
      <c r="IVF251" s="231"/>
      <c r="IVG251" s="231"/>
      <c r="IVH251" s="231"/>
      <c r="IVI251" s="231"/>
      <c r="IVJ251" s="231"/>
      <c r="IVK251" s="231"/>
      <c r="IVL251" s="231"/>
      <c r="IVM251" s="231"/>
      <c r="IVN251" s="231"/>
      <c r="IVO251" s="231"/>
      <c r="IVP251" s="231"/>
      <c r="IVQ251" s="231"/>
      <c r="IVR251" s="231"/>
      <c r="IVS251" s="231"/>
      <c r="IVT251" s="231"/>
      <c r="IVU251" s="231"/>
      <c r="IVV251" s="231"/>
      <c r="IVW251" s="231"/>
      <c r="IVX251" s="231"/>
      <c r="IVY251" s="231"/>
      <c r="IVZ251" s="231"/>
      <c r="IWA251" s="231"/>
      <c r="IWB251" s="231"/>
      <c r="IWC251" s="231"/>
      <c r="IWD251" s="231"/>
      <c r="IWE251" s="231"/>
      <c r="IWF251" s="231"/>
      <c r="IWG251" s="231"/>
      <c r="IWH251" s="231"/>
      <c r="IWI251" s="231"/>
      <c r="IWJ251" s="231"/>
      <c r="IWK251" s="231"/>
      <c r="IWL251" s="231"/>
      <c r="IWM251" s="231"/>
      <c r="IWN251" s="231"/>
      <c r="IWO251" s="231"/>
      <c r="IWP251" s="231"/>
      <c r="IWQ251" s="231"/>
      <c r="IWR251" s="231"/>
      <c r="IWS251" s="231"/>
      <c r="IWT251" s="231"/>
      <c r="IWU251" s="231"/>
      <c r="IWV251" s="231"/>
      <c r="IWW251" s="231"/>
      <c r="IWX251" s="231"/>
      <c r="IWY251" s="231"/>
      <c r="IWZ251" s="231"/>
      <c r="IXA251" s="231"/>
      <c r="IXB251" s="231"/>
      <c r="IXC251" s="231"/>
      <c r="IXD251" s="231"/>
      <c r="IXE251" s="231"/>
      <c r="IXF251" s="231"/>
      <c r="IXG251" s="231"/>
      <c r="IXH251" s="231"/>
      <c r="IXI251" s="231"/>
      <c r="IXJ251" s="231"/>
      <c r="IXK251" s="231"/>
      <c r="IXL251" s="231"/>
      <c r="IXM251" s="231"/>
      <c r="IXN251" s="231"/>
      <c r="IXO251" s="231"/>
      <c r="IXP251" s="231"/>
      <c r="IXQ251" s="231"/>
      <c r="IXR251" s="231"/>
      <c r="IXS251" s="231"/>
      <c r="IXT251" s="231"/>
      <c r="IXU251" s="231"/>
      <c r="IXV251" s="231"/>
      <c r="IXW251" s="231"/>
      <c r="IXX251" s="231"/>
      <c r="IXY251" s="231"/>
      <c r="IXZ251" s="231"/>
      <c r="IYA251" s="231"/>
      <c r="IYB251" s="231"/>
      <c r="IYC251" s="231"/>
      <c r="IYD251" s="231"/>
      <c r="IYE251" s="231"/>
      <c r="IYF251" s="231"/>
      <c r="IYG251" s="231"/>
      <c r="IYH251" s="231"/>
      <c r="IYI251" s="231"/>
      <c r="IYJ251" s="231"/>
      <c r="IYK251" s="231"/>
      <c r="IYL251" s="231"/>
      <c r="IYM251" s="231"/>
      <c r="IYN251" s="231"/>
      <c r="IYO251" s="231"/>
      <c r="IYP251" s="231"/>
      <c r="IYQ251" s="231"/>
      <c r="IYR251" s="231"/>
      <c r="IYS251" s="231"/>
      <c r="IYT251" s="231"/>
      <c r="IYU251" s="231"/>
      <c r="IYV251" s="231"/>
      <c r="IYW251" s="231"/>
      <c r="IYX251" s="231"/>
      <c r="IYY251" s="231"/>
      <c r="IYZ251" s="231"/>
      <c r="IZA251" s="231"/>
      <c r="IZB251" s="231"/>
      <c r="IZC251" s="231"/>
      <c r="IZD251" s="231"/>
      <c r="IZE251" s="231"/>
      <c r="IZF251" s="231"/>
      <c r="IZG251" s="231"/>
      <c r="IZH251" s="231"/>
      <c r="IZI251" s="231"/>
      <c r="IZJ251" s="231"/>
      <c r="IZK251" s="231"/>
      <c r="IZL251" s="231"/>
      <c r="IZM251" s="231"/>
      <c r="IZN251" s="231"/>
      <c r="IZO251" s="231"/>
      <c r="IZP251" s="231"/>
      <c r="IZQ251" s="231"/>
      <c r="IZR251" s="231"/>
      <c r="IZS251" s="231"/>
      <c r="IZT251" s="231"/>
      <c r="IZU251" s="231"/>
      <c r="IZV251" s="231"/>
      <c r="IZW251" s="231"/>
      <c r="IZX251" s="231"/>
      <c r="IZY251" s="231"/>
      <c r="IZZ251" s="231"/>
      <c r="JAA251" s="231"/>
      <c r="JAB251" s="231"/>
      <c r="JAC251" s="231"/>
      <c r="JAD251" s="231"/>
      <c r="JAE251" s="231"/>
      <c r="JAF251" s="231"/>
      <c r="JAG251" s="231"/>
      <c r="JAH251" s="231"/>
      <c r="JAI251" s="231"/>
      <c r="JAJ251" s="231"/>
      <c r="JAK251" s="231"/>
      <c r="JAL251" s="231"/>
      <c r="JAM251" s="231"/>
      <c r="JAN251" s="231"/>
      <c r="JAO251" s="231"/>
      <c r="JAP251" s="231"/>
      <c r="JAQ251" s="231"/>
      <c r="JAR251" s="231"/>
      <c r="JAS251" s="231"/>
      <c r="JAT251" s="231"/>
      <c r="JAU251" s="231"/>
      <c r="JAV251" s="231"/>
      <c r="JAW251" s="231"/>
      <c r="JAX251" s="231"/>
      <c r="JAY251" s="231"/>
      <c r="JAZ251" s="231"/>
      <c r="JBA251" s="231"/>
      <c r="JBB251" s="231"/>
      <c r="JBC251" s="231"/>
      <c r="JBD251" s="231"/>
      <c r="JBE251" s="231"/>
      <c r="JBF251" s="231"/>
      <c r="JBG251" s="231"/>
      <c r="JBH251" s="231"/>
      <c r="JBI251" s="231"/>
      <c r="JBJ251" s="231"/>
      <c r="JBK251" s="231"/>
      <c r="JBL251" s="231"/>
      <c r="JBM251" s="231"/>
      <c r="JBN251" s="231"/>
      <c r="JBO251" s="231"/>
      <c r="JBP251" s="231"/>
      <c r="JBQ251" s="231"/>
      <c r="JBR251" s="231"/>
      <c r="JBS251" s="231"/>
      <c r="JBT251" s="231"/>
      <c r="JBU251" s="231"/>
      <c r="JBV251" s="231"/>
      <c r="JBW251" s="231"/>
      <c r="JBX251" s="231"/>
      <c r="JBY251" s="231"/>
      <c r="JBZ251" s="231"/>
      <c r="JCA251" s="231"/>
      <c r="JCB251" s="231"/>
      <c r="JCC251" s="231"/>
      <c r="JCD251" s="231"/>
      <c r="JCE251" s="231"/>
      <c r="JCF251" s="231"/>
      <c r="JCG251" s="231"/>
      <c r="JCH251" s="231"/>
      <c r="JCI251" s="231"/>
      <c r="JCJ251" s="231"/>
      <c r="JCK251" s="231"/>
      <c r="JCL251" s="231"/>
      <c r="JCM251" s="231"/>
      <c r="JCN251" s="231"/>
      <c r="JCO251" s="231"/>
      <c r="JCP251" s="231"/>
      <c r="JCQ251" s="231"/>
      <c r="JCR251" s="231"/>
      <c r="JCS251" s="231"/>
      <c r="JCT251" s="231"/>
      <c r="JCU251" s="231"/>
      <c r="JCV251" s="231"/>
      <c r="JCW251" s="231"/>
      <c r="JCX251" s="231"/>
      <c r="JCY251" s="231"/>
      <c r="JCZ251" s="231"/>
      <c r="JDA251" s="231"/>
      <c r="JDB251" s="231"/>
      <c r="JDC251" s="231"/>
      <c r="JDD251" s="231"/>
      <c r="JDE251" s="231"/>
      <c r="JDF251" s="231"/>
      <c r="JDG251" s="231"/>
      <c r="JDH251" s="231"/>
      <c r="JDI251" s="231"/>
      <c r="JDJ251" s="231"/>
      <c r="JDK251" s="231"/>
      <c r="JDL251" s="231"/>
      <c r="JDM251" s="231"/>
      <c r="JDN251" s="231"/>
      <c r="JDO251" s="231"/>
      <c r="JDP251" s="231"/>
      <c r="JDQ251" s="231"/>
      <c r="JDR251" s="231"/>
      <c r="JDS251" s="231"/>
      <c r="JDT251" s="231"/>
      <c r="JDU251" s="231"/>
      <c r="JDV251" s="231"/>
      <c r="JDW251" s="231"/>
      <c r="JDX251" s="231"/>
      <c r="JDY251" s="231"/>
      <c r="JDZ251" s="231"/>
      <c r="JEA251" s="231"/>
      <c r="JEB251" s="231"/>
      <c r="JEC251" s="231"/>
      <c r="JED251" s="231"/>
      <c r="JEE251" s="231"/>
      <c r="JEF251" s="231"/>
      <c r="JEG251" s="231"/>
      <c r="JEH251" s="231"/>
      <c r="JEI251" s="231"/>
      <c r="JEJ251" s="231"/>
      <c r="JEK251" s="231"/>
      <c r="JEL251" s="231"/>
      <c r="JEM251" s="231"/>
      <c r="JEN251" s="231"/>
      <c r="JEO251" s="231"/>
      <c r="JEP251" s="231"/>
      <c r="JEQ251" s="231"/>
      <c r="JER251" s="231"/>
      <c r="JES251" s="231"/>
      <c r="JET251" s="231"/>
      <c r="JEU251" s="231"/>
      <c r="JEV251" s="231"/>
      <c r="JEW251" s="231"/>
      <c r="JEX251" s="231"/>
      <c r="JEY251" s="231"/>
      <c r="JEZ251" s="231"/>
      <c r="JFA251" s="231"/>
      <c r="JFB251" s="231"/>
      <c r="JFC251" s="231"/>
      <c r="JFD251" s="231"/>
      <c r="JFE251" s="231"/>
      <c r="JFF251" s="231"/>
      <c r="JFG251" s="231"/>
      <c r="JFH251" s="231"/>
      <c r="JFI251" s="231"/>
      <c r="JFJ251" s="231"/>
      <c r="JFK251" s="231"/>
      <c r="JFL251" s="231"/>
      <c r="JFM251" s="231"/>
      <c r="JFN251" s="231"/>
      <c r="JFO251" s="231"/>
      <c r="JFP251" s="231"/>
      <c r="JFQ251" s="231"/>
      <c r="JFR251" s="231"/>
      <c r="JFS251" s="231"/>
      <c r="JFT251" s="231"/>
      <c r="JFU251" s="231"/>
      <c r="JFV251" s="231"/>
      <c r="JFW251" s="231"/>
      <c r="JFX251" s="231"/>
      <c r="JFY251" s="231"/>
      <c r="JFZ251" s="231"/>
      <c r="JGA251" s="231"/>
      <c r="JGB251" s="231"/>
      <c r="JGC251" s="231"/>
      <c r="JGD251" s="231"/>
      <c r="JGE251" s="231"/>
      <c r="JGF251" s="231"/>
      <c r="JGG251" s="231"/>
      <c r="JGH251" s="231"/>
      <c r="JGI251" s="231"/>
      <c r="JGJ251" s="231"/>
      <c r="JGK251" s="231"/>
      <c r="JGL251" s="231"/>
      <c r="JGM251" s="231"/>
      <c r="JGN251" s="231"/>
      <c r="JGO251" s="231"/>
      <c r="JGP251" s="231"/>
      <c r="JGQ251" s="231"/>
      <c r="JGR251" s="231"/>
      <c r="JGS251" s="231"/>
      <c r="JGT251" s="231"/>
      <c r="JGU251" s="231"/>
      <c r="JGV251" s="231"/>
      <c r="JGW251" s="231"/>
      <c r="JGX251" s="231"/>
      <c r="JGY251" s="231"/>
      <c r="JGZ251" s="231"/>
      <c r="JHA251" s="231"/>
      <c r="JHB251" s="231"/>
      <c r="JHC251" s="231"/>
      <c r="JHD251" s="231"/>
      <c r="JHE251" s="231"/>
      <c r="JHF251" s="231"/>
      <c r="JHG251" s="231"/>
      <c r="JHH251" s="231"/>
      <c r="JHI251" s="231"/>
      <c r="JHJ251" s="231"/>
      <c r="JHK251" s="231"/>
      <c r="JHL251" s="231"/>
      <c r="JHM251" s="231"/>
      <c r="JHN251" s="231"/>
      <c r="JHO251" s="231"/>
      <c r="JHP251" s="231"/>
      <c r="JHQ251" s="231"/>
      <c r="JHR251" s="231"/>
      <c r="JHS251" s="231"/>
      <c r="JHT251" s="231"/>
      <c r="JHU251" s="231"/>
      <c r="JHV251" s="231"/>
      <c r="JHW251" s="231"/>
      <c r="JHX251" s="231"/>
      <c r="JHY251" s="231"/>
      <c r="JHZ251" s="231"/>
      <c r="JIA251" s="231"/>
      <c r="JIB251" s="231"/>
      <c r="JIC251" s="231"/>
      <c r="JID251" s="231"/>
      <c r="JIE251" s="231"/>
      <c r="JIF251" s="231"/>
      <c r="JIG251" s="231"/>
      <c r="JIH251" s="231"/>
      <c r="JII251" s="231"/>
      <c r="JIJ251" s="231"/>
      <c r="JIK251" s="231"/>
      <c r="JIL251" s="231"/>
      <c r="JIM251" s="231"/>
      <c r="JIN251" s="231"/>
      <c r="JIO251" s="231"/>
      <c r="JIP251" s="231"/>
      <c r="JIQ251" s="231"/>
      <c r="JIR251" s="231"/>
      <c r="JIS251" s="231"/>
      <c r="JIT251" s="231"/>
      <c r="JIU251" s="231"/>
      <c r="JIV251" s="231"/>
      <c r="JIW251" s="231"/>
      <c r="JIX251" s="231"/>
      <c r="JIY251" s="231"/>
      <c r="JIZ251" s="231"/>
      <c r="JJA251" s="231"/>
      <c r="JJB251" s="231"/>
      <c r="JJC251" s="231"/>
      <c r="JJD251" s="231"/>
      <c r="JJE251" s="231"/>
      <c r="JJF251" s="231"/>
      <c r="JJG251" s="231"/>
      <c r="JJH251" s="231"/>
      <c r="JJI251" s="231"/>
      <c r="JJJ251" s="231"/>
      <c r="JJK251" s="231"/>
      <c r="JJL251" s="231"/>
      <c r="JJM251" s="231"/>
      <c r="JJN251" s="231"/>
      <c r="JJO251" s="231"/>
      <c r="JJP251" s="231"/>
      <c r="JJQ251" s="231"/>
      <c r="JJR251" s="231"/>
      <c r="JJS251" s="231"/>
      <c r="JJT251" s="231"/>
      <c r="JJU251" s="231"/>
      <c r="JJV251" s="231"/>
      <c r="JJW251" s="231"/>
      <c r="JJX251" s="231"/>
      <c r="JJY251" s="231"/>
      <c r="JJZ251" s="231"/>
      <c r="JKA251" s="231"/>
      <c r="JKB251" s="231"/>
      <c r="JKC251" s="231"/>
      <c r="JKD251" s="231"/>
      <c r="JKE251" s="231"/>
      <c r="JKF251" s="231"/>
      <c r="JKG251" s="231"/>
      <c r="JKH251" s="231"/>
      <c r="JKI251" s="231"/>
      <c r="JKJ251" s="231"/>
      <c r="JKK251" s="231"/>
      <c r="JKL251" s="231"/>
      <c r="JKM251" s="231"/>
      <c r="JKN251" s="231"/>
      <c r="JKO251" s="231"/>
      <c r="JKP251" s="231"/>
      <c r="JKQ251" s="231"/>
      <c r="JKR251" s="231"/>
      <c r="JKS251" s="231"/>
      <c r="JKT251" s="231"/>
      <c r="JKU251" s="231"/>
      <c r="JKV251" s="231"/>
      <c r="JKW251" s="231"/>
      <c r="JKX251" s="231"/>
      <c r="JKY251" s="231"/>
      <c r="JKZ251" s="231"/>
      <c r="JLA251" s="231"/>
      <c r="JLB251" s="231"/>
      <c r="JLC251" s="231"/>
      <c r="JLD251" s="231"/>
      <c r="JLE251" s="231"/>
      <c r="JLF251" s="231"/>
      <c r="JLG251" s="231"/>
      <c r="JLH251" s="231"/>
      <c r="JLI251" s="231"/>
      <c r="JLJ251" s="231"/>
      <c r="JLK251" s="231"/>
      <c r="JLL251" s="231"/>
      <c r="JLM251" s="231"/>
      <c r="JLN251" s="231"/>
      <c r="JLO251" s="231"/>
      <c r="JLP251" s="231"/>
      <c r="JLQ251" s="231"/>
      <c r="JLR251" s="231"/>
      <c r="JLS251" s="231"/>
      <c r="JLT251" s="231"/>
      <c r="JLU251" s="231"/>
      <c r="JLV251" s="231"/>
      <c r="JLW251" s="231"/>
      <c r="JLX251" s="231"/>
      <c r="JLY251" s="231"/>
      <c r="JLZ251" s="231"/>
      <c r="JMA251" s="231"/>
      <c r="JMB251" s="231"/>
      <c r="JMC251" s="231"/>
      <c r="JMD251" s="231"/>
      <c r="JME251" s="231"/>
      <c r="JMF251" s="231"/>
      <c r="JMG251" s="231"/>
      <c r="JMH251" s="231"/>
      <c r="JMI251" s="231"/>
      <c r="JMJ251" s="231"/>
      <c r="JMK251" s="231"/>
      <c r="JML251" s="231"/>
      <c r="JMM251" s="231"/>
      <c r="JMN251" s="231"/>
      <c r="JMO251" s="231"/>
      <c r="JMP251" s="231"/>
      <c r="JMQ251" s="231"/>
      <c r="JMR251" s="231"/>
      <c r="JMS251" s="231"/>
      <c r="JMT251" s="231"/>
      <c r="JMU251" s="231"/>
      <c r="JMV251" s="231"/>
      <c r="JMW251" s="231"/>
      <c r="JMX251" s="231"/>
      <c r="JMY251" s="231"/>
      <c r="JMZ251" s="231"/>
      <c r="JNA251" s="231"/>
      <c r="JNB251" s="231"/>
      <c r="JNC251" s="231"/>
      <c r="JND251" s="231"/>
      <c r="JNE251" s="231"/>
      <c r="JNF251" s="231"/>
      <c r="JNG251" s="231"/>
      <c r="JNH251" s="231"/>
      <c r="JNI251" s="231"/>
      <c r="JNJ251" s="231"/>
      <c r="JNK251" s="231"/>
      <c r="JNL251" s="231"/>
      <c r="JNM251" s="231"/>
      <c r="JNN251" s="231"/>
      <c r="JNO251" s="231"/>
      <c r="JNP251" s="231"/>
      <c r="JNQ251" s="231"/>
      <c r="JNR251" s="231"/>
      <c r="JNS251" s="231"/>
      <c r="JNT251" s="231"/>
      <c r="JNU251" s="231"/>
      <c r="JNV251" s="231"/>
      <c r="JNW251" s="231"/>
      <c r="JNX251" s="231"/>
      <c r="JNY251" s="231"/>
      <c r="JNZ251" s="231"/>
      <c r="JOA251" s="231"/>
      <c r="JOB251" s="231"/>
      <c r="JOC251" s="231"/>
      <c r="JOD251" s="231"/>
      <c r="JOE251" s="231"/>
      <c r="JOF251" s="231"/>
      <c r="JOG251" s="231"/>
      <c r="JOH251" s="231"/>
      <c r="JOI251" s="231"/>
      <c r="JOJ251" s="231"/>
      <c r="JOK251" s="231"/>
      <c r="JOL251" s="231"/>
      <c r="JOM251" s="231"/>
      <c r="JON251" s="231"/>
      <c r="JOO251" s="231"/>
      <c r="JOP251" s="231"/>
      <c r="JOQ251" s="231"/>
      <c r="JOR251" s="231"/>
      <c r="JOS251" s="231"/>
      <c r="JOT251" s="231"/>
      <c r="JOU251" s="231"/>
      <c r="JOV251" s="231"/>
      <c r="JOW251" s="231"/>
      <c r="JOX251" s="231"/>
      <c r="JOY251" s="231"/>
      <c r="JOZ251" s="231"/>
      <c r="JPA251" s="231"/>
      <c r="JPB251" s="231"/>
      <c r="JPC251" s="231"/>
      <c r="JPD251" s="231"/>
      <c r="JPE251" s="231"/>
      <c r="JPF251" s="231"/>
      <c r="JPG251" s="231"/>
      <c r="JPH251" s="231"/>
      <c r="JPI251" s="231"/>
      <c r="JPJ251" s="231"/>
      <c r="JPK251" s="231"/>
      <c r="JPL251" s="231"/>
      <c r="JPM251" s="231"/>
      <c r="JPN251" s="231"/>
      <c r="JPO251" s="231"/>
      <c r="JPP251" s="231"/>
      <c r="JPQ251" s="231"/>
      <c r="JPR251" s="231"/>
      <c r="JPS251" s="231"/>
      <c r="JPT251" s="231"/>
      <c r="JPU251" s="231"/>
      <c r="JPV251" s="231"/>
      <c r="JPW251" s="231"/>
      <c r="JPX251" s="231"/>
      <c r="JPY251" s="231"/>
      <c r="JPZ251" s="231"/>
      <c r="JQA251" s="231"/>
      <c r="JQB251" s="231"/>
      <c r="JQC251" s="231"/>
      <c r="JQD251" s="231"/>
      <c r="JQE251" s="231"/>
      <c r="JQF251" s="231"/>
      <c r="JQG251" s="231"/>
      <c r="JQH251" s="231"/>
      <c r="JQI251" s="231"/>
      <c r="JQJ251" s="231"/>
      <c r="JQK251" s="231"/>
      <c r="JQL251" s="231"/>
      <c r="JQM251" s="231"/>
      <c r="JQN251" s="231"/>
      <c r="JQO251" s="231"/>
      <c r="JQP251" s="231"/>
      <c r="JQQ251" s="231"/>
      <c r="JQR251" s="231"/>
      <c r="JQS251" s="231"/>
      <c r="JQT251" s="231"/>
      <c r="JQU251" s="231"/>
      <c r="JQV251" s="231"/>
      <c r="JQW251" s="231"/>
      <c r="JQX251" s="231"/>
      <c r="JQY251" s="231"/>
      <c r="JQZ251" s="231"/>
      <c r="JRA251" s="231"/>
      <c r="JRB251" s="231"/>
      <c r="JRC251" s="231"/>
      <c r="JRD251" s="231"/>
      <c r="JRE251" s="231"/>
      <c r="JRF251" s="231"/>
      <c r="JRG251" s="231"/>
      <c r="JRH251" s="231"/>
      <c r="JRI251" s="231"/>
      <c r="JRJ251" s="231"/>
      <c r="JRK251" s="231"/>
      <c r="JRL251" s="231"/>
      <c r="JRM251" s="231"/>
      <c r="JRN251" s="231"/>
      <c r="JRO251" s="231"/>
      <c r="JRP251" s="231"/>
      <c r="JRQ251" s="231"/>
      <c r="JRR251" s="231"/>
      <c r="JRS251" s="231"/>
      <c r="JRT251" s="231"/>
      <c r="JRU251" s="231"/>
      <c r="JRV251" s="231"/>
      <c r="JRW251" s="231"/>
      <c r="JRX251" s="231"/>
      <c r="JRY251" s="231"/>
      <c r="JRZ251" s="231"/>
      <c r="JSA251" s="231"/>
      <c r="JSB251" s="231"/>
      <c r="JSC251" s="231"/>
      <c r="JSD251" s="231"/>
      <c r="JSE251" s="231"/>
      <c r="JSF251" s="231"/>
      <c r="JSG251" s="231"/>
      <c r="JSH251" s="231"/>
      <c r="JSI251" s="231"/>
      <c r="JSJ251" s="231"/>
      <c r="JSK251" s="231"/>
      <c r="JSL251" s="231"/>
      <c r="JSM251" s="231"/>
      <c r="JSN251" s="231"/>
      <c r="JSO251" s="231"/>
      <c r="JSP251" s="231"/>
      <c r="JSQ251" s="231"/>
      <c r="JSR251" s="231"/>
      <c r="JSS251" s="231"/>
      <c r="JST251" s="231"/>
      <c r="JSU251" s="231"/>
      <c r="JSV251" s="231"/>
      <c r="JSW251" s="231"/>
      <c r="JSX251" s="231"/>
      <c r="JSY251" s="231"/>
      <c r="JSZ251" s="231"/>
      <c r="JTA251" s="231"/>
      <c r="JTB251" s="231"/>
      <c r="JTC251" s="231"/>
      <c r="JTD251" s="231"/>
      <c r="JTE251" s="231"/>
      <c r="JTF251" s="231"/>
      <c r="JTG251" s="231"/>
      <c r="JTH251" s="231"/>
      <c r="JTI251" s="231"/>
      <c r="JTJ251" s="231"/>
      <c r="JTK251" s="231"/>
      <c r="JTL251" s="231"/>
      <c r="JTM251" s="231"/>
      <c r="JTN251" s="231"/>
      <c r="JTO251" s="231"/>
      <c r="JTP251" s="231"/>
      <c r="JTQ251" s="231"/>
      <c r="JTR251" s="231"/>
      <c r="JTS251" s="231"/>
      <c r="JTT251" s="231"/>
      <c r="JTU251" s="231"/>
      <c r="JTV251" s="231"/>
      <c r="JTW251" s="231"/>
      <c r="JTX251" s="231"/>
      <c r="JTY251" s="231"/>
      <c r="JTZ251" s="231"/>
      <c r="JUA251" s="231"/>
      <c r="JUB251" s="231"/>
      <c r="JUC251" s="231"/>
      <c r="JUD251" s="231"/>
      <c r="JUE251" s="231"/>
      <c r="JUF251" s="231"/>
      <c r="JUG251" s="231"/>
      <c r="JUH251" s="231"/>
      <c r="JUI251" s="231"/>
      <c r="JUJ251" s="231"/>
      <c r="JUK251" s="231"/>
      <c r="JUL251" s="231"/>
      <c r="JUM251" s="231"/>
      <c r="JUN251" s="231"/>
      <c r="JUO251" s="231"/>
      <c r="JUP251" s="231"/>
      <c r="JUQ251" s="231"/>
      <c r="JUR251" s="231"/>
      <c r="JUS251" s="231"/>
      <c r="JUT251" s="231"/>
      <c r="JUU251" s="231"/>
      <c r="JUV251" s="231"/>
      <c r="JUW251" s="231"/>
      <c r="JUX251" s="231"/>
      <c r="JUY251" s="231"/>
      <c r="JUZ251" s="231"/>
      <c r="JVA251" s="231"/>
      <c r="JVB251" s="231"/>
      <c r="JVC251" s="231"/>
      <c r="JVD251" s="231"/>
      <c r="JVE251" s="231"/>
      <c r="JVF251" s="231"/>
      <c r="JVG251" s="231"/>
      <c r="JVH251" s="231"/>
      <c r="JVI251" s="231"/>
      <c r="JVJ251" s="231"/>
      <c r="JVK251" s="231"/>
      <c r="JVL251" s="231"/>
      <c r="JVM251" s="231"/>
      <c r="JVN251" s="231"/>
      <c r="JVO251" s="231"/>
      <c r="JVP251" s="231"/>
      <c r="JVQ251" s="231"/>
      <c r="JVR251" s="231"/>
      <c r="JVS251" s="231"/>
      <c r="JVT251" s="231"/>
      <c r="JVU251" s="231"/>
      <c r="JVV251" s="231"/>
      <c r="JVW251" s="231"/>
      <c r="JVX251" s="231"/>
      <c r="JVY251" s="231"/>
      <c r="JVZ251" s="231"/>
      <c r="JWA251" s="231"/>
      <c r="JWB251" s="231"/>
      <c r="JWC251" s="231"/>
      <c r="JWD251" s="231"/>
      <c r="JWE251" s="231"/>
      <c r="JWF251" s="231"/>
      <c r="JWG251" s="231"/>
      <c r="JWH251" s="231"/>
      <c r="JWI251" s="231"/>
      <c r="JWJ251" s="231"/>
      <c r="JWK251" s="231"/>
      <c r="JWL251" s="231"/>
      <c r="JWM251" s="231"/>
      <c r="JWN251" s="231"/>
      <c r="JWO251" s="231"/>
      <c r="JWP251" s="231"/>
      <c r="JWQ251" s="231"/>
      <c r="JWR251" s="231"/>
      <c r="JWS251" s="231"/>
      <c r="JWT251" s="231"/>
      <c r="JWU251" s="231"/>
      <c r="JWV251" s="231"/>
      <c r="JWW251" s="231"/>
      <c r="JWX251" s="231"/>
      <c r="JWY251" s="231"/>
      <c r="JWZ251" s="231"/>
      <c r="JXA251" s="231"/>
      <c r="JXB251" s="231"/>
      <c r="JXC251" s="231"/>
      <c r="JXD251" s="231"/>
      <c r="JXE251" s="231"/>
      <c r="JXF251" s="231"/>
      <c r="JXG251" s="231"/>
      <c r="JXH251" s="231"/>
      <c r="JXI251" s="231"/>
      <c r="JXJ251" s="231"/>
      <c r="JXK251" s="231"/>
      <c r="JXL251" s="231"/>
      <c r="JXM251" s="231"/>
      <c r="JXN251" s="231"/>
      <c r="JXO251" s="231"/>
      <c r="JXP251" s="231"/>
      <c r="JXQ251" s="231"/>
      <c r="JXR251" s="231"/>
      <c r="JXS251" s="231"/>
      <c r="JXT251" s="231"/>
      <c r="JXU251" s="231"/>
      <c r="JXV251" s="231"/>
      <c r="JXW251" s="231"/>
      <c r="JXX251" s="231"/>
      <c r="JXY251" s="231"/>
      <c r="JXZ251" s="231"/>
      <c r="JYA251" s="231"/>
      <c r="JYB251" s="231"/>
      <c r="JYC251" s="231"/>
      <c r="JYD251" s="231"/>
      <c r="JYE251" s="231"/>
      <c r="JYF251" s="231"/>
      <c r="JYG251" s="231"/>
      <c r="JYH251" s="231"/>
      <c r="JYI251" s="231"/>
      <c r="JYJ251" s="231"/>
      <c r="JYK251" s="231"/>
      <c r="JYL251" s="231"/>
      <c r="JYM251" s="231"/>
      <c r="JYN251" s="231"/>
      <c r="JYO251" s="231"/>
      <c r="JYP251" s="231"/>
      <c r="JYQ251" s="231"/>
      <c r="JYR251" s="231"/>
      <c r="JYS251" s="231"/>
      <c r="JYT251" s="231"/>
      <c r="JYU251" s="231"/>
      <c r="JYV251" s="231"/>
      <c r="JYW251" s="231"/>
      <c r="JYX251" s="231"/>
      <c r="JYY251" s="231"/>
      <c r="JYZ251" s="231"/>
      <c r="JZA251" s="231"/>
      <c r="JZB251" s="231"/>
      <c r="JZC251" s="231"/>
      <c r="JZD251" s="231"/>
      <c r="JZE251" s="231"/>
      <c r="JZF251" s="231"/>
      <c r="JZG251" s="231"/>
      <c r="JZH251" s="231"/>
      <c r="JZI251" s="231"/>
      <c r="JZJ251" s="231"/>
      <c r="JZK251" s="231"/>
      <c r="JZL251" s="231"/>
      <c r="JZM251" s="231"/>
      <c r="JZN251" s="231"/>
      <c r="JZO251" s="231"/>
      <c r="JZP251" s="231"/>
      <c r="JZQ251" s="231"/>
      <c r="JZR251" s="231"/>
      <c r="JZS251" s="231"/>
      <c r="JZT251" s="231"/>
      <c r="JZU251" s="231"/>
      <c r="JZV251" s="231"/>
      <c r="JZW251" s="231"/>
      <c r="JZX251" s="231"/>
      <c r="JZY251" s="231"/>
      <c r="JZZ251" s="231"/>
      <c r="KAA251" s="231"/>
      <c r="KAB251" s="231"/>
      <c r="KAC251" s="231"/>
      <c r="KAD251" s="231"/>
      <c r="KAE251" s="231"/>
      <c r="KAF251" s="231"/>
      <c r="KAG251" s="231"/>
      <c r="KAH251" s="231"/>
      <c r="KAI251" s="231"/>
      <c r="KAJ251" s="231"/>
      <c r="KAK251" s="231"/>
      <c r="KAL251" s="231"/>
      <c r="KAM251" s="231"/>
      <c r="KAN251" s="231"/>
      <c r="KAO251" s="231"/>
      <c r="KAP251" s="231"/>
      <c r="KAQ251" s="231"/>
      <c r="KAR251" s="231"/>
      <c r="KAS251" s="231"/>
      <c r="KAT251" s="231"/>
      <c r="KAU251" s="231"/>
      <c r="KAV251" s="231"/>
      <c r="KAW251" s="231"/>
      <c r="KAX251" s="231"/>
      <c r="KAY251" s="231"/>
      <c r="KAZ251" s="231"/>
      <c r="KBA251" s="231"/>
      <c r="KBB251" s="231"/>
      <c r="KBC251" s="231"/>
      <c r="KBD251" s="231"/>
      <c r="KBE251" s="231"/>
      <c r="KBF251" s="231"/>
      <c r="KBG251" s="231"/>
      <c r="KBH251" s="231"/>
      <c r="KBI251" s="231"/>
      <c r="KBJ251" s="231"/>
      <c r="KBK251" s="231"/>
      <c r="KBL251" s="231"/>
      <c r="KBM251" s="231"/>
      <c r="KBN251" s="231"/>
      <c r="KBO251" s="231"/>
      <c r="KBP251" s="231"/>
      <c r="KBQ251" s="231"/>
      <c r="KBR251" s="231"/>
      <c r="KBS251" s="231"/>
      <c r="KBT251" s="231"/>
      <c r="KBU251" s="231"/>
      <c r="KBV251" s="231"/>
      <c r="KBW251" s="231"/>
      <c r="KBX251" s="231"/>
      <c r="KBY251" s="231"/>
      <c r="KBZ251" s="231"/>
      <c r="KCA251" s="231"/>
      <c r="KCB251" s="231"/>
      <c r="KCC251" s="231"/>
      <c r="KCD251" s="231"/>
      <c r="KCE251" s="231"/>
      <c r="KCF251" s="231"/>
      <c r="KCG251" s="231"/>
      <c r="KCH251" s="231"/>
      <c r="KCI251" s="231"/>
      <c r="KCJ251" s="231"/>
      <c r="KCK251" s="231"/>
      <c r="KCL251" s="231"/>
      <c r="KCM251" s="231"/>
      <c r="KCN251" s="231"/>
      <c r="KCO251" s="231"/>
      <c r="KCP251" s="231"/>
      <c r="KCQ251" s="231"/>
      <c r="KCR251" s="231"/>
      <c r="KCS251" s="231"/>
      <c r="KCT251" s="231"/>
      <c r="KCU251" s="231"/>
      <c r="KCV251" s="231"/>
      <c r="KCW251" s="231"/>
      <c r="KCX251" s="231"/>
      <c r="KCY251" s="231"/>
      <c r="KCZ251" s="231"/>
      <c r="KDA251" s="231"/>
      <c r="KDB251" s="231"/>
      <c r="KDC251" s="231"/>
      <c r="KDD251" s="231"/>
      <c r="KDE251" s="231"/>
      <c r="KDF251" s="231"/>
      <c r="KDG251" s="231"/>
      <c r="KDH251" s="231"/>
      <c r="KDI251" s="231"/>
      <c r="KDJ251" s="231"/>
      <c r="KDK251" s="231"/>
      <c r="KDL251" s="231"/>
      <c r="KDM251" s="231"/>
      <c r="KDN251" s="231"/>
      <c r="KDO251" s="231"/>
      <c r="KDP251" s="231"/>
      <c r="KDQ251" s="231"/>
      <c r="KDR251" s="231"/>
      <c r="KDS251" s="231"/>
      <c r="KDT251" s="231"/>
      <c r="KDU251" s="231"/>
      <c r="KDV251" s="231"/>
      <c r="KDW251" s="231"/>
      <c r="KDX251" s="231"/>
      <c r="KDY251" s="231"/>
      <c r="KDZ251" s="231"/>
      <c r="KEA251" s="231"/>
      <c r="KEB251" s="231"/>
      <c r="KEC251" s="231"/>
      <c r="KED251" s="231"/>
      <c r="KEE251" s="231"/>
      <c r="KEF251" s="231"/>
      <c r="KEG251" s="231"/>
      <c r="KEH251" s="231"/>
      <c r="KEI251" s="231"/>
      <c r="KEJ251" s="231"/>
      <c r="KEK251" s="231"/>
      <c r="KEL251" s="231"/>
      <c r="KEM251" s="231"/>
      <c r="KEN251" s="231"/>
      <c r="KEO251" s="231"/>
      <c r="KEP251" s="231"/>
      <c r="KEQ251" s="231"/>
      <c r="KER251" s="231"/>
      <c r="KES251" s="231"/>
      <c r="KET251" s="231"/>
      <c r="KEU251" s="231"/>
      <c r="KEV251" s="231"/>
      <c r="KEW251" s="231"/>
      <c r="KEX251" s="231"/>
      <c r="KEY251" s="231"/>
      <c r="KEZ251" s="231"/>
      <c r="KFA251" s="231"/>
      <c r="KFB251" s="231"/>
      <c r="KFC251" s="231"/>
      <c r="KFD251" s="231"/>
      <c r="KFE251" s="231"/>
      <c r="KFF251" s="231"/>
      <c r="KFG251" s="231"/>
      <c r="KFH251" s="231"/>
      <c r="KFI251" s="231"/>
      <c r="KFJ251" s="231"/>
      <c r="KFK251" s="231"/>
      <c r="KFL251" s="231"/>
      <c r="KFM251" s="231"/>
      <c r="KFN251" s="231"/>
      <c r="KFO251" s="231"/>
      <c r="KFP251" s="231"/>
      <c r="KFQ251" s="231"/>
      <c r="KFR251" s="231"/>
      <c r="KFS251" s="231"/>
      <c r="KFT251" s="231"/>
      <c r="KFU251" s="231"/>
      <c r="KFV251" s="231"/>
      <c r="KFW251" s="231"/>
      <c r="KFX251" s="231"/>
      <c r="KFY251" s="231"/>
      <c r="KFZ251" s="231"/>
      <c r="KGA251" s="231"/>
      <c r="KGB251" s="231"/>
      <c r="KGC251" s="231"/>
      <c r="KGD251" s="231"/>
      <c r="KGE251" s="231"/>
      <c r="KGF251" s="231"/>
      <c r="KGG251" s="231"/>
      <c r="KGH251" s="231"/>
      <c r="KGI251" s="231"/>
      <c r="KGJ251" s="231"/>
      <c r="KGK251" s="231"/>
      <c r="KGL251" s="231"/>
      <c r="KGM251" s="231"/>
      <c r="KGN251" s="231"/>
      <c r="KGO251" s="231"/>
      <c r="KGP251" s="231"/>
      <c r="KGQ251" s="231"/>
      <c r="KGR251" s="231"/>
      <c r="KGS251" s="231"/>
      <c r="KGT251" s="231"/>
      <c r="KGU251" s="231"/>
      <c r="KGV251" s="231"/>
      <c r="KGW251" s="231"/>
      <c r="KGX251" s="231"/>
      <c r="KGY251" s="231"/>
      <c r="KGZ251" s="231"/>
      <c r="KHA251" s="231"/>
      <c r="KHB251" s="231"/>
      <c r="KHC251" s="231"/>
      <c r="KHD251" s="231"/>
      <c r="KHE251" s="231"/>
      <c r="KHF251" s="231"/>
      <c r="KHG251" s="231"/>
      <c r="KHH251" s="231"/>
      <c r="KHI251" s="231"/>
      <c r="KHJ251" s="231"/>
      <c r="KHK251" s="231"/>
      <c r="KHL251" s="231"/>
      <c r="KHM251" s="231"/>
      <c r="KHN251" s="231"/>
      <c r="KHO251" s="231"/>
      <c r="KHP251" s="231"/>
      <c r="KHQ251" s="231"/>
      <c r="KHR251" s="231"/>
      <c r="KHS251" s="231"/>
      <c r="KHT251" s="231"/>
      <c r="KHU251" s="231"/>
      <c r="KHV251" s="231"/>
      <c r="KHW251" s="231"/>
      <c r="KHX251" s="231"/>
      <c r="KHY251" s="231"/>
      <c r="KHZ251" s="231"/>
      <c r="KIA251" s="231"/>
      <c r="KIB251" s="231"/>
      <c r="KIC251" s="231"/>
      <c r="KID251" s="231"/>
      <c r="KIE251" s="231"/>
      <c r="KIF251" s="231"/>
      <c r="KIG251" s="231"/>
      <c r="KIH251" s="231"/>
      <c r="KII251" s="231"/>
      <c r="KIJ251" s="231"/>
      <c r="KIK251" s="231"/>
      <c r="KIL251" s="231"/>
      <c r="KIM251" s="231"/>
      <c r="KIN251" s="231"/>
      <c r="KIO251" s="231"/>
      <c r="KIP251" s="231"/>
      <c r="KIQ251" s="231"/>
      <c r="KIR251" s="231"/>
      <c r="KIS251" s="231"/>
      <c r="KIT251" s="231"/>
      <c r="KIU251" s="231"/>
      <c r="KIV251" s="231"/>
      <c r="KIW251" s="231"/>
      <c r="KIX251" s="231"/>
      <c r="KIY251" s="231"/>
      <c r="KIZ251" s="231"/>
      <c r="KJA251" s="231"/>
      <c r="KJB251" s="231"/>
      <c r="KJC251" s="231"/>
      <c r="KJD251" s="231"/>
      <c r="KJE251" s="231"/>
      <c r="KJF251" s="231"/>
      <c r="KJG251" s="231"/>
      <c r="KJH251" s="231"/>
      <c r="KJI251" s="231"/>
      <c r="KJJ251" s="231"/>
      <c r="KJK251" s="231"/>
      <c r="KJL251" s="231"/>
      <c r="KJM251" s="231"/>
      <c r="KJN251" s="231"/>
      <c r="KJO251" s="231"/>
      <c r="KJP251" s="231"/>
      <c r="KJQ251" s="231"/>
      <c r="KJR251" s="231"/>
      <c r="KJS251" s="231"/>
      <c r="KJT251" s="231"/>
      <c r="KJU251" s="231"/>
      <c r="KJV251" s="231"/>
      <c r="KJW251" s="231"/>
      <c r="KJX251" s="231"/>
      <c r="KJY251" s="231"/>
      <c r="KJZ251" s="231"/>
      <c r="KKA251" s="231"/>
      <c r="KKB251" s="231"/>
      <c r="KKC251" s="231"/>
      <c r="KKD251" s="231"/>
      <c r="KKE251" s="231"/>
      <c r="KKF251" s="231"/>
      <c r="KKG251" s="231"/>
      <c r="KKH251" s="231"/>
      <c r="KKI251" s="231"/>
      <c r="KKJ251" s="231"/>
      <c r="KKK251" s="231"/>
      <c r="KKL251" s="231"/>
      <c r="KKM251" s="231"/>
      <c r="KKN251" s="231"/>
      <c r="KKO251" s="231"/>
      <c r="KKP251" s="231"/>
      <c r="KKQ251" s="231"/>
      <c r="KKR251" s="231"/>
      <c r="KKS251" s="231"/>
      <c r="KKT251" s="231"/>
      <c r="KKU251" s="231"/>
      <c r="KKV251" s="231"/>
      <c r="KKW251" s="231"/>
      <c r="KKX251" s="231"/>
      <c r="KKY251" s="231"/>
      <c r="KKZ251" s="231"/>
      <c r="KLA251" s="231"/>
      <c r="KLB251" s="231"/>
      <c r="KLC251" s="231"/>
      <c r="KLD251" s="231"/>
      <c r="KLE251" s="231"/>
      <c r="KLF251" s="231"/>
      <c r="KLG251" s="231"/>
      <c r="KLH251" s="231"/>
      <c r="KLI251" s="231"/>
      <c r="KLJ251" s="231"/>
      <c r="KLK251" s="231"/>
      <c r="KLL251" s="231"/>
      <c r="KLM251" s="231"/>
      <c r="KLN251" s="231"/>
      <c r="KLO251" s="231"/>
      <c r="KLP251" s="231"/>
      <c r="KLQ251" s="231"/>
      <c r="KLR251" s="231"/>
      <c r="KLS251" s="231"/>
      <c r="KLT251" s="231"/>
      <c r="KLU251" s="231"/>
      <c r="KLV251" s="231"/>
      <c r="KLW251" s="231"/>
      <c r="KLX251" s="231"/>
      <c r="KLY251" s="231"/>
      <c r="KLZ251" s="231"/>
      <c r="KMA251" s="231"/>
      <c r="KMB251" s="231"/>
      <c r="KMC251" s="231"/>
      <c r="KMD251" s="231"/>
      <c r="KME251" s="231"/>
      <c r="KMF251" s="231"/>
      <c r="KMG251" s="231"/>
      <c r="KMH251" s="231"/>
      <c r="KMI251" s="231"/>
      <c r="KMJ251" s="231"/>
      <c r="KMK251" s="231"/>
      <c r="KML251" s="231"/>
      <c r="KMM251" s="231"/>
      <c r="KMN251" s="231"/>
      <c r="KMO251" s="231"/>
      <c r="KMP251" s="231"/>
      <c r="KMQ251" s="231"/>
      <c r="KMR251" s="231"/>
      <c r="KMS251" s="231"/>
      <c r="KMT251" s="231"/>
      <c r="KMU251" s="231"/>
      <c r="KMV251" s="231"/>
      <c r="KMW251" s="231"/>
      <c r="KMX251" s="231"/>
      <c r="KMY251" s="231"/>
      <c r="KMZ251" s="231"/>
      <c r="KNA251" s="231"/>
      <c r="KNB251" s="231"/>
      <c r="KNC251" s="231"/>
      <c r="KND251" s="231"/>
      <c r="KNE251" s="231"/>
      <c r="KNF251" s="231"/>
      <c r="KNG251" s="231"/>
      <c r="KNH251" s="231"/>
      <c r="KNI251" s="231"/>
      <c r="KNJ251" s="231"/>
      <c r="KNK251" s="231"/>
      <c r="KNL251" s="231"/>
      <c r="KNM251" s="231"/>
      <c r="KNN251" s="231"/>
      <c r="KNO251" s="231"/>
      <c r="KNP251" s="231"/>
      <c r="KNQ251" s="231"/>
      <c r="KNR251" s="231"/>
      <c r="KNS251" s="231"/>
      <c r="KNT251" s="231"/>
      <c r="KNU251" s="231"/>
      <c r="KNV251" s="231"/>
      <c r="KNW251" s="231"/>
      <c r="KNX251" s="231"/>
      <c r="KNY251" s="231"/>
      <c r="KNZ251" s="231"/>
      <c r="KOA251" s="231"/>
      <c r="KOB251" s="231"/>
      <c r="KOC251" s="231"/>
      <c r="KOD251" s="231"/>
      <c r="KOE251" s="231"/>
      <c r="KOF251" s="231"/>
      <c r="KOG251" s="231"/>
      <c r="KOH251" s="231"/>
      <c r="KOI251" s="231"/>
      <c r="KOJ251" s="231"/>
      <c r="KOK251" s="231"/>
      <c r="KOL251" s="231"/>
      <c r="KOM251" s="231"/>
      <c r="KON251" s="231"/>
      <c r="KOO251" s="231"/>
      <c r="KOP251" s="231"/>
      <c r="KOQ251" s="231"/>
      <c r="KOR251" s="231"/>
      <c r="KOS251" s="231"/>
      <c r="KOT251" s="231"/>
      <c r="KOU251" s="231"/>
      <c r="KOV251" s="231"/>
      <c r="KOW251" s="231"/>
      <c r="KOX251" s="231"/>
      <c r="KOY251" s="231"/>
      <c r="KOZ251" s="231"/>
      <c r="KPA251" s="231"/>
      <c r="KPB251" s="231"/>
      <c r="KPC251" s="231"/>
      <c r="KPD251" s="231"/>
      <c r="KPE251" s="231"/>
      <c r="KPF251" s="231"/>
      <c r="KPG251" s="231"/>
      <c r="KPH251" s="231"/>
      <c r="KPI251" s="231"/>
      <c r="KPJ251" s="231"/>
      <c r="KPK251" s="231"/>
      <c r="KPL251" s="231"/>
      <c r="KPM251" s="231"/>
      <c r="KPN251" s="231"/>
      <c r="KPO251" s="231"/>
      <c r="KPP251" s="231"/>
      <c r="KPQ251" s="231"/>
      <c r="KPR251" s="231"/>
      <c r="KPS251" s="231"/>
      <c r="KPT251" s="231"/>
      <c r="KPU251" s="231"/>
      <c r="KPV251" s="231"/>
      <c r="KPW251" s="231"/>
      <c r="KPX251" s="231"/>
      <c r="KPY251" s="231"/>
      <c r="KPZ251" s="231"/>
      <c r="KQA251" s="231"/>
      <c r="KQB251" s="231"/>
      <c r="KQC251" s="231"/>
      <c r="KQD251" s="231"/>
      <c r="KQE251" s="231"/>
      <c r="KQF251" s="231"/>
      <c r="KQG251" s="231"/>
      <c r="KQH251" s="231"/>
      <c r="KQI251" s="231"/>
      <c r="KQJ251" s="231"/>
      <c r="KQK251" s="231"/>
      <c r="KQL251" s="231"/>
      <c r="KQM251" s="231"/>
      <c r="KQN251" s="231"/>
      <c r="KQO251" s="231"/>
      <c r="KQP251" s="231"/>
      <c r="KQQ251" s="231"/>
      <c r="KQR251" s="231"/>
      <c r="KQS251" s="231"/>
      <c r="KQT251" s="231"/>
      <c r="KQU251" s="231"/>
      <c r="KQV251" s="231"/>
      <c r="KQW251" s="231"/>
      <c r="KQX251" s="231"/>
      <c r="KQY251" s="231"/>
      <c r="KQZ251" s="231"/>
      <c r="KRA251" s="231"/>
      <c r="KRB251" s="231"/>
      <c r="KRC251" s="231"/>
      <c r="KRD251" s="231"/>
      <c r="KRE251" s="231"/>
      <c r="KRF251" s="231"/>
      <c r="KRG251" s="231"/>
      <c r="KRH251" s="231"/>
      <c r="KRI251" s="231"/>
      <c r="KRJ251" s="231"/>
      <c r="KRK251" s="231"/>
      <c r="KRL251" s="231"/>
      <c r="KRM251" s="231"/>
      <c r="KRN251" s="231"/>
      <c r="KRO251" s="231"/>
      <c r="KRP251" s="231"/>
      <c r="KRQ251" s="231"/>
      <c r="KRR251" s="231"/>
      <c r="KRS251" s="231"/>
      <c r="KRT251" s="231"/>
      <c r="KRU251" s="231"/>
      <c r="KRV251" s="231"/>
      <c r="KRW251" s="231"/>
      <c r="KRX251" s="231"/>
      <c r="KRY251" s="231"/>
      <c r="KRZ251" s="231"/>
      <c r="KSA251" s="231"/>
      <c r="KSB251" s="231"/>
      <c r="KSC251" s="231"/>
      <c r="KSD251" s="231"/>
      <c r="KSE251" s="231"/>
      <c r="KSF251" s="231"/>
      <c r="KSG251" s="231"/>
      <c r="KSH251" s="231"/>
      <c r="KSI251" s="231"/>
      <c r="KSJ251" s="231"/>
      <c r="KSK251" s="231"/>
      <c r="KSL251" s="231"/>
      <c r="KSM251" s="231"/>
      <c r="KSN251" s="231"/>
      <c r="KSO251" s="231"/>
      <c r="KSP251" s="231"/>
      <c r="KSQ251" s="231"/>
      <c r="KSR251" s="231"/>
      <c r="KSS251" s="231"/>
      <c r="KST251" s="231"/>
      <c r="KSU251" s="231"/>
      <c r="KSV251" s="231"/>
      <c r="KSW251" s="231"/>
      <c r="KSX251" s="231"/>
      <c r="KSY251" s="231"/>
      <c r="KSZ251" s="231"/>
      <c r="KTA251" s="231"/>
      <c r="KTB251" s="231"/>
      <c r="KTC251" s="231"/>
      <c r="KTD251" s="231"/>
      <c r="KTE251" s="231"/>
      <c r="KTF251" s="231"/>
      <c r="KTG251" s="231"/>
      <c r="KTH251" s="231"/>
      <c r="KTI251" s="231"/>
      <c r="KTJ251" s="231"/>
      <c r="KTK251" s="231"/>
      <c r="KTL251" s="231"/>
      <c r="KTM251" s="231"/>
      <c r="KTN251" s="231"/>
      <c r="KTO251" s="231"/>
      <c r="KTP251" s="231"/>
      <c r="KTQ251" s="231"/>
      <c r="KTR251" s="231"/>
      <c r="KTS251" s="231"/>
      <c r="KTT251" s="231"/>
      <c r="KTU251" s="231"/>
      <c r="KTV251" s="231"/>
      <c r="KTW251" s="231"/>
      <c r="KTX251" s="231"/>
      <c r="KTY251" s="231"/>
      <c r="KTZ251" s="231"/>
      <c r="KUA251" s="231"/>
      <c r="KUB251" s="231"/>
      <c r="KUC251" s="231"/>
      <c r="KUD251" s="231"/>
      <c r="KUE251" s="231"/>
      <c r="KUF251" s="231"/>
      <c r="KUG251" s="231"/>
      <c r="KUH251" s="231"/>
      <c r="KUI251" s="231"/>
      <c r="KUJ251" s="231"/>
      <c r="KUK251" s="231"/>
      <c r="KUL251" s="231"/>
      <c r="KUM251" s="231"/>
      <c r="KUN251" s="231"/>
      <c r="KUO251" s="231"/>
      <c r="KUP251" s="231"/>
      <c r="KUQ251" s="231"/>
      <c r="KUR251" s="231"/>
      <c r="KUS251" s="231"/>
      <c r="KUT251" s="231"/>
      <c r="KUU251" s="231"/>
      <c r="KUV251" s="231"/>
      <c r="KUW251" s="231"/>
      <c r="KUX251" s="231"/>
      <c r="KUY251" s="231"/>
      <c r="KUZ251" s="231"/>
      <c r="KVA251" s="231"/>
      <c r="KVB251" s="231"/>
      <c r="KVC251" s="231"/>
      <c r="KVD251" s="231"/>
      <c r="KVE251" s="231"/>
      <c r="KVF251" s="231"/>
      <c r="KVG251" s="231"/>
      <c r="KVH251" s="231"/>
      <c r="KVI251" s="231"/>
      <c r="KVJ251" s="231"/>
      <c r="KVK251" s="231"/>
      <c r="KVL251" s="231"/>
      <c r="KVM251" s="231"/>
      <c r="KVN251" s="231"/>
      <c r="KVO251" s="231"/>
      <c r="KVP251" s="231"/>
      <c r="KVQ251" s="231"/>
      <c r="KVR251" s="231"/>
      <c r="KVS251" s="231"/>
      <c r="KVT251" s="231"/>
      <c r="KVU251" s="231"/>
      <c r="KVV251" s="231"/>
      <c r="KVW251" s="231"/>
      <c r="KVX251" s="231"/>
      <c r="KVY251" s="231"/>
      <c r="KVZ251" s="231"/>
      <c r="KWA251" s="231"/>
      <c r="KWB251" s="231"/>
      <c r="KWC251" s="231"/>
      <c r="KWD251" s="231"/>
      <c r="KWE251" s="231"/>
      <c r="KWF251" s="231"/>
      <c r="KWG251" s="231"/>
      <c r="KWH251" s="231"/>
      <c r="KWI251" s="231"/>
      <c r="KWJ251" s="231"/>
      <c r="KWK251" s="231"/>
      <c r="KWL251" s="231"/>
      <c r="KWM251" s="231"/>
      <c r="KWN251" s="231"/>
      <c r="KWO251" s="231"/>
      <c r="KWP251" s="231"/>
      <c r="KWQ251" s="231"/>
      <c r="KWR251" s="231"/>
      <c r="KWS251" s="231"/>
      <c r="KWT251" s="231"/>
      <c r="KWU251" s="231"/>
      <c r="KWV251" s="231"/>
      <c r="KWW251" s="231"/>
      <c r="KWX251" s="231"/>
      <c r="KWY251" s="231"/>
      <c r="KWZ251" s="231"/>
      <c r="KXA251" s="231"/>
      <c r="KXB251" s="231"/>
      <c r="KXC251" s="231"/>
      <c r="KXD251" s="231"/>
      <c r="KXE251" s="231"/>
      <c r="KXF251" s="231"/>
      <c r="KXG251" s="231"/>
      <c r="KXH251" s="231"/>
      <c r="KXI251" s="231"/>
      <c r="KXJ251" s="231"/>
      <c r="KXK251" s="231"/>
      <c r="KXL251" s="231"/>
      <c r="KXM251" s="231"/>
      <c r="KXN251" s="231"/>
      <c r="KXO251" s="231"/>
      <c r="KXP251" s="231"/>
      <c r="KXQ251" s="231"/>
      <c r="KXR251" s="231"/>
      <c r="KXS251" s="231"/>
      <c r="KXT251" s="231"/>
      <c r="KXU251" s="231"/>
      <c r="KXV251" s="231"/>
      <c r="KXW251" s="231"/>
      <c r="KXX251" s="231"/>
      <c r="KXY251" s="231"/>
      <c r="KXZ251" s="231"/>
      <c r="KYA251" s="231"/>
      <c r="KYB251" s="231"/>
      <c r="KYC251" s="231"/>
      <c r="KYD251" s="231"/>
      <c r="KYE251" s="231"/>
      <c r="KYF251" s="231"/>
      <c r="KYG251" s="231"/>
      <c r="KYH251" s="231"/>
      <c r="KYI251" s="231"/>
      <c r="KYJ251" s="231"/>
      <c r="KYK251" s="231"/>
      <c r="KYL251" s="231"/>
      <c r="KYM251" s="231"/>
      <c r="KYN251" s="231"/>
      <c r="KYO251" s="231"/>
      <c r="KYP251" s="231"/>
      <c r="KYQ251" s="231"/>
      <c r="KYR251" s="231"/>
      <c r="KYS251" s="231"/>
      <c r="KYT251" s="231"/>
      <c r="KYU251" s="231"/>
      <c r="KYV251" s="231"/>
      <c r="KYW251" s="231"/>
      <c r="KYX251" s="231"/>
      <c r="KYY251" s="231"/>
      <c r="KYZ251" s="231"/>
      <c r="KZA251" s="231"/>
      <c r="KZB251" s="231"/>
      <c r="KZC251" s="231"/>
      <c r="KZD251" s="231"/>
      <c r="KZE251" s="231"/>
      <c r="KZF251" s="231"/>
      <c r="KZG251" s="231"/>
      <c r="KZH251" s="231"/>
      <c r="KZI251" s="231"/>
      <c r="KZJ251" s="231"/>
      <c r="KZK251" s="231"/>
      <c r="KZL251" s="231"/>
      <c r="KZM251" s="231"/>
      <c r="KZN251" s="231"/>
      <c r="KZO251" s="231"/>
      <c r="KZP251" s="231"/>
      <c r="KZQ251" s="231"/>
      <c r="KZR251" s="231"/>
      <c r="KZS251" s="231"/>
      <c r="KZT251" s="231"/>
      <c r="KZU251" s="231"/>
      <c r="KZV251" s="231"/>
      <c r="KZW251" s="231"/>
      <c r="KZX251" s="231"/>
      <c r="KZY251" s="231"/>
      <c r="KZZ251" s="231"/>
      <c r="LAA251" s="231"/>
      <c r="LAB251" s="231"/>
      <c r="LAC251" s="231"/>
      <c r="LAD251" s="231"/>
      <c r="LAE251" s="231"/>
      <c r="LAF251" s="231"/>
      <c r="LAG251" s="231"/>
      <c r="LAH251" s="231"/>
      <c r="LAI251" s="231"/>
      <c r="LAJ251" s="231"/>
      <c r="LAK251" s="231"/>
      <c r="LAL251" s="231"/>
      <c r="LAM251" s="231"/>
      <c r="LAN251" s="231"/>
      <c r="LAO251" s="231"/>
      <c r="LAP251" s="231"/>
      <c r="LAQ251" s="231"/>
      <c r="LAR251" s="231"/>
      <c r="LAS251" s="231"/>
      <c r="LAT251" s="231"/>
      <c r="LAU251" s="231"/>
      <c r="LAV251" s="231"/>
      <c r="LAW251" s="231"/>
      <c r="LAX251" s="231"/>
      <c r="LAY251" s="231"/>
      <c r="LAZ251" s="231"/>
      <c r="LBA251" s="231"/>
      <c r="LBB251" s="231"/>
      <c r="LBC251" s="231"/>
      <c r="LBD251" s="231"/>
      <c r="LBE251" s="231"/>
      <c r="LBF251" s="231"/>
      <c r="LBG251" s="231"/>
      <c r="LBH251" s="231"/>
      <c r="LBI251" s="231"/>
      <c r="LBJ251" s="231"/>
      <c r="LBK251" s="231"/>
      <c r="LBL251" s="231"/>
      <c r="LBM251" s="231"/>
      <c r="LBN251" s="231"/>
      <c r="LBO251" s="231"/>
      <c r="LBP251" s="231"/>
      <c r="LBQ251" s="231"/>
      <c r="LBR251" s="231"/>
      <c r="LBS251" s="231"/>
      <c r="LBT251" s="231"/>
      <c r="LBU251" s="231"/>
      <c r="LBV251" s="231"/>
      <c r="LBW251" s="231"/>
      <c r="LBX251" s="231"/>
      <c r="LBY251" s="231"/>
      <c r="LBZ251" s="231"/>
      <c r="LCA251" s="231"/>
      <c r="LCB251" s="231"/>
      <c r="LCC251" s="231"/>
      <c r="LCD251" s="231"/>
      <c r="LCE251" s="231"/>
      <c r="LCF251" s="231"/>
      <c r="LCG251" s="231"/>
      <c r="LCH251" s="231"/>
      <c r="LCI251" s="231"/>
      <c r="LCJ251" s="231"/>
      <c r="LCK251" s="231"/>
      <c r="LCL251" s="231"/>
      <c r="LCM251" s="231"/>
      <c r="LCN251" s="231"/>
      <c r="LCO251" s="231"/>
      <c r="LCP251" s="231"/>
      <c r="LCQ251" s="231"/>
      <c r="LCR251" s="231"/>
      <c r="LCS251" s="231"/>
      <c r="LCT251" s="231"/>
      <c r="LCU251" s="231"/>
      <c r="LCV251" s="231"/>
      <c r="LCW251" s="231"/>
      <c r="LCX251" s="231"/>
      <c r="LCY251" s="231"/>
      <c r="LCZ251" s="231"/>
      <c r="LDA251" s="231"/>
      <c r="LDB251" s="231"/>
      <c r="LDC251" s="231"/>
      <c r="LDD251" s="231"/>
      <c r="LDE251" s="231"/>
      <c r="LDF251" s="231"/>
      <c r="LDG251" s="231"/>
      <c r="LDH251" s="231"/>
      <c r="LDI251" s="231"/>
      <c r="LDJ251" s="231"/>
      <c r="LDK251" s="231"/>
      <c r="LDL251" s="231"/>
      <c r="LDM251" s="231"/>
      <c r="LDN251" s="231"/>
      <c r="LDO251" s="231"/>
      <c r="LDP251" s="231"/>
      <c r="LDQ251" s="231"/>
      <c r="LDR251" s="231"/>
      <c r="LDS251" s="231"/>
      <c r="LDT251" s="231"/>
      <c r="LDU251" s="231"/>
      <c r="LDV251" s="231"/>
      <c r="LDW251" s="231"/>
      <c r="LDX251" s="231"/>
      <c r="LDY251" s="231"/>
      <c r="LDZ251" s="231"/>
      <c r="LEA251" s="231"/>
      <c r="LEB251" s="231"/>
      <c r="LEC251" s="231"/>
      <c r="LED251" s="231"/>
      <c r="LEE251" s="231"/>
      <c r="LEF251" s="231"/>
      <c r="LEG251" s="231"/>
      <c r="LEH251" s="231"/>
      <c r="LEI251" s="231"/>
      <c r="LEJ251" s="231"/>
      <c r="LEK251" s="231"/>
      <c r="LEL251" s="231"/>
      <c r="LEM251" s="231"/>
      <c r="LEN251" s="231"/>
      <c r="LEO251" s="231"/>
      <c r="LEP251" s="231"/>
      <c r="LEQ251" s="231"/>
      <c r="LER251" s="231"/>
      <c r="LES251" s="231"/>
      <c r="LET251" s="231"/>
      <c r="LEU251" s="231"/>
      <c r="LEV251" s="231"/>
      <c r="LEW251" s="231"/>
      <c r="LEX251" s="231"/>
      <c r="LEY251" s="231"/>
      <c r="LEZ251" s="231"/>
      <c r="LFA251" s="231"/>
      <c r="LFB251" s="231"/>
      <c r="LFC251" s="231"/>
      <c r="LFD251" s="231"/>
      <c r="LFE251" s="231"/>
      <c r="LFF251" s="231"/>
      <c r="LFG251" s="231"/>
      <c r="LFH251" s="231"/>
      <c r="LFI251" s="231"/>
      <c r="LFJ251" s="231"/>
      <c r="LFK251" s="231"/>
      <c r="LFL251" s="231"/>
      <c r="LFM251" s="231"/>
      <c r="LFN251" s="231"/>
      <c r="LFO251" s="231"/>
      <c r="LFP251" s="231"/>
      <c r="LFQ251" s="231"/>
      <c r="LFR251" s="231"/>
      <c r="LFS251" s="231"/>
      <c r="LFT251" s="231"/>
      <c r="LFU251" s="231"/>
      <c r="LFV251" s="231"/>
      <c r="LFW251" s="231"/>
      <c r="LFX251" s="231"/>
      <c r="LFY251" s="231"/>
      <c r="LFZ251" s="231"/>
      <c r="LGA251" s="231"/>
      <c r="LGB251" s="231"/>
      <c r="LGC251" s="231"/>
      <c r="LGD251" s="231"/>
      <c r="LGE251" s="231"/>
      <c r="LGF251" s="231"/>
      <c r="LGG251" s="231"/>
      <c r="LGH251" s="231"/>
      <c r="LGI251" s="231"/>
      <c r="LGJ251" s="231"/>
      <c r="LGK251" s="231"/>
      <c r="LGL251" s="231"/>
      <c r="LGM251" s="231"/>
      <c r="LGN251" s="231"/>
      <c r="LGO251" s="231"/>
      <c r="LGP251" s="231"/>
      <c r="LGQ251" s="231"/>
      <c r="LGR251" s="231"/>
      <c r="LGS251" s="231"/>
      <c r="LGT251" s="231"/>
      <c r="LGU251" s="231"/>
      <c r="LGV251" s="231"/>
      <c r="LGW251" s="231"/>
      <c r="LGX251" s="231"/>
      <c r="LGY251" s="231"/>
      <c r="LGZ251" s="231"/>
      <c r="LHA251" s="231"/>
      <c r="LHB251" s="231"/>
      <c r="LHC251" s="231"/>
      <c r="LHD251" s="231"/>
      <c r="LHE251" s="231"/>
      <c r="LHF251" s="231"/>
      <c r="LHG251" s="231"/>
      <c r="LHH251" s="231"/>
      <c r="LHI251" s="231"/>
      <c r="LHJ251" s="231"/>
      <c r="LHK251" s="231"/>
      <c r="LHL251" s="231"/>
      <c r="LHM251" s="231"/>
      <c r="LHN251" s="231"/>
      <c r="LHO251" s="231"/>
      <c r="LHP251" s="231"/>
      <c r="LHQ251" s="231"/>
      <c r="LHR251" s="231"/>
      <c r="LHS251" s="231"/>
      <c r="LHT251" s="231"/>
      <c r="LHU251" s="231"/>
      <c r="LHV251" s="231"/>
      <c r="LHW251" s="231"/>
      <c r="LHX251" s="231"/>
      <c r="LHY251" s="231"/>
      <c r="LHZ251" s="231"/>
      <c r="LIA251" s="231"/>
      <c r="LIB251" s="231"/>
      <c r="LIC251" s="231"/>
      <c r="LID251" s="231"/>
      <c r="LIE251" s="231"/>
      <c r="LIF251" s="231"/>
      <c r="LIG251" s="231"/>
      <c r="LIH251" s="231"/>
      <c r="LII251" s="231"/>
      <c r="LIJ251" s="231"/>
      <c r="LIK251" s="231"/>
      <c r="LIL251" s="231"/>
      <c r="LIM251" s="231"/>
      <c r="LIN251" s="231"/>
      <c r="LIO251" s="231"/>
      <c r="LIP251" s="231"/>
      <c r="LIQ251" s="231"/>
      <c r="LIR251" s="231"/>
      <c r="LIS251" s="231"/>
      <c r="LIT251" s="231"/>
      <c r="LIU251" s="231"/>
      <c r="LIV251" s="231"/>
      <c r="LIW251" s="231"/>
      <c r="LIX251" s="231"/>
      <c r="LIY251" s="231"/>
      <c r="LIZ251" s="231"/>
      <c r="LJA251" s="231"/>
      <c r="LJB251" s="231"/>
      <c r="LJC251" s="231"/>
      <c r="LJD251" s="231"/>
      <c r="LJE251" s="231"/>
      <c r="LJF251" s="231"/>
      <c r="LJG251" s="231"/>
      <c r="LJH251" s="231"/>
      <c r="LJI251" s="231"/>
      <c r="LJJ251" s="231"/>
      <c r="LJK251" s="231"/>
      <c r="LJL251" s="231"/>
      <c r="LJM251" s="231"/>
      <c r="LJN251" s="231"/>
      <c r="LJO251" s="231"/>
      <c r="LJP251" s="231"/>
      <c r="LJQ251" s="231"/>
      <c r="LJR251" s="231"/>
      <c r="LJS251" s="231"/>
      <c r="LJT251" s="231"/>
      <c r="LJU251" s="231"/>
      <c r="LJV251" s="231"/>
      <c r="LJW251" s="231"/>
      <c r="LJX251" s="231"/>
      <c r="LJY251" s="231"/>
      <c r="LJZ251" s="231"/>
      <c r="LKA251" s="231"/>
      <c r="LKB251" s="231"/>
      <c r="LKC251" s="231"/>
      <c r="LKD251" s="231"/>
      <c r="LKE251" s="231"/>
      <c r="LKF251" s="231"/>
      <c r="LKG251" s="231"/>
      <c r="LKH251" s="231"/>
      <c r="LKI251" s="231"/>
      <c r="LKJ251" s="231"/>
      <c r="LKK251" s="231"/>
      <c r="LKL251" s="231"/>
      <c r="LKM251" s="231"/>
      <c r="LKN251" s="231"/>
      <c r="LKO251" s="231"/>
      <c r="LKP251" s="231"/>
      <c r="LKQ251" s="231"/>
      <c r="LKR251" s="231"/>
      <c r="LKS251" s="231"/>
      <c r="LKT251" s="231"/>
      <c r="LKU251" s="231"/>
      <c r="LKV251" s="231"/>
      <c r="LKW251" s="231"/>
      <c r="LKX251" s="231"/>
      <c r="LKY251" s="231"/>
      <c r="LKZ251" s="231"/>
      <c r="LLA251" s="231"/>
      <c r="LLB251" s="231"/>
      <c r="LLC251" s="231"/>
      <c r="LLD251" s="231"/>
      <c r="LLE251" s="231"/>
      <c r="LLF251" s="231"/>
      <c r="LLG251" s="231"/>
      <c r="LLH251" s="231"/>
      <c r="LLI251" s="231"/>
      <c r="LLJ251" s="231"/>
      <c r="LLK251" s="231"/>
      <c r="LLL251" s="231"/>
      <c r="LLM251" s="231"/>
      <c r="LLN251" s="231"/>
      <c r="LLO251" s="231"/>
      <c r="LLP251" s="231"/>
      <c r="LLQ251" s="231"/>
      <c r="LLR251" s="231"/>
      <c r="LLS251" s="231"/>
      <c r="LLT251" s="231"/>
      <c r="LLU251" s="231"/>
      <c r="LLV251" s="231"/>
      <c r="LLW251" s="231"/>
      <c r="LLX251" s="231"/>
      <c r="LLY251" s="231"/>
      <c r="LLZ251" s="231"/>
      <c r="LMA251" s="231"/>
      <c r="LMB251" s="231"/>
      <c r="LMC251" s="231"/>
      <c r="LMD251" s="231"/>
      <c r="LME251" s="231"/>
      <c r="LMF251" s="231"/>
      <c r="LMG251" s="231"/>
      <c r="LMH251" s="231"/>
      <c r="LMI251" s="231"/>
      <c r="LMJ251" s="231"/>
      <c r="LMK251" s="231"/>
      <c r="LML251" s="231"/>
      <c r="LMM251" s="231"/>
      <c r="LMN251" s="231"/>
      <c r="LMO251" s="231"/>
      <c r="LMP251" s="231"/>
      <c r="LMQ251" s="231"/>
      <c r="LMR251" s="231"/>
      <c r="LMS251" s="231"/>
      <c r="LMT251" s="231"/>
      <c r="LMU251" s="231"/>
      <c r="LMV251" s="231"/>
      <c r="LMW251" s="231"/>
      <c r="LMX251" s="231"/>
      <c r="LMY251" s="231"/>
      <c r="LMZ251" s="231"/>
      <c r="LNA251" s="231"/>
      <c r="LNB251" s="231"/>
      <c r="LNC251" s="231"/>
      <c r="LND251" s="231"/>
      <c r="LNE251" s="231"/>
      <c r="LNF251" s="231"/>
      <c r="LNG251" s="231"/>
      <c r="LNH251" s="231"/>
      <c r="LNI251" s="231"/>
      <c r="LNJ251" s="231"/>
      <c r="LNK251" s="231"/>
      <c r="LNL251" s="231"/>
      <c r="LNM251" s="231"/>
      <c r="LNN251" s="231"/>
      <c r="LNO251" s="231"/>
      <c r="LNP251" s="231"/>
      <c r="LNQ251" s="231"/>
      <c r="LNR251" s="231"/>
      <c r="LNS251" s="231"/>
      <c r="LNT251" s="231"/>
      <c r="LNU251" s="231"/>
      <c r="LNV251" s="231"/>
      <c r="LNW251" s="231"/>
      <c r="LNX251" s="231"/>
      <c r="LNY251" s="231"/>
      <c r="LNZ251" s="231"/>
      <c r="LOA251" s="231"/>
      <c r="LOB251" s="231"/>
      <c r="LOC251" s="231"/>
      <c r="LOD251" s="231"/>
      <c r="LOE251" s="231"/>
      <c r="LOF251" s="231"/>
      <c r="LOG251" s="231"/>
      <c r="LOH251" s="231"/>
      <c r="LOI251" s="231"/>
      <c r="LOJ251" s="231"/>
      <c r="LOK251" s="231"/>
      <c r="LOL251" s="231"/>
      <c r="LOM251" s="231"/>
      <c r="LON251" s="231"/>
      <c r="LOO251" s="231"/>
      <c r="LOP251" s="231"/>
      <c r="LOQ251" s="231"/>
      <c r="LOR251" s="231"/>
      <c r="LOS251" s="231"/>
      <c r="LOT251" s="231"/>
      <c r="LOU251" s="231"/>
      <c r="LOV251" s="231"/>
      <c r="LOW251" s="231"/>
      <c r="LOX251" s="231"/>
      <c r="LOY251" s="231"/>
      <c r="LOZ251" s="231"/>
      <c r="LPA251" s="231"/>
      <c r="LPB251" s="231"/>
      <c r="LPC251" s="231"/>
      <c r="LPD251" s="231"/>
      <c r="LPE251" s="231"/>
      <c r="LPF251" s="231"/>
      <c r="LPG251" s="231"/>
      <c r="LPH251" s="231"/>
      <c r="LPI251" s="231"/>
      <c r="LPJ251" s="231"/>
      <c r="LPK251" s="231"/>
      <c r="LPL251" s="231"/>
      <c r="LPM251" s="231"/>
      <c r="LPN251" s="231"/>
      <c r="LPO251" s="231"/>
      <c r="LPP251" s="231"/>
      <c r="LPQ251" s="231"/>
      <c r="LPR251" s="231"/>
      <c r="LPS251" s="231"/>
      <c r="LPT251" s="231"/>
      <c r="LPU251" s="231"/>
      <c r="LPV251" s="231"/>
      <c r="LPW251" s="231"/>
      <c r="LPX251" s="231"/>
      <c r="LPY251" s="231"/>
      <c r="LPZ251" s="231"/>
      <c r="LQA251" s="231"/>
      <c r="LQB251" s="231"/>
      <c r="LQC251" s="231"/>
      <c r="LQD251" s="231"/>
      <c r="LQE251" s="231"/>
      <c r="LQF251" s="231"/>
      <c r="LQG251" s="231"/>
      <c r="LQH251" s="231"/>
      <c r="LQI251" s="231"/>
      <c r="LQJ251" s="231"/>
      <c r="LQK251" s="231"/>
      <c r="LQL251" s="231"/>
      <c r="LQM251" s="231"/>
      <c r="LQN251" s="231"/>
      <c r="LQO251" s="231"/>
      <c r="LQP251" s="231"/>
      <c r="LQQ251" s="231"/>
      <c r="LQR251" s="231"/>
      <c r="LQS251" s="231"/>
      <c r="LQT251" s="231"/>
      <c r="LQU251" s="231"/>
      <c r="LQV251" s="231"/>
      <c r="LQW251" s="231"/>
      <c r="LQX251" s="231"/>
      <c r="LQY251" s="231"/>
      <c r="LQZ251" s="231"/>
      <c r="LRA251" s="231"/>
      <c r="LRB251" s="231"/>
      <c r="LRC251" s="231"/>
      <c r="LRD251" s="231"/>
      <c r="LRE251" s="231"/>
      <c r="LRF251" s="231"/>
      <c r="LRG251" s="231"/>
      <c r="LRH251" s="231"/>
      <c r="LRI251" s="231"/>
      <c r="LRJ251" s="231"/>
      <c r="LRK251" s="231"/>
      <c r="LRL251" s="231"/>
      <c r="LRM251" s="231"/>
      <c r="LRN251" s="231"/>
      <c r="LRO251" s="231"/>
      <c r="LRP251" s="231"/>
      <c r="LRQ251" s="231"/>
      <c r="LRR251" s="231"/>
      <c r="LRS251" s="231"/>
      <c r="LRT251" s="231"/>
      <c r="LRU251" s="231"/>
      <c r="LRV251" s="231"/>
      <c r="LRW251" s="231"/>
      <c r="LRX251" s="231"/>
      <c r="LRY251" s="231"/>
      <c r="LRZ251" s="231"/>
      <c r="LSA251" s="231"/>
      <c r="LSB251" s="231"/>
      <c r="LSC251" s="231"/>
      <c r="LSD251" s="231"/>
      <c r="LSE251" s="231"/>
      <c r="LSF251" s="231"/>
      <c r="LSG251" s="231"/>
      <c r="LSH251" s="231"/>
      <c r="LSI251" s="231"/>
      <c r="LSJ251" s="231"/>
      <c r="LSK251" s="231"/>
      <c r="LSL251" s="231"/>
      <c r="LSM251" s="231"/>
      <c r="LSN251" s="231"/>
      <c r="LSO251" s="231"/>
      <c r="LSP251" s="231"/>
      <c r="LSQ251" s="231"/>
      <c r="LSR251" s="231"/>
      <c r="LSS251" s="231"/>
      <c r="LST251" s="231"/>
      <c r="LSU251" s="231"/>
      <c r="LSV251" s="231"/>
      <c r="LSW251" s="231"/>
      <c r="LSX251" s="231"/>
      <c r="LSY251" s="231"/>
      <c r="LSZ251" s="231"/>
      <c r="LTA251" s="231"/>
      <c r="LTB251" s="231"/>
      <c r="LTC251" s="231"/>
      <c r="LTD251" s="231"/>
      <c r="LTE251" s="231"/>
      <c r="LTF251" s="231"/>
      <c r="LTG251" s="231"/>
      <c r="LTH251" s="231"/>
      <c r="LTI251" s="231"/>
      <c r="LTJ251" s="231"/>
      <c r="LTK251" s="231"/>
      <c r="LTL251" s="231"/>
      <c r="LTM251" s="231"/>
      <c r="LTN251" s="231"/>
      <c r="LTO251" s="231"/>
      <c r="LTP251" s="231"/>
      <c r="LTQ251" s="231"/>
      <c r="LTR251" s="231"/>
      <c r="LTS251" s="231"/>
      <c r="LTT251" s="231"/>
      <c r="LTU251" s="231"/>
      <c r="LTV251" s="231"/>
      <c r="LTW251" s="231"/>
      <c r="LTX251" s="231"/>
      <c r="LTY251" s="231"/>
      <c r="LTZ251" s="231"/>
      <c r="LUA251" s="231"/>
      <c r="LUB251" s="231"/>
      <c r="LUC251" s="231"/>
      <c r="LUD251" s="231"/>
      <c r="LUE251" s="231"/>
      <c r="LUF251" s="231"/>
      <c r="LUG251" s="231"/>
      <c r="LUH251" s="231"/>
      <c r="LUI251" s="231"/>
      <c r="LUJ251" s="231"/>
      <c r="LUK251" s="231"/>
      <c r="LUL251" s="231"/>
      <c r="LUM251" s="231"/>
      <c r="LUN251" s="231"/>
      <c r="LUO251" s="231"/>
      <c r="LUP251" s="231"/>
      <c r="LUQ251" s="231"/>
      <c r="LUR251" s="231"/>
      <c r="LUS251" s="231"/>
      <c r="LUT251" s="231"/>
      <c r="LUU251" s="231"/>
      <c r="LUV251" s="231"/>
      <c r="LUW251" s="231"/>
      <c r="LUX251" s="231"/>
      <c r="LUY251" s="231"/>
      <c r="LUZ251" s="231"/>
      <c r="LVA251" s="231"/>
      <c r="LVB251" s="231"/>
      <c r="LVC251" s="231"/>
      <c r="LVD251" s="231"/>
      <c r="LVE251" s="231"/>
      <c r="LVF251" s="231"/>
      <c r="LVG251" s="231"/>
      <c r="LVH251" s="231"/>
      <c r="LVI251" s="231"/>
      <c r="LVJ251" s="231"/>
      <c r="LVK251" s="231"/>
      <c r="LVL251" s="231"/>
      <c r="LVM251" s="231"/>
      <c r="LVN251" s="231"/>
      <c r="LVO251" s="231"/>
      <c r="LVP251" s="231"/>
      <c r="LVQ251" s="231"/>
      <c r="LVR251" s="231"/>
      <c r="LVS251" s="231"/>
      <c r="LVT251" s="231"/>
      <c r="LVU251" s="231"/>
      <c r="LVV251" s="231"/>
      <c r="LVW251" s="231"/>
      <c r="LVX251" s="231"/>
      <c r="LVY251" s="231"/>
      <c r="LVZ251" s="231"/>
      <c r="LWA251" s="231"/>
      <c r="LWB251" s="231"/>
      <c r="LWC251" s="231"/>
      <c r="LWD251" s="231"/>
      <c r="LWE251" s="231"/>
      <c r="LWF251" s="231"/>
      <c r="LWG251" s="231"/>
      <c r="LWH251" s="231"/>
      <c r="LWI251" s="231"/>
      <c r="LWJ251" s="231"/>
      <c r="LWK251" s="231"/>
      <c r="LWL251" s="231"/>
      <c r="LWM251" s="231"/>
      <c r="LWN251" s="231"/>
      <c r="LWO251" s="231"/>
      <c r="LWP251" s="231"/>
      <c r="LWQ251" s="231"/>
      <c r="LWR251" s="231"/>
      <c r="LWS251" s="231"/>
      <c r="LWT251" s="231"/>
      <c r="LWU251" s="231"/>
      <c r="LWV251" s="231"/>
      <c r="LWW251" s="231"/>
      <c r="LWX251" s="231"/>
      <c r="LWY251" s="231"/>
      <c r="LWZ251" s="231"/>
      <c r="LXA251" s="231"/>
      <c r="LXB251" s="231"/>
      <c r="LXC251" s="231"/>
      <c r="LXD251" s="231"/>
      <c r="LXE251" s="231"/>
      <c r="LXF251" s="231"/>
      <c r="LXG251" s="231"/>
      <c r="LXH251" s="231"/>
      <c r="LXI251" s="231"/>
      <c r="LXJ251" s="231"/>
      <c r="LXK251" s="231"/>
      <c r="LXL251" s="231"/>
      <c r="LXM251" s="231"/>
      <c r="LXN251" s="231"/>
      <c r="LXO251" s="231"/>
      <c r="LXP251" s="231"/>
      <c r="LXQ251" s="231"/>
      <c r="LXR251" s="231"/>
      <c r="LXS251" s="231"/>
      <c r="LXT251" s="231"/>
      <c r="LXU251" s="231"/>
      <c r="LXV251" s="231"/>
      <c r="LXW251" s="231"/>
      <c r="LXX251" s="231"/>
      <c r="LXY251" s="231"/>
      <c r="LXZ251" s="231"/>
      <c r="LYA251" s="231"/>
      <c r="LYB251" s="231"/>
      <c r="LYC251" s="231"/>
      <c r="LYD251" s="231"/>
      <c r="LYE251" s="231"/>
      <c r="LYF251" s="231"/>
      <c r="LYG251" s="231"/>
      <c r="LYH251" s="231"/>
      <c r="LYI251" s="231"/>
      <c r="LYJ251" s="231"/>
      <c r="LYK251" s="231"/>
      <c r="LYL251" s="231"/>
      <c r="LYM251" s="231"/>
      <c r="LYN251" s="231"/>
      <c r="LYO251" s="231"/>
      <c r="LYP251" s="231"/>
      <c r="LYQ251" s="231"/>
      <c r="LYR251" s="231"/>
      <c r="LYS251" s="231"/>
      <c r="LYT251" s="231"/>
      <c r="LYU251" s="231"/>
      <c r="LYV251" s="231"/>
      <c r="LYW251" s="231"/>
      <c r="LYX251" s="231"/>
      <c r="LYY251" s="231"/>
      <c r="LYZ251" s="231"/>
      <c r="LZA251" s="231"/>
      <c r="LZB251" s="231"/>
      <c r="LZC251" s="231"/>
      <c r="LZD251" s="231"/>
      <c r="LZE251" s="231"/>
      <c r="LZF251" s="231"/>
      <c r="LZG251" s="231"/>
      <c r="LZH251" s="231"/>
      <c r="LZI251" s="231"/>
      <c r="LZJ251" s="231"/>
      <c r="LZK251" s="231"/>
      <c r="LZL251" s="231"/>
      <c r="LZM251" s="231"/>
      <c r="LZN251" s="231"/>
      <c r="LZO251" s="231"/>
      <c r="LZP251" s="231"/>
      <c r="LZQ251" s="231"/>
      <c r="LZR251" s="231"/>
      <c r="LZS251" s="231"/>
      <c r="LZT251" s="231"/>
      <c r="LZU251" s="231"/>
      <c r="LZV251" s="231"/>
      <c r="LZW251" s="231"/>
      <c r="LZX251" s="231"/>
      <c r="LZY251" s="231"/>
      <c r="LZZ251" s="231"/>
      <c r="MAA251" s="231"/>
      <c r="MAB251" s="231"/>
      <c r="MAC251" s="231"/>
      <c r="MAD251" s="231"/>
      <c r="MAE251" s="231"/>
      <c r="MAF251" s="231"/>
      <c r="MAG251" s="231"/>
      <c r="MAH251" s="231"/>
      <c r="MAI251" s="231"/>
      <c r="MAJ251" s="231"/>
      <c r="MAK251" s="231"/>
      <c r="MAL251" s="231"/>
      <c r="MAM251" s="231"/>
      <c r="MAN251" s="231"/>
      <c r="MAO251" s="231"/>
      <c r="MAP251" s="231"/>
      <c r="MAQ251" s="231"/>
      <c r="MAR251" s="231"/>
      <c r="MAS251" s="231"/>
      <c r="MAT251" s="231"/>
      <c r="MAU251" s="231"/>
      <c r="MAV251" s="231"/>
      <c r="MAW251" s="231"/>
      <c r="MAX251" s="231"/>
      <c r="MAY251" s="231"/>
      <c r="MAZ251" s="231"/>
      <c r="MBA251" s="231"/>
      <c r="MBB251" s="231"/>
      <c r="MBC251" s="231"/>
      <c r="MBD251" s="231"/>
      <c r="MBE251" s="231"/>
      <c r="MBF251" s="231"/>
      <c r="MBG251" s="231"/>
      <c r="MBH251" s="231"/>
      <c r="MBI251" s="231"/>
      <c r="MBJ251" s="231"/>
      <c r="MBK251" s="231"/>
      <c r="MBL251" s="231"/>
      <c r="MBM251" s="231"/>
      <c r="MBN251" s="231"/>
      <c r="MBO251" s="231"/>
      <c r="MBP251" s="231"/>
      <c r="MBQ251" s="231"/>
      <c r="MBR251" s="231"/>
      <c r="MBS251" s="231"/>
      <c r="MBT251" s="231"/>
      <c r="MBU251" s="231"/>
      <c r="MBV251" s="231"/>
      <c r="MBW251" s="231"/>
      <c r="MBX251" s="231"/>
      <c r="MBY251" s="231"/>
      <c r="MBZ251" s="231"/>
      <c r="MCA251" s="231"/>
      <c r="MCB251" s="231"/>
      <c r="MCC251" s="231"/>
      <c r="MCD251" s="231"/>
      <c r="MCE251" s="231"/>
      <c r="MCF251" s="231"/>
      <c r="MCG251" s="231"/>
      <c r="MCH251" s="231"/>
      <c r="MCI251" s="231"/>
      <c r="MCJ251" s="231"/>
      <c r="MCK251" s="231"/>
      <c r="MCL251" s="231"/>
      <c r="MCM251" s="231"/>
      <c r="MCN251" s="231"/>
      <c r="MCO251" s="231"/>
      <c r="MCP251" s="231"/>
      <c r="MCQ251" s="231"/>
      <c r="MCR251" s="231"/>
      <c r="MCS251" s="231"/>
      <c r="MCT251" s="231"/>
      <c r="MCU251" s="231"/>
      <c r="MCV251" s="231"/>
      <c r="MCW251" s="231"/>
      <c r="MCX251" s="231"/>
      <c r="MCY251" s="231"/>
      <c r="MCZ251" s="231"/>
      <c r="MDA251" s="231"/>
      <c r="MDB251" s="231"/>
      <c r="MDC251" s="231"/>
      <c r="MDD251" s="231"/>
      <c r="MDE251" s="231"/>
      <c r="MDF251" s="231"/>
      <c r="MDG251" s="231"/>
      <c r="MDH251" s="231"/>
      <c r="MDI251" s="231"/>
      <c r="MDJ251" s="231"/>
      <c r="MDK251" s="231"/>
      <c r="MDL251" s="231"/>
      <c r="MDM251" s="231"/>
      <c r="MDN251" s="231"/>
      <c r="MDO251" s="231"/>
      <c r="MDP251" s="231"/>
      <c r="MDQ251" s="231"/>
      <c r="MDR251" s="231"/>
      <c r="MDS251" s="231"/>
      <c r="MDT251" s="231"/>
      <c r="MDU251" s="231"/>
      <c r="MDV251" s="231"/>
      <c r="MDW251" s="231"/>
      <c r="MDX251" s="231"/>
      <c r="MDY251" s="231"/>
      <c r="MDZ251" s="231"/>
      <c r="MEA251" s="231"/>
      <c r="MEB251" s="231"/>
      <c r="MEC251" s="231"/>
      <c r="MED251" s="231"/>
      <c r="MEE251" s="231"/>
      <c r="MEF251" s="231"/>
      <c r="MEG251" s="231"/>
      <c r="MEH251" s="231"/>
      <c r="MEI251" s="231"/>
      <c r="MEJ251" s="231"/>
      <c r="MEK251" s="231"/>
      <c r="MEL251" s="231"/>
      <c r="MEM251" s="231"/>
      <c r="MEN251" s="231"/>
      <c r="MEO251" s="231"/>
      <c r="MEP251" s="231"/>
      <c r="MEQ251" s="231"/>
      <c r="MER251" s="231"/>
      <c r="MES251" s="231"/>
      <c r="MET251" s="231"/>
      <c r="MEU251" s="231"/>
      <c r="MEV251" s="231"/>
      <c r="MEW251" s="231"/>
      <c r="MEX251" s="231"/>
      <c r="MEY251" s="231"/>
      <c r="MEZ251" s="231"/>
      <c r="MFA251" s="231"/>
      <c r="MFB251" s="231"/>
      <c r="MFC251" s="231"/>
      <c r="MFD251" s="231"/>
      <c r="MFE251" s="231"/>
      <c r="MFF251" s="231"/>
      <c r="MFG251" s="231"/>
      <c r="MFH251" s="231"/>
      <c r="MFI251" s="231"/>
      <c r="MFJ251" s="231"/>
      <c r="MFK251" s="231"/>
      <c r="MFL251" s="231"/>
      <c r="MFM251" s="231"/>
      <c r="MFN251" s="231"/>
      <c r="MFO251" s="231"/>
      <c r="MFP251" s="231"/>
      <c r="MFQ251" s="231"/>
      <c r="MFR251" s="231"/>
      <c r="MFS251" s="231"/>
      <c r="MFT251" s="231"/>
      <c r="MFU251" s="231"/>
      <c r="MFV251" s="231"/>
      <c r="MFW251" s="231"/>
      <c r="MFX251" s="231"/>
      <c r="MFY251" s="231"/>
      <c r="MFZ251" s="231"/>
      <c r="MGA251" s="231"/>
      <c r="MGB251" s="231"/>
      <c r="MGC251" s="231"/>
      <c r="MGD251" s="231"/>
      <c r="MGE251" s="231"/>
      <c r="MGF251" s="231"/>
      <c r="MGG251" s="231"/>
      <c r="MGH251" s="231"/>
      <c r="MGI251" s="231"/>
      <c r="MGJ251" s="231"/>
      <c r="MGK251" s="231"/>
      <c r="MGL251" s="231"/>
      <c r="MGM251" s="231"/>
      <c r="MGN251" s="231"/>
      <c r="MGO251" s="231"/>
      <c r="MGP251" s="231"/>
      <c r="MGQ251" s="231"/>
      <c r="MGR251" s="231"/>
      <c r="MGS251" s="231"/>
      <c r="MGT251" s="231"/>
      <c r="MGU251" s="231"/>
      <c r="MGV251" s="231"/>
      <c r="MGW251" s="231"/>
      <c r="MGX251" s="231"/>
      <c r="MGY251" s="231"/>
      <c r="MGZ251" s="231"/>
      <c r="MHA251" s="231"/>
      <c r="MHB251" s="231"/>
      <c r="MHC251" s="231"/>
      <c r="MHD251" s="231"/>
      <c r="MHE251" s="231"/>
      <c r="MHF251" s="231"/>
      <c r="MHG251" s="231"/>
      <c r="MHH251" s="231"/>
      <c r="MHI251" s="231"/>
      <c r="MHJ251" s="231"/>
      <c r="MHK251" s="231"/>
      <c r="MHL251" s="231"/>
      <c r="MHM251" s="231"/>
      <c r="MHN251" s="231"/>
      <c r="MHO251" s="231"/>
      <c r="MHP251" s="231"/>
      <c r="MHQ251" s="231"/>
      <c r="MHR251" s="231"/>
      <c r="MHS251" s="231"/>
      <c r="MHT251" s="231"/>
      <c r="MHU251" s="231"/>
      <c r="MHV251" s="231"/>
      <c r="MHW251" s="231"/>
      <c r="MHX251" s="231"/>
      <c r="MHY251" s="231"/>
      <c r="MHZ251" s="231"/>
      <c r="MIA251" s="231"/>
      <c r="MIB251" s="231"/>
      <c r="MIC251" s="231"/>
      <c r="MID251" s="231"/>
      <c r="MIE251" s="231"/>
      <c r="MIF251" s="231"/>
      <c r="MIG251" s="231"/>
      <c r="MIH251" s="231"/>
      <c r="MII251" s="231"/>
      <c r="MIJ251" s="231"/>
      <c r="MIK251" s="231"/>
      <c r="MIL251" s="231"/>
      <c r="MIM251" s="231"/>
      <c r="MIN251" s="231"/>
      <c r="MIO251" s="231"/>
      <c r="MIP251" s="231"/>
      <c r="MIQ251" s="231"/>
      <c r="MIR251" s="231"/>
      <c r="MIS251" s="231"/>
      <c r="MIT251" s="231"/>
      <c r="MIU251" s="231"/>
      <c r="MIV251" s="231"/>
      <c r="MIW251" s="231"/>
      <c r="MIX251" s="231"/>
      <c r="MIY251" s="231"/>
      <c r="MIZ251" s="231"/>
      <c r="MJA251" s="231"/>
      <c r="MJB251" s="231"/>
      <c r="MJC251" s="231"/>
      <c r="MJD251" s="231"/>
      <c r="MJE251" s="231"/>
      <c r="MJF251" s="231"/>
      <c r="MJG251" s="231"/>
      <c r="MJH251" s="231"/>
      <c r="MJI251" s="231"/>
      <c r="MJJ251" s="231"/>
      <c r="MJK251" s="231"/>
      <c r="MJL251" s="231"/>
      <c r="MJM251" s="231"/>
      <c r="MJN251" s="231"/>
      <c r="MJO251" s="231"/>
      <c r="MJP251" s="231"/>
      <c r="MJQ251" s="231"/>
      <c r="MJR251" s="231"/>
      <c r="MJS251" s="231"/>
      <c r="MJT251" s="231"/>
      <c r="MJU251" s="231"/>
      <c r="MJV251" s="231"/>
      <c r="MJW251" s="231"/>
      <c r="MJX251" s="231"/>
      <c r="MJY251" s="231"/>
      <c r="MJZ251" s="231"/>
      <c r="MKA251" s="231"/>
      <c r="MKB251" s="231"/>
      <c r="MKC251" s="231"/>
      <c r="MKD251" s="231"/>
      <c r="MKE251" s="231"/>
      <c r="MKF251" s="231"/>
      <c r="MKG251" s="231"/>
      <c r="MKH251" s="231"/>
      <c r="MKI251" s="231"/>
      <c r="MKJ251" s="231"/>
      <c r="MKK251" s="231"/>
      <c r="MKL251" s="231"/>
      <c r="MKM251" s="231"/>
      <c r="MKN251" s="231"/>
      <c r="MKO251" s="231"/>
      <c r="MKP251" s="231"/>
      <c r="MKQ251" s="231"/>
      <c r="MKR251" s="231"/>
      <c r="MKS251" s="231"/>
      <c r="MKT251" s="231"/>
      <c r="MKU251" s="231"/>
      <c r="MKV251" s="231"/>
      <c r="MKW251" s="231"/>
      <c r="MKX251" s="231"/>
      <c r="MKY251" s="231"/>
      <c r="MKZ251" s="231"/>
      <c r="MLA251" s="231"/>
      <c r="MLB251" s="231"/>
      <c r="MLC251" s="231"/>
      <c r="MLD251" s="231"/>
      <c r="MLE251" s="231"/>
      <c r="MLF251" s="231"/>
      <c r="MLG251" s="231"/>
      <c r="MLH251" s="231"/>
      <c r="MLI251" s="231"/>
      <c r="MLJ251" s="231"/>
      <c r="MLK251" s="231"/>
      <c r="MLL251" s="231"/>
      <c r="MLM251" s="231"/>
      <c r="MLN251" s="231"/>
      <c r="MLO251" s="231"/>
      <c r="MLP251" s="231"/>
      <c r="MLQ251" s="231"/>
      <c r="MLR251" s="231"/>
      <c r="MLS251" s="231"/>
      <c r="MLT251" s="231"/>
      <c r="MLU251" s="231"/>
      <c r="MLV251" s="231"/>
      <c r="MLW251" s="231"/>
      <c r="MLX251" s="231"/>
      <c r="MLY251" s="231"/>
      <c r="MLZ251" s="231"/>
      <c r="MMA251" s="231"/>
      <c r="MMB251" s="231"/>
      <c r="MMC251" s="231"/>
      <c r="MMD251" s="231"/>
      <c r="MME251" s="231"/>
      <c r="MMF251" s="231"/>
      <c r="MMG251" s="231"/>
      <c r="MMH251" s="231"/>
      <c r="MMI251" s="231"/>
      <c r="MMJ251" s="231"/>
      <c r="MMK251" s="231"/>
      <c r="MML251" s="231"/>
      <c r="MMM251" s="231"/>
      <c r="MMN251" s="231"/>
      <c r="MMO251" s="231"/>
      <c r="MMP251" s="231"/>
      <c r="MMQ251" s="231"/>
      <c r="MMR251" s="231"/>
      <c r="MMS251" s="231"/>
      <c r="MMT251" s="231"/>
      <c r="MMU251" s="231"/>
      <c r="MMV251" s="231"/>
      <c r="MMW251" s="231"/>
      <c r="MMX251" s="231"/>
      <c r="MMY251" s="231"/>
      <c r="MMZ251" s="231"/>
      <c r="MNA251" s="231"/>
      <c r="MNB251" s="231"/>
      <c r="MNC251" s="231"/>
      <c r="MND251" s="231"/>
      <c r="MNE251" s="231"/>
      <c r="MNF251" s="231"/>
      <c r="MNG251" s="231"/>
      <c r="MNH251" s="231"/>
      <c r="MNI251" s="231"/>
      <c r="MNJ251" s="231"/>
      <c r="MNK251" s="231"/>
      <c r="MNL251" s="231"/>
      <c r="MNM251" s="231"/>
      <c r="MNN251" s="231"/>
      <c r="MNO251" s="231"/>
      <c r="MNP251" s="231"/>
      <c r="MNQ251" s="231"/>
      <c r="MNR251" s="231"/>
      <c r="MNS251" s="231"/>
      <c r="MNT251" s="231"/>
      <c r="MNU251" s="231"/>
      <c r="MNV251" s="231"/>
      <c r="MNW251" s="231"/>
      <c r="MNX251" s="231"/>
      <c r="MNY251" s="231"/>
      <c r="MNZ251" s="231"/>
      <c r="MOA251" s="231"/>
      <c r="MOB251" s="231"/>
      <c r="MOC251" s="231"/>
      <c r="MOD251" s="231"/>
      <c r="MOE251" s="231"/>
      <c r="MOF251" s="231"/>
      <c r="MOG251" s="231"/>
      <c r="MOH251" s="231"/>
      <c r="MOI251" s="231"/>
      <c r="MOJ251" s="231"/>
      <c r="MOK251" s="231"/>
      <c r="MOL251" s="231"/>
      <c r="MOM251" s="231"/>
      <c r="MON251" s="231"/>
      <c r="MOO251" s="231"/>
      <c r="MOP251" s="231"/>
      <c r="MOQ251" s="231"/>
      <c r="MOR251" s="231"/>
      <c r="MOS251" s="231"/>
      <c r="MOT251" s="231"/>
      <c r="MOU251" s="231"/>
      <c r="MOV251" s="231"/>
      <c r="MOW251" s="231"/>
      <c r="MOX251" s="231"/>
      <c r="MOY251" s="231"/>
      <c r="MOZ251" s="231"/>
      <c r="MPA251" s="231"/>
      <c r="MPB251" s="231"/>
      <c r="MPC251" s="231"/>
      <c r="MPD251" s="231"/>
      <c r="MPE251" s="231"/>
      <c r="MPF251" s="231"/>
      <c r="MPG251" s="231"/>
      <c r="MPH251" s="231"/>
      <c r="MPI251" s="231"/>
      <c r="MPJ251" s="231"/>
      <c r="MPK251" s="231"/>
      <c r="MPL251" s="231"/>
      <c r="MPM251" s="231"/>
      <c r="MPN251" s="231"/>
      <c r="MPO251" s="231"/>
      <c r="MPP251" s="231"/>
      <c r="MPQ251" s="231"/>
      <c r="MPR251" s="231"/>
      <c r="MPS251" s="231"/>
      <c r="MPT251" s="231"/>
      <c r="MPU251" s="231"/>
      <c r="MPV251" s="231"/>
      <c r="MPW251" s="231"/>
      <c r="MPX251" s="231"/>
      <c r="MPY251" s="231"/>
      <c r="MPZ251" s="231"/>
      <c r="MQA251" s="231"/>
      <c r="MQB251" s="231"/>
      <c r="MQC251" s="231"/>
      <c r="MQD251" s="231"/>
      <c r="MQE251" s="231"/>
      <c r="MQF251" s="231"/>
      <c r="MQG251" s="231"/>
      <c r="MQH251" s="231"/>
      <c r="MQI251" s="231"/>
      <c r="MQJ251" s="231"/>
      <c r="MQK251" s="231"/>
      <c r="MQL251" s="231"/>
      <c r="MQM251" s="231"/>
      <c r="MQN251" s="231"/>
      <c r="MQO251" s="231"/>
      <c r="MQP251" s="231"/>
      <c r="MQQ251" s="231"/>
      <c r="MQR251" s="231"/>
      <c r="MQS251" s="231"/>
      <c r="MQT251" s="231"/>
      <c r="MQU251" s="231"/>
      <c r="MQV251" s="231"/>
      <c r="MQW251" s="231"/>
      <c r="MQX251" s="231"/>
      <c r="MQY251" s="231"/>
      <c r="MQZ251" s="231"/>
      <c r="MRA251" s="231"/>
      <c r="MRB251" s="231"/>
      <c r="MRC251" s="231"/>
      <c r="MRD251" s="231"/>
      <c r="MRE251" s="231"/>
      <c r="MRF251" s="231"/>
      <c r="MRG251" s="231"/>
      <c r="MRH251" s="231"/>
      <c r="MRI251" s="231"/>
      <c r="MRJ251" s="231"/>
      <c r="MRK251" s="231"/>
      <c r="MRL251" s="231"/>
      <c r="MRM251" s="231"/>
      <c r="MRN251" s="231"/>
      <c r="MRO251" s="231"/>
      <c r="MRP251" s="231"/>
      <c r="MRQ251" s="231"/>
      <c r="MRR251" s="231"/>
      <c r="MRS251" s="231"/>
      <c r="MRT251" s="231"/>
      <c r="MRU251" s="231"/>
      <c r="MRV251" s="231"/>
      <c r="MRW251" s="231"/>
      <c r="MRX251" s="231"/>
      <c r="MRY251" s="231"/>
      <c r="MRZ251" s="231"/>
      <c r="MSA251" s="231"/>
      <c r="MSB251" s="231"/>
      <c r="MSC251" s="231"/>
      <c r="MSD251" s="231"/>
      <c r="MSE251" s="231"/>
      <c r="MSF251" s="231"/>
      <c r="MSG251" s="231"/>
      <c r="MSH251" s="231"/>
      <c r="MSI251" s="231"/>
      <c r="MSJ251" s="231"/>
      <c r="MSK251" s="231"/>
      <c r="MSL251" s="231"/>
      <c r="MSM251" s="231"/>
      <c r="MSN251" s="231"/>
      <c r="MSO251" s="231"/>
      <c r="MSP251" s="231"/>
      <c r="MSQ251" s="231"/>
      <c r="MSR251" s="231"/>
      <c r="MSS251" s="231"/>
      <c r="MST251" s="231"/>
      <c r="MSU251" s="231"/>
      <c r="MSV251" s="231"/>
      <c r="MSW251" s="231"/>
      <c r="MSX251" s="231"/>
      <c r="MSY251" s="231"/>
      <c r="MSZ251" s="231"/>
      <c r="MTA251" s="231"/>
      <c r="MTB251" s="231"/>
      <c r="MTC251" s="231"/>
      <c r="MTD251" s="231"/>
      <c r="MTE251" s="231"/>
      <c r="MTF251" s="231"/>
      <c r="MTG251" s="231"/>
      <c r="MTH251" s="231"/>
      <c r="MTI251" s="231"/>
      <c r="MTJ251" s="231"/>
      <c r="MTK251" s="231"/>
      <c r="MTL251" s="231"/>
      <c r="MTM251" s="231"/>
      <c r="MTN251" s="231"/>
      <c r="MTO251" s="231"/>
      <c r="MTP251" s="231"/>
      <c r="MTQ251" s="231"/>
      <c r="MTR251" s="231"/>
      <c r="MTS251" s="231"/>
      <c r="MTT251" s="231"/>
      <c r="MTU251" s="231"/>
      <c r="MTV251" s="231"/>
      <c r="MTW251" s="231"/>
      <c r="MTX251" s="231"/>
      <c r="MTY251" s="231"/>
      <c r="MTZ251" s="231"/>
      <c r="MUA251" s="231"/>
      <c r="MUB251" s="231"/>
      <c r="MUC251" s="231"/>
      <c r="MUD251" s="231"/>
      <c r="MUE251" s="231"/>
      <c r="MUF251" s="231"/>
      <c r="MUG251" s="231"/>
      <c r="MUH251" s="231"/>
      <c r="MUI251" s="231"/>
      <c r="MUJ251" s="231"/>
      <c r="MUK251" s="231"/>
      <c r="MUL251" s="231"/>
      <c r="MUM251" s="231"/>
      <c r="MUN251" s="231"/>
      <c r="MUO251" s="231"/>
      <c r="MUP251" s="231"/>
      <c r="MUQ251" s="231"/>
      <c r="MUR251" s="231"/>
      <c r="MUS251" s="231"/>
      <c r="MUT251" s="231"/>
      <c r="MUU251" s="231"/>
      <c r="MUV251" s="231"/>
      <c r="MUW251" s="231"/>
      <c r="MUX251" s="231"/>
      <c r="MUY251" s="231"/>
      <c r="MUZ251" s="231"/>
      <c r="MVA251" s="231"/>
      <c r="MVB251" s="231"/>
      <c r="MVC251" s="231"/>
      <c r="MVD251" s="231"/>
      <c r="MVE251" s="231"/>
      <c r="MVF251" s="231"/>
      <c r="MVG251" s="231"/>
      <c r="MVH251" s="231"/>
      <c r="MVI251" s="231"/>
      <c r="MVJ251" s="231"/>
      <c r="MVK251" s="231"/>
      <c r="MVL251" s="231"/>
      <c r="MVM251" s="231"/>
      <c r="MVN251" s="231"/>
      <c r="MVO251" s="231"/>
      <c r="MVP251" s="231"/>
      <c r="MVQ251" s="231"/>
      <c r="MVR251" s="231"/>
      <c r="MVS251" s="231"/>
      <c r="MVT251" s="231"/>
      <c r="MVU251" s="231"/>
      <c r="MVV251" s="231"/>
      <c r="MVW251" s="231"/>
      <c r="MVX251" s="231"/>
      <c r="MVY251" s="231"/>
      <c r="MVZ251" s="231"/>
      <c r="MWA251" s="231"/>
      <c r="MWB251" s="231"/>
      <c r="MWC251" s="231"/>
      <c r="MWD251" s="231"/>
      <c r="MWE251" s="231"/>
      <c r="MWF251" s="231"/>
      <c r="MWG251" s="231"/>
      <c r="MWH251" s="231"/>
      <c r="MWI251" s="231"/>
      <c r="MWJ251" s="231"/>
      <c r="MWK251" s="231"/>
      <c r="MWL251" s="231"/>
      <c r="MWM251" s="231"/>
      <c r="MWN251" s="231"/>
      <c r="MWO251" s="231"/>
      <c r="MWP251" s="231"/>
      <c r="MWQ251" s="231"/>
      <c r="MWR251" s="231"/>
      <c r="MWS251" s="231"/>
      <c r="MWT251" s="231"/>
      <c r="MWU251" s="231"/>
      <c r="MWV251" s="231"/>
      <c r="MWW251" s="231"/>
      <c r="MWX251" s="231"/>
      <c r="MWY251" s="231"/>
      <c r="MWZ251" s="231"/>
      <c r="MXA251" s="231"/>
      <c r="MXB251" s="231"/>
      <c r="MXC251" s="231"/>
      <c r="MXD251" s="231"/>
      <c r="MXE251" s="231"/>
      <c r="MXF251" s="231"/>
      <c r="MXG251" s="231"/>
      <c r="MXH251" s="231"/>
      <c r="MXI251" s="231"/>
      <c r="MXJ251" s="231"/>
      <c r="MXK251" s="231"/>
      <c r="MXL251" s="231"/>
      <c r="MXM251" s="231"/>
      <c r="MXN251" s="231"/>
      <c r="MXO251" s="231"/>
      <c r="MXP251" s="231"/>
      <c r="MXQ251" s="231"/>
      <c r="MXR251" s="231"/>
      <c r="MXS251" s="231"/>
      <c r="MXT251" s="231"/>
      <c r="MXU251" s="231"/>
      <c r="MXV251" s="231"/>
      <c r="MXW251" s="231"/>
      <c r="MXX251" s="231"/>
      <c r="MXY251" s="231"/>
      <c r="MXZ251" s="231"/>
      <c r="MYA251" s="231"/>
      <c r="MYB251" s="231"/>
      <c r="MYC251" s="231"/>
      <c r="MYD251" s="231"/>
      <c r="MYE251" s="231"/>
      <c r="MYF251" s="231"/>
      <c r="MYG251" s="231"/>
      <c r="MYH251" s="231"/>
      <c r="MYI251" s="231"/>
      <c r="MYJ251" s="231"/>
      <c r="MYK251" s="231"/>
      <c r="MYL251" s="231"/>
      <c r="MYM251" s="231"/>
      <c r="MYN251" s="231"/>
      <c r="MYO251" s="231"/>
      <c r="MYP251" s="231"/>
      <c r="MYQ251" s="231"/>
      <c r="MYR251" s="231"/>
      <c r="MYS251" s="231"/>
      <c r="MYT251" s="231"/>
      <c r="MYU251" s="231"/>
      <c r="MYV251" s="231"/>
      <c r="MYW251" s="231"/>
      <c r="MYX251" s="231"/>
      <c r="MYY251" s="231"/>
      <c r="MYZ251" s="231"/>
      <c r="MZA251" s="231"/>
      <c r="MZB251" s="231"/>
      <c r="MZC251" s="231"/>
      <c r="MZD251" s="231"/>
      <c r="MZE251" s="231"/>
      <c r="MZF251" s="231"/>
      <c r="MZG251" s="231"/>
      <c r="MZH251" s="231"/>
      <c r="MZI251" s="231"/>
      <c r="MZJ251" s="231"/>
      <c r="MZK251" s="231"/>
      <c r="MZL251" s="231"/>
      <c r="MZM251" s="231"/>
      <c r="MZN251" s="231"/>
      <c r="MZO251" s="231"/>
      <c r="MZP251" s="231"/>
      <c r="MZQ251" s="231"/>
      <c r="MZR251" s="231"/>
      <c r="MZS251" s="231"/>
      <c r="MZT251" s="231"/>
      <c r="MZU251" s="231"/>
      <c r="MZV251" s="231"/>
      <c r="MZW251" s="231"/>
      <c r="MZX251" s="231"/>
      <c r="MZY251" s="231"/>
      <c r="MZZ251" s="231"/>
      <c r="NAA251" s="231"/>
      <c r="NAB251" s="231"/>
      <c r="NAC251" s="231"/>
      <c r="NAD251" s="231"/>
      <c r="NAE251" s="231"/>
      <c r="NAF251" s="231"/>
      <c r="NAG251" s="231"/>
      <c r="NAH251" s="231"/>
      <c r="NAI251" s="231"/>
      <c r="NAJ251" s="231"/>
      <c r="NAK251" s="231"/>
      <c r="NAL251" s="231"/>
      <c r="NAM251" s="231"/>
      <c r="NAN251" s="231"/>
      <c r="NAO251" s="231"/>
      <c r="NAP251" s="231"/>
      <c r="NAQ251" s="231"/>
      <c r="NAR251" s="231"/>
      <c r="NAS251" s="231"/>
      <c r="NAT251" s="231"/>
      <c r="NAU251" s="231"/>
      <c r="NAV251" s="231"/>
      <c r="NAW251" s="231"/>
      <c r="NAX251" s="231"/>
      <c r="NAY251" s="231"/>
      <c r="NAZ251" s="231"/>
      <c r="NBA251" s="231"/>
      <c r="NBB251" s="231"/>
      <c r="NBC251" s="231"/>
      <c r="NBD251" s="231"/>
      <c r="NBE251" s="231"/>
      <c r="NBF251" s="231"/>
      <c r="NBG251" s="231"/>
      <c r="NBH251" s="231"/>
      <c r="NBI251" s="231"/>
      <c r="NBJ251" s="231"/>
      <c r="NBK251" s="231"/>
      <c r="NBL251" s="231"/>
      <c r="NBM251" s="231"/>
      <c r="NBN251" s="231"/>
      <c r="NBO251" s="231"/>
      <c r="NBP251" s="231"/>
      <c r="NBQ251" s="231"/>
      <c r="NBR251" s="231"/>
      <c r="NBS251" s="231"/>
      <c r="NBT251" s="231"/>
      <c r="NBU251" s="231"/>
      <c r="NBV251" s="231"/>
      <c r="NBW251" s="231"/>
      <c r="NBX251" s="231"/>
      <c r="NBY251" s="231"/>
      <c r="NBZ251" s="231"/>
      <c r="NCA251" s="231"/>
      <c r="NCB251" s="231"/>
      <c r="NCC251" s="231"/>
      <c r="NCD251" s="231"/>
      <c r="NCE251" s="231"/>
      <c r="NCF251" s="231"/>
      <c r="NCG251" s="231"/>
      <c r="NCH251" s="231"/>
      <c r="NCI251" s="231"/>
      <c r="NCJ251" s="231"/>
      <c r="NCK251" s="231"/>
      <c r="NCL251" s="231"/>
      <c r="NCM251" s="231"/>
      <c r="NCN251" s="231"/>
      <c r="NCO251" s="231"/>
      <c r="NCP251" s="231"/>
      <c r="NCQ251" s="231"/>
      <c r="NCR251" s="231"/>
      <c r="NCS251" s="231"/>
      <c r="NCT251" s="231"/>
      <c r="NCU251" s="231"/>
      <c r="NCV251" s="231"/>
      <c r="NCW251" s="231"/>
      <c r="NCX251" s="231"/>
      <c r="NCY251" s="231"/>
      <c r="NCZ251" s="231"/>
      <c r="NDA251" s="231"/>
      <c r="NDB251" s="231"/>
      <c r="NDC251" s="231"/>
      <c r="NDD251" s="231"/>
      <c r="NDE251" s="231"/>
      <c r="NDF251" s="231"/>
      <c r="NDG251" s="231"/>
      <c r="NDH251" s="231"/>
      <c r="NDI251" s="231"/>
      <c r="NDJ251" s="231"/>
      <c r="NDK251" s="231"/>
      <c r="NDL251" s="231"/>
      <c r="NDM251" s="231"/>
      <c r="NDN251" s="231"/>
      <c r="NDO251" s="231"/>
      <c r="NDP251" s="231"/>
      <c r="NDQ251" s="231"/>
      <c r="NDR251" s="231"/>
      <c r="NDS251" s="231"/>
      <c r="NDT251" s="231"/>
      <c r="NDU251" s="231"/>
      <c r="NDV251" s="231"/>
      <c r="NDW251" s="231"/>
      <c r="NDX251" s="231"/>
      <c r="NDY251" s="231"/>
      <c r="NDZ251" s="231"/>
      <c r="NEA251" s="231"/>
      <c r="NEB251" s="231"/>
      <c r="NEC251" s="231"/>
      <c r="NED251" s="231"/>
      <c r="NEE251" s="231"/>
      <c r="NEF251" s="231"/>
      <c r="NEG251" s="231"/>
      <c r="NEH251" s="231"/>
      <c r="NEI251" s="231"/>
      <c r="NEJ251" s="231"/>
      <c r="NEK251" s="231"/>
      <c r="NEL251" s="231"/>
      <c r="NEM251" s="231"/>
      <c r="NEN251" s="231"/>
      <c r="NEO251" s="231"/>
      <c r="NEP251" s="231"/>
      <c r="NEQ251" s="231"/>
      <c r="NER251" s="231"/>
      <c r="NES251" s="231"/>
      <c r="NET251" s="231"/>
      <c r="NEU251" s="231"/>
      <c r="NEV251" s="231"/>
      <c r="NEW251" s="231"/>
      <c r="NEX251" s="231"/>
      <c r="NEY251" s="231"/>
      <c r="NEZ251" s="231"/>
      <c r="NFA251" s="231"/>
      <c r="NFB251" s="231"/>
      <c r="NFC251" s="231"/>
      <c r="NFD251" s="231"/>
      <c r="NFE251" s="231"/>
      <c r="NFF251" s="231"/>
      <c r="NFG251" s="231"/>
      <c r="NFH251" s="231"/>
      <c r="NFI251" s="231"/>
      <c r="NFJ251" s="231"/>
      <c r="NFK251" s="231"/>
      <c r="NFL251" s="231"/>
      <c r="NFM251" s="231"/>
      <c r="NFN251" s="231"/>
      <c r="NFO251" s="231"/>
      <c r="NFP251" s="231"/>
      <c r="NFQ251" s="231"/>
      <c r="NFR251" s="231"/>
      <c r="NFS251" s="231"/>
      <c r="NFT251" s="231"/>
      <c r="NFU251" s="231"/>
      <c r="NFV251" s="231"/>
      <c r="NFW251" s="231"/>
      <c r="NFX251" s="231"/>
      <c r="NFY251" s="231"/>
      <c r="NFZ251" s="231"/>
      <c r="NGA251" s="231"/>
      <c r="NGB251" s="231"/>
      <c r="NGC251" s="231"/>
      <c r="NGD251" s="231"/>
      <c r="NGE251" s="231"/>
      <c r="NGF251" s="231"/>
      <c r="NGG251" s="231"/>
      <c r="NGH251" s="231"/>
      <c r="NGI251" s="231"/>
      <c r="NGJ251" s="231"/>
      <c r="NGK251" s="231"/>
      <c r="NGL251" s="231"/>
      <c r="NGM251" s="231"/>
      <c r="NGN251" s="231"/>
      <c r="NGO251" s="231"/>
      <c r="NGP251" s="231"/>
      <c r="NGQ251" s="231"/>
      <c r="NGR251" s="231"/>
      <c r="NGS251" s="231"/>
      <c r="NGT251" s="231"/>
      <c r="NGU251" s="231"/>
      <c r="NGV251" s="231"/>
      <c r="NGW251" s="231"/>
      <c r="NGX251" s="231"/>
      <c r="NGY251" s="231"/>
      <c r="NGZ251" s="231"/>
      <c r="NHA251" s="231"/>
      <c r="NHB251" s="231"/>
      <c r="NHC251" s="231"/>
      <c r="NHD251" s="231"/>
      <c r="NHE251" s="231"/>
      <c r="NHF251" s="231"/>
      <c r="NHG251" s="231"/>
      <c r="NHH251" s="231"/>
      <c r="NHI251" s="231"/>
      <c r="NHJ251" s="231"/>
      <c r="NHK251" s="231"/>
      <c r="NHL251" s="231"/>
      <c r="NHM251" s="231"/>
      <c r="NHN251" s="231"/>
      <c r="NHO251" s="231"/>
      <c r="NHP251" s="231"/>
      <c r="NHQ251" s="231"/>
      <c r="NHR251" s="231"/>
      <c r="NHS251" s="231"/>
      <c r="NHT251" s="231"/>
      <c r="NHU251" s="231"/>
      <c r="NHV251" s="231"/>
      <c r="NHW251" s="231"/>
      <c r="NHX251" s="231"/>
      <c r="NHY251" s="231"/>
      <c r="NHZ251" s="231"/>
      <c r="NIA251" s="231"/>
      <c r="NIB251" s="231"/>
      <c r="NIC251" s="231"/>
      <c r="NID251" s="231"/>
      <c r="NIE251" s="231"/>
      <c r="NIF251" s="231"/>
      <c r="NIG251" s="231"/>
      <c r="NIH251" s="231"/>
      <c r="NII251" s="231"/>
      <c r="NIJ251" s="231"/>
      <c r="NIK251" s="231"/>
      <c r="NIL251" s="231"/>
      <c r="NIM251" s="231"/>
      <c r="NIN251" s="231"/>
      <c r="NIO251" s="231"/>
      <c r="NIP251" s="231"/>
      <c r="NIQ251" s="231"/>
      <c r="NIR251" s="231"/>
      <c r="NIS251" s="231"/>
      <c r="NIT251" s="231"/>
      <c r="NIU251" s="231"/>
      <c r="NIV251" s="231"/>
      <c r="NIW251" s="231"/>
      <c r="NIX251" s="231"/>
      <c r="NIY251" s="231"/>
      <c r="NIZ251" s="231"/>
      <c r="NJA251" s="231"/>
      <c r="NJB251" s="231"/>
      <c r="NJC251" s="231"/>
      <c r="NJD251" s="231"/>
      <c r="NJE251" s="231"/>
      <c r="NJF251" s="231"/>
      <c r="NJG251" s="231"/>
      <c r="NJH251" s="231"/>
      <c r="NJI251" s="231"/>
      <c r="NJJ251" s="231"/>
      <c r="NJK251" s="231"/>
      <c r="NJL251" s="231"/>
      <c r="NJM251" s="231"/>
      <c r="NJN251" s="231"/>
      <c r="NJO251" s="231"/>
      <c r="NJP251" s="231"/>
      <c r="NJQ251" s="231"/>
      <c r="NJR251" s="231"/>
      <c r="NJS251" s="231"/>
      <c r="NJT251" s="231"/>
      <c r="NJU251" s="231"/>
      <c r="NJV251" s="231"/>
      <c r="NJW251" s="231"/>
      <c r="NJX251" s="231"/>
      <c r="NJY251" s="231"/>
      <c r="NJZ251" s="231"/>
      <c r="NKA251" s="231"/>
      <c r="NKB251" s="231"/>
      <c r="NKC251" s="231"/>
      <c r="NKD251" s="231"/>
      <c r="NKE251" s="231"/>
      <c r="NKF251" s="231"/>
      <c r="NKG251" s="231"/>
      <c r="NKH251" s="231"/>
      <c r="NKI251" s="231"/>
      <c r="NKJ251" s="231"/>
      <c r="NKK251" s="231"/>
      <c r="NKL251" s="231"/>
      <c r="NKM251" s="231"/>
      <c r="NKN251" s="231"/>
      <c r="NKO251" s="231"/>
      <c r="NKP251" s="231"/>
      <c r="NKQ251" s="231"/>
      <c r="NKR251" s="231"/>
      <c r="NKS251" s="231"/>
      <c r="NKT251" s="231"/>
      <c r="NKU251" s="231"/>
      <c r="NKV251" s="231"/>
      <c r="NKW251" s="231"/>
      <c r="NKX251" s="231"/>
      <c r="NKY251" s="231"/>
      <c r="NKZ251" s="231"/>
      <c r="NLA251" s="231"/>
      <c r="NLB251" s="231"/>
      <c r="NLC251" s="231"/>
      <c r="NLD251" s="231"/>
      <c r="NLE251" s="231"/>
      <c r="NLF251" s="231"/>
      <c r="NLG251" s="231"/>
      <c r="NLH251" s="231"/>
      <c r="NLI251" s="231"/>
      <c r="NLJ251" s="231"/>
      <c r="NLK251" s="231"/>
      <c r="NLL251" s="231"/>
      <c r="NLM251" s="231"/>
      <c r="NLN251" s="231"/>
      <c r="NLO251" s="231"/>
      <c r="NLP251" s="231"/>
      <c r="NLQ251" s="231"/>
      <c r="NLR251" s="231"/>
      <c r="NLS251" s="231"/>
      <c r="NLT251" s="231"/>
      <c r="NLU251" s="231"/>
      <c r="NLV251" s="231"/>
      <c r="NLW251" s="231"/>
      <c r="NLX251" s="231"/>
      <c r="NLY251" s="231"/>
      <c r="NLZ251" s="231"/>
      <c r="NMA251" s="231"/>
      <c r="NMB251" s="231"/>
      <c r="NMC251" s="231"/>
      <c r="NMD251" s="231"/>
      <c r="NME251" s="231"/>
      <c r="NMF251" s="231"/>
      <c r="NMG251" s="231"/>
      <c r="NMH251" s="231"/>
      <c r="NMI251" s="231"/>
      <c r="NMJ251" s="231"/>
      <c r="NMK251" s="231"/>
      <c r="NML251" s="231"/>
      <c r="NMM251" s="231"/>
      <c r="NMN251" s="231"/>
      <c r="NMO251" s="231"/>
      <c r="NMP251" s="231"/>
      <c r="NMQ251" s="231"/>
      <c r="NMR251" s="231"/>
      <c r="NMS251" s="231"/>
      <c r="NMT251" s="231"/>
      <c r="NMU251" s="231"/>
      <c r="NMV251" s="231"/>
      <c r="NMW251" s="231"/>
      <c r="NMX251" s="231"/>
      <c r="NMY251" s="231"/>
      <c r="NMZ251" s="231"/>
      <c r="NNA251" s="231"/>
      <c r="NNB251" s="231"/>
      <c r="NNC251" s="231"/>
      <c r="NND251" s="231"/>
      <c r="NNE251" s="231"/>
      <c r="NNF251" s="231"/>
      <c r="NNG251" s="231"/>
      <c r="NNH251" s="231"/>
      <c r="NNI251" s="231"/>
      <c r="NNJ251" s="231"/>
      <c r="NNK251" s="231"/>
      <c r="NNL251" s="231"/>
      <c r="NNM251" s="231"/>
      <c r="NNN251" s="231"/>
      <c r="NNO251" s="231"/>
      <c r="NNP251" s="231"/>
      <c r="NNQ251" s="231"/>
      <c r="NNR251" s="231"/>
      <c r="NNS251" s="231"/>
      <c r="NNT251" s="231"/>
      <c r="NNU251" s="231"/>
      <c r="NNV251" s="231"/>
      <c r="NNW251" s="231"/>
      <c r="NNX251" s="231"/>
      <c r="NNY251" s="231"/>
      <c r="NNZ251" s="231"/>
      <c r="NOA251" s="231"/>
      <c r="NOB251" s="231"/>
      <c r="NOC251" s="231"/>
      <c r="NOD251" s="231"/>
      <c r="NOE251" s="231"/>
      <c r="NOF251" s="231"/>
      <c r="NOG251" s="231"/>
      <c r="NOH251" s="231"/>
      <c r="NOI251" s="231"/>
      <c r="NOJ251" s="231"/>
      <c r="NOK251" s="231"/>
      <c r="NOL251" s="231"/>
      <c r="NOM251" s="231"/>
      <c r="NON251" s="231"/>
      <c r="NOO251" s="231"/>
      <c r="NOP251" s="231"/>
      <c r="NOQ251" s="231"/>
      <c r="NOR251" s="231"/>
      <c r="NOS251" s="231"/>
      <c r="NOT251" s="231"/>
      <c r="NOU251" s="231"/>
      <c r="NOV251" s="231"/>
      <c r="NOW251" s="231"/>
      <c r="NOX251" s="231"/>
      <c r="NOY251" s="231"/>
      <c r="NOZ251" s="231"/>
      <c r="NPA251" s="231"/>
      <c r="NPB251" s="231"/>
      <c r="NPC251" s="231"/>
      <c r="NPD251" s="231"/>
      <c r="NPE251" s="231"/>
      <c r="NPF251" s="231"/>
      <c r="NPG251" s="231"/>
      <c r="NPH251" s="231"/>
      <c r="NPI251" s="231"/>
      <c r="NPJ251" s="231"/>
      <c r="NPK251" s="231"/>
      <c r="NPL251" s="231"/>
      <c r="NPM251" s="231"/>
      <c r="NPN251" s="231"/>
      <c r="NPO251" s="231"/>
      <c r="NPP251" s="231"/>
      <c r="NPQ251" s="231"/>
      <c r="NPR251" s="231"/>
      <c r="NPS251" s="231"/>
      <c r="NPT251" s="231"/>
      <c r="NPU251" s="231"/>
      <c r="NPV251" s="231"/>
      <c r="NPW251" s="231"/>
      <c r="NPX251" s="231"/>
      <c r="NPY251" s="231"/>
      <c r="NPZ251" s="231"/>
      <c r="NQA251" s="231"/>
      <c r="NQB251" s="231"/>
      <c r="NQC251" s="231"/>
      <c r="NQD251" s="231"/>
      <c r="NQE251" s="231"/>
      <c r="NQF251" s="231"/>
      <c r="NQG251" s="231"/>
      <c r="NQH251" s="231"/>
      <c r="NQI251" s="231"/>
      <c r="NQJ251" s="231"/>
      <c r="NQK251" s="231"/>
      <c r="NQL251" s="231"/>
      <c r="NQM251" s="231"/>
      <c r="NQN251" s="231"/>
      <c r="NQO251" s="231"/>
      <c r="NQP251" s="231"/>
      <c r="NQQ251" s="231"/>
      <c r="NQR251" s="231"/>
      <c r="NQS251" s="231"/>
      <c r="NQT251" s="231"/>
      <c r="NQU251" s="231"/>
      <c r="NQV251" s="231"/>
      <c r="NQW251" s="231"/>
      <c r="NQX251" s="231"/>
      <c r="NQY251" s="231"/>
      <c r="NQZ251" s="231"/>
      <c r="NRA251" s="231"/>
      <c r="NRB251" s="231"/>
      <c r="NRC251" s="231"/>
      <c r="NRD251" s="231"/>
      <c r="NRE251" s="231"/>
      <c r="NRF251" s="231"/>
      <c r="NRG251" s="231"/>
      <c r="NRH251" s="231"/>
      <c r="NRI251" s="231"/>
      <c r="NRJ251" s="231"/>
      <c r="NRK251" s="231"/>
      <c r="NRL251" s="231"/>
      <c r="NRM251" s="231"/>
      <c r="NRN251" s="231"/>
      <c r="NRO251" s="231"/>
      <c r="NRP251" s="231"/>
      <c r="NRQ251" s="231"/>
      <c r="NRR251" s="231"/>
      <c r="NRS251" s="231"/>
      <c r="NRT251" s="231"/>
      <c r="NRU251" s="231"/>
      <c r="NRV251" s="231"/>
      <c r="NRW251" s="231"/>
      <c r="NRX251" s="231"/>
      <c r="NRY251" s="231"/>
      <c r="NRZ251" s="231"/>
      <c r="NSA251" s="231"/>
      <c r="NSB251" s="231"/>
      <c r="NSC251" s="231"/>
      <c r="NSD251" s="231"/>
      <c r="NSE251" s="231"/>
      <c r="NSF251" s="231"/>
      <c r="NSG251" s="231"/>
      <c r="NSH251" s="231"/>
      <c r="NSI251" s="231"/>
      <c r="NSJ251" s="231"/>
      <c r="NSK251" s="231"/>
      <c r="NSL251" s="231"/>
      <c r="NSM251" s="231"/>
      <c r="NSN251" s="231"/>
      <c r="NSO251" s="231"/>
      <c r="NSP251" s="231"/>
      <c r="NSQ251" s="231"/>
      <c r="NSR251" s="231"/>
      <c r="NSS251" s="231"/>
      <c r="NST251" s="231"/>
      <c r="NSU251" s="231"/>
      <c r="NSV251" s="231"/>
      <c r="NSW251" s="231"/>
      <c r="NSX251" s="231"/>
      <c r="NSY251" s="231"/>
      <c r="NSZ251" s="231"/>
      <c r="NTA251" s="231"/>
      <c r="NTB251" s="231"/>
      <c r="NTC251" s="231"/>
      <c r="NTD251" s="231"/>
      <c r="NTE251" s="231"/>
      <c r="NTF251" s="231"/>
      <c r="NTG251" s="231"/>
      <c r="NTH251" s="231"/>
      <c r="NTI251" s="231"/>
      <c r="NTJ251" s="231"/>
      <c r="NTK251" s="231"/>
      <c r="NTL251" s="231"/>
      <c r="NTM251" s="231"/>
      <c r="NTN251" s="231"/>
      <c r="NTO251" s="231"/>
      <c r="NTP251" s="231"/>
      <c r="NTQ251" s="231"/>
      <c r="NTR251" s="231"/>
      <c r="NTS251" s="231"/>
      <c r="NTT251" s="231"/>
      <c r="NTU251" s="231"/>
      <c r="NTV251" s="231"/>
      <c r="NTW251" s="231"/>
      <c r="NTX251" s="231"/>
      <c r="NTY251" s="231"/>
      <c r="NTZ251" s="231"/>
      <c r="NUA251" s="231"/>
      <c r="NUB251" s="231"/>
      <c r="NUC251" s="231"/>
      <c r="NUD251" s="231"/>
      <c r="NUE251" s="231"/>
      <c r="NUF251" s="231"/>
      <c r="NUG251" s="231"/>
      <c r="NUH251" s="231"/>
      <c r="NUI251" s="231"/>
      <c r="NUJ251" s="231"/>
      <c r="NUK251" s="231"/>
      <c r="NUL251" s="231"/>
      <c r="NUM251" s="231"/>
      <c r="NUN251" s="231"/>
      <c r="NUO251" s="231"/>
      <c r="NUP251" s="231"/>
      <c r="NUQ251" s="231"/>
      <c r="NUR251" s="231"/>
      <c r="NUS251" s="231"/>
      <c r="NUT251" s="231"/>
      <c r="NUU251" s="231"/>
      <c r="NUV251" s="231"/>
      <c r="NUW251" s="231"/>
      <c r="NUX251" s="231"/>
      <c r="NUY251" s="231"/>
      <c r="NUZ251" s="231"/>
      <c r="NVA251" s="231"/>
      <c r="NVB251" s="231"/>
      <c r="NVC251" s="231"/>
      <c r="NVD251" s="231"/>
      <c r="NVE251" s="231"/>
      <c r="NVF251" s="231"/>
      <c r="NVG251" s="231"/>
      <c r="NVH251" s="231"/>
      <c r="NVI251" s="231"/>
      <c r="NVJ251" s="231"/>
      <c r="NVK251" s="231"/>
      <c r="NVL251" s="231"/>
      <c r="NVM251" s="231"/>
      <c r="NVN251" s="231"/>
      <c r="NVO251" s="231"/>
      <c r="NVP251" s="231"/>
      <c r="NVQ251" s="231"/>
      <c r="NVR251" s="231"/>
      <c r="NVS251" s="231"/>
      <c r="NVT251" s="231"/>
      <c r="NVU251" s="231"/>
      <c r="NVV251" s="231"/>
      <c r="NVW251" s="231"/>
      <c r="NVX251" s="231"/>
      <c r="NVY251" s="231"/>
      <c r="NVZ251" s="231"/>
      <c r="NWA251" s="231"/>
      <c r="NWB251" s="231"/>
      <c r="NWC251" s="231"/>
      <c r="NWD251" s="231"/>
      <c r="NWE251" s="231"/>
      <c r="NWF251" s="231"/>
      <c r="NWG251" s="231"/>
      <c r="NWH251" s="231"/>
      <c r="NWI251" s="231"/>
      <c r="NWJ251" s="231"/>
      <c r="NWK251" s="231"/>
      <c r="NWL251" s="231"/>
      <c r="NWM251" s="231"/>
      <c r="NWN251" s="231"/>
      <c r="NWO251" s="231"/>
      <c r="NWP251" s="231"/>
      <c r="NWQ251" s="231"/>
      <c r="NWR251" s="231"/>
      <c r="NWS251" s="231"/>
      <c r="NWT251" s="231"/>
      <c r="NWU251" s="231"/>
      <c r="NWV251" s="231"/>
      <c r="NWW251" s="231"/>
      <c r="NWX251" s="231"/>
      <c r="NWY251" s="231"/>
      <c r="NWZ251" s="231"/>
      <c r="NXA251" s="231"/>
      <c r="NXB251" s="231"/>
      <c r="NXC251" s="231"/>
      <c r="NXD251" s="231"/>
      <c r="NXE251" s="231"/>
      <c r="NXF251" s="231"/>
      <c r="NXG251" s="231"/>
      <c r="NXH251" s="231"/>
      <c r="NXI251" s="231"/>
      <c r="NXJ251" s="231"/>
      <c r="NXK251" s="231"/>
      <c r="NXL251" s="231"/>
      <c r="NXM251" s="231"/>
      <c r="NXN251" s="231"/>
      <c r="NXO251" s="231"/>
      <c r="NXP251" s="231"/>
      <c r="NXQ251" s="231"/>
      <c r="NXR251" s="231"/>
      <c r="NXS251" s="231"/>
      <c r="NXT251" s="231"/>
      <c r="NXU251" s="231"/>
      <c r="NXV251" s="231"/>
      <c r="NXW251" s="231"/>
      <c r="NXX251" s="231"/>
      <c r="NXY251" s="231"/>
      <c r="NXZ251" s="231"/>
      <c r="NYA251" s="231"/>
      <c r="NYB251" s="231"/>
      <c r="NYC251" s="231"/>
      <c r="NYD251" s="231"/>
      <c r="NYE251" s="231"/>
      <c r="NYF251" s="231"/>
      <c r="NYG251" s="231"/>
      <c r="NYH251" s="231"/>
      <c r="NYI251" s="231"/>
      <c r="NYJ251" s="231"/>
      <c r="NYK251" s="231"/>
      <c r="NYL251" s="231"/>
      <c r="NYM251" s="231"/>
      <c r="NYN251" s="231"/>
      <c r="NYO251" s="231"/>
      <c r="NYP251" s="231"/>
      <c r="NYQ251" s="231"/>
      <c r="NYR251" s="231"/>
      <c r="NYS251" s="231"/>
      <c r="NYT251" s="231"/>
      <c r="NYU251" s="231"/>
      <c r="NYV251" s="231"/>
      <c r="NYW251" s="231"/>
      <c r="NYX251" s="231"/>
      <c r="NYY251" s="231"/>
      <c r="NYZ251" s="231"/>
      <c r="NZA251" s="231"/>
      <c r="NZB251" s="231"/>
      <c r="NZC251" s="231"/>
      <c r="NZD251" s="231"/>
      <c r="NZE251" s="231"/>
      <c r="NZF251" s="231"/>
      <c r="NZG251" s="231"/>
      <c r="NZH251" s="231"/>
      <c r="NZI251" s="231"/>
      <c r="NZJ251" s="231"/>
      <c r="NZK251" s="231"/>
      <c r="NZL251" s="231"/>
      <c r="NZM251" s="231"/>
      <c r="NZN251" s="231"/>
      <c r="NZO251" s="231"/>
      <c r="NZP251" s="231"/>
      <c r="NZQ251" s="231"/>
      <c r="NZR251" s="231"/>
      <c r="NZS251" s="231"/>
      <c r="NZT251" s="231"/>
      <c r="NZU251" s="231"/>
      <c r="NZV251" s="231"/>
      <c r="NZW251" s="231"/>
      <c r="NZX251" s="231"/>
      <c r="NZY251" s="231"/>
      <c r="NZZ251" s="231"/>
      <c r="OAA251" s="231"/>
      <c r="OAB251" s="231"/>
      <c r="OAC251" s="231"/>
      <c r="OAD251" s="231"/>
      <c r="OAE251" s="231"/>
      <c r="OAF251" s="231"/>
      <c r="OAG251" s="231"/>
      <c r="OAH251" s="231"/>
      <c r="OAI251" s="231"/>
      <c r="OAJ251" s="231"/>
      <c r="OAK251" s="231"/>
      <c r="OAL251" s="231"/>
      <c r="OAM251" s="231"/>
      <c r="OAN251" s="231"/>
      <c r="OAO251" s="231"/>
      <c r="OAP251" s="231"/>
      <c r="OAQ251" s="231"/>
      <c r="OAR251" s="231"/>
      <c r="OAS251" s="231"/>
      <c r="OAT251" s="231"/>
      <c r="OAU251" s="231"/>
      <c r="OAV251" s="231"/>
      <c r="OAW251" s="231"/>
      <c r="OAX251" s="231"/>
      <c r="OAY251" s="231"/>
      <c r="OAZ251" s="231"/>
      <c r="OBA251" s="231"/>
      <c r="OBB251" s="231"/>
      <c r="OBC251" s="231"/>
      <c r="OBD251" s="231"/>
      <c r="OBE251" s="231"/>
      <c r="OBF251" s="231"/>
      <c r="OBG251" s="231"/>
      <c r="OBH251" s="231"/>
      <c r="OBI251" s="231"/>
      <c r="OBJ251" s="231"/>
      <c r="OBK251" s="231"/>
      <c r="OBL251" s="231"/>
      <c r="OBM251" s="231"/>
      <c r="OBN251" s="231"/>
      <c r="OBO251" s="231"/>
      <c r="OBP251" s="231"/>
      <c r="OBQ251" s="231"/>
      <c r="OBR251" s="231"/>
      <c r="OBS251" s="231"/>
      <c r="OBT251" s="231"/>
      <c r="OBU251" s="231"/>
      <c r="OBV251" s="231"/>
      <c r="OBW251" s="231"/>
      <c r="OBX251" s="231"/>
      <c r="OBY251" s="231"/>
      <c r="OBZ251" s="231"/>
      <c r="OCA251" s="231"/>
      <c r="OCB251" s="231"/>
      <c r="OCC251" s="231"/>
      <c r="OCD251" s="231"/>
      <c r="OCE251" s="231"/>
      <c r="OCF251" s="231"/>
      <c r="OCG251" s="231"/>
      <c r="OCH251" s="231"/>
      <c r="OCI251" s="231"/>
      <c r="OCJ251" s="231"/>
      <c r="OCK251" s="231"/>
      <c r="OCL251" s="231"/>
      <c r="OCM251" s="231"/>
      <c r="OCN251" s="231"/>
      <c r="OCO251" s="231"/>
      <c r="OCP251" s="231"/>
      <c r="OCQ251" s="231"/>
      <c r="OCR251" s="231"/>
      <c r="OCS251" s="231"/>
      <c r="OCT251" s="231"/>
      <c r="OCU251" s="231"/>
      <c r="OCV251" s="231"/>
      <c r="OCW251" s="231"/>
      <c r="OCX251" s="231"/>
      <c r="OCY251" s="231"/>
      <c r="OCZ251" s="231"/>
      <c r="ODA251" s="231"/>
      <c r="ODB251" s="231"/>
      <c r="ODC251" s="231"/>
      <c r="ODD251" s="231"/>
      <c r="ODE251" s="231"/>
      <c r="ODF251" s="231"/>
      <c r="ODG251" s="231"/>
      <c r="ODH251" s="231"/>
      <c r="ODI251" s="231"/>
      <c r="ODJ251" s="231"/>
      <c r="ODK251" s="231"/>
      <c r="ODL251" s="231"/>
      <c r="ODM251" s="231"/>
      <c r="ODN251" s="231"/>
      <c r="ODO251" s="231"/>
      <c r="ODP251" s="231"/>
      <c r="ODQ251" s="231"/>
      <c r="ODR251" s="231"/>
      <c r="ODS251" s="231"/>
      <c r="ODT251" s="231"/>
      <c r="ODU251" s="231"/>
      <c r="ODV251" s="231"/>
      <c r="ODW251" s="231"/>
      <c r="ODX251" s="231"/>
      <c r="ODY251" s="231"/>
      <c r="ODZ251" s="231"/>
      <c r="OEA251" s="231"/>
      <c r="OEB251" s="231"/>
      <c r="OEC251" s="231"/>
      <c r="OED251" s="231"/>
      <c r="OEE251" s="231"/>
      <c r="OEF251" s="231"/>
      <c r="OEG251" s="231"/>
      <c r="OEH251" s="231"/>
      <c r="OEI251" s="231"/>
      <c r="OEJ251" s="231"/>
      <c r="OEK251" s="231"/>
      <c r="OEL251" s="231"/>
      <c r="OEM251" s="231"/>
      <c r="OEN251" s="231"/>
      <c r="OEO251" s="231"/>
      <c r="OEP251" s="231"/>
      <c r="OEQ251" s="231"/>
      <c r="OER251" s="231"/>
      <c r="OES251" s="231"/>
      <c r="OET251" s="231"/>
      <c r="OEU251" s="231"/>
      <c r="OEV251" s="231"/>
      <c r="OEW251" s="231"/>
      <c r="OEX251" s="231"/>
      <c r="OEY251" s="231"/>
      <c r="OEZ251" s="231"/>
      <c r="OFA251" s="231"/>
      <c r="OFB251" s="231"/>
      <c r="OFC251" s="231"/>
      <c r="OFD251" s="231"/>
      <c r="OFE251" s="231"/>
      <c r="OFF251" s="231"/>
      <c r="OFG251" s="231"/>
      <c r="OFH251" s="231"/>
      <c r="OFI251" s="231"/>
      <c r="OFJ251" s="231"/>
      <c r="OFK251" s="231"/>
      <c r="OFL251" s="231"/>
      <c r="OFM251" s="231"/>
      <c r="OFN251" s="231"/>
      <c r="OFO251" s="231"/>
      <c r="OFP251" s="231"/>
      <c r="OFQ251" s="231"/>
      <c r="OFR251" s="231"/>
      <c r="OFS251" s="231"/>
      <c r="OFT251" s="231"/>
      <c r="OFU251" s="231"/>
      <c r="OFV251" s="231"/>
      <c r="OFW251" s="231"/>
      <c r="OFX251" s="231"/>
      <c r="OFY251" s="231"/>
      <c r="OFZ251" s="231"/>
      <c r="OGA251" s="231"/>
      <c r="OGB251" s="231"/>
      <c r="OGC251" s="231"/>
      <c r="OGD251" s="231"/>
      <c r="OGE251" s="231"/>
      <c r="OGF251" s="231"/>
      <c r="OGG251" s="231"/>
      <c r="OGH251" s="231"/>
      <c r="OGI251" s="231"/>
      <c r="OGJ251" s="231"/>
      <c r="OGK251" s="231"/>
      <c r="OGL251" s="231"/>
      <c r="OGM251" s="231"/>
      <c r="OGN251" s="231"/>
      <c r="OGO251" s="231"/>
      <c r="OGP251" s="231"/>
      <c r="OGQ251" s="231"/>
      <c r="OGR251" s="231"/>
      <c r="OGS251" s="231"/>
      <c r="OGT251" s="231"/>
      <c r="OGU251" s="231"/>
      <c r="OGV251" s="231"/>
      <c r="OGW251" s="231"/>
      <c r="OGX251" s="231"/>
      <c r="OGY251" s="231"/>
      <c r="OGZ251" s="231"/>
      <c r="OHA251" s="231"/>
      <c r="OHB251" s="231"/>
      <c r="OHC251" s="231"/>
      <c r="OHD251" s="231"/>
      <c r="OHE251" s="231"/>
      <c r="OHF251" s="231"/>
      <c r="OHG251" s="231"/>
      <c r="OHH251" s="231"/>
      <c r="OHI251" s="231"/>
      <c r="OHJ251" s="231"/>
      <c r="OHK251" s="231"/>
      <c r="OHL251" s="231"/>
      <c r="OHM251" s="231"/>
      <c r="OHN251" s="231"/>
      <c r="OHO251" s="231"/>
      <c r="OHP251" s="231"/>
      <c r="OHQ251" s="231"/>
      <c r="OHR251" s="231"/>
      <c r="OHS251" s="231"/>
      <c r="OHT251" s="231"/>
      <c r="OHU251" s="231"/>
      <c r="OHV251" s="231"/>
      <c r="OHW251" s="231"/>
      <c r="OHX251" s="231"/>
      <c r="OHY251" s="231"/>
      <c r="OHZ251" s="231"/>
      <c r="OIA251" s="231"/>
      <c r="OIB251" s="231"/>
      <c r="OIC251" s="231"/>
      <c r="OID251" s="231"/>
      <c r="OIE251" s="231"/>
      <c r="OIF251" s="231"/>
      <c r="OIG251" s="231"/>
      <c r="OIH251" s="231"/>
      <c r="OII251" s="231"/>
      <c r="OIJ251" s="231"/>
      <c r="OIK251" s="231"/>
      <c r="OIL251" s="231"/>
      <c r="OIM251" s="231"/>
      <c r="OIN251" s="231"/>
      <c r="OIO251" s="231"/>
      <c r="OIP251" s="231"/>
      <c r="OIQ251" s="231"/>
      <c r="OIR251" s="231"/>
      <c r="OIS251" s="231"/>
      <c r="OIT251" s="231"/>
      <c r="OIU251" s="231"/>
      <c r="OIV251" s="231"/>
      <c r="OIW251" s="231"/>
      <c r="OIX251" s="231"/>
      <c r="OIY251" s="231"/>
      <c r="OIZ251" s="231"/>
      <c r="OJA251" s="231"/>
      <c r="OJB251" s="231"/>
      <c r="OJC251" s="231"/>
      <c r="OJD251" s="231"/>
      <c r="OJE251" s="231"/>
      <c r="OJF251" s="231"/>
      <c r="OJG251" s="231"/>
      <c r="OJH251" s="231"/>
      <c r="OJI251" s="231"/>
      <c r="OJJ251" s="231"/>
      <c r="OJK251" s="231"/>
      <c r="OJL251" s="231"/>
      <c r="OJM251" s="231"/>
      <c r="OJN251" s="231"/>
      <c r="OJO251" s="231"/>
      <c r="OJP251" s="231"/>
      <c r="OJQ251" s="231"/>
      <c r="OJR251" s="231"/>
      <c r="OJS251" s="231"/>
      <c r="OJT251" s="231"/>
      <c r="OJU251" s="231"/>
      <c r="OJV251" s="231"/>
      <c r="OJW251" s="231"/>
      <c r="OJX251" s="231"/>
      <c r="OJY251" s="231"/>
      <c r="OJZ251" s="231"/>
      <c r="OKA251" s="231"/>
      <c r="OKB251" s="231"/>
      <c r="OKC251" s="231"/>
      <c r="OKD251" s="231"/>
      <c r="OKE251" s="231"/>
      <c r="OKF251" s="231"/>
      <c r="OKG251" s="231"/>
      <c r="OKH251" s="231"/>
      <c r="OKI251" s="231"/>
      <c r="OKJ251" s="231"/>
      <c r="OKK251" s="231"/>
      <c r="OKL251" s="231"/>
      <c r="OKM251" s="231"/>
      <c r="OKN251" s="231"/>
      <c r="OKO251" s="231"/>
      <c r="OKP251" s="231"/>
      <c r="OKQ251" s="231"/>
      <c r="OKR251" s="231"/>
      <c r="OKS251" s="231"/>
      <c r="OKT251" s="231"/>
      <c r="OKU251" s="231"/>
      <c r="OKV251" s="231"/>
      <c r="OKW251" s="231"/>
      <c r="OKX251" s="231"/>
      <c r="OKY251" s="231"/>
      <c r="OKZ251" s="231"/>
      <c r="OLA251" s="231"/>
      <c r="OLB251" s="231"/>
      <c r="OLC251" s="231"/>
      <c r="OLD251" s="231"/>
      <c r="OLE251" s="231"/>
      <c r="OLF251" s="231"/>
      <c r="OLG251" s="231"/>
      <c r="OLH251" s="231"/>
      <c r="OLI251" s="231"/>
      <c r="OLJ251" s="231"/>
      <c r="OLK251" s="231"/>
      <c r="OLL251" s="231"/>
      <c r="OLM251" s="231"/>
      <c r="OLN251" s="231"/>
      <c r="OLO251" s="231"/>
      <c r="OLP251" s="231"/>
      <c r="OLQ251" s="231"/>
      <c r="OLR251" s="231"/>
      <c r="OLS251" s="231"/>
      <c r="OLT251" s="231"/>
      <c r="OLU251" s="231"/>
      <c r="OLV251" s="231"/>
      <c r="OLW251" s="231"/>
      <c r="OLX251" s="231"/>
      <c r="OLY251" s="231"/>
      <c r="OLZ251" s="231"/>
      <c r="OMA251" s="231"/>
      <c r="OMB251" s="231"/>
      <c r="OMC251" s="231"/>
      <c r="OMD251" s="231"/>
      <c r="OME251" s="231"/>
      <c r="OMF251" s="231"/>
      <c r="OMG251" s="231"/>
      <c r="OMH251" s="231"/>
      <c r="OMI251" s="231"/>
      <c r="OMJ251" s="231"/>
      <c r="OMK251" s="231"/>
      <c r="OML251" s="231"/>
      <c r="OMM251" s="231"/>
      <c r="OMN251" s="231"/>
      <c r="OMO251" s="231"/>
      <c r="OMP251" s="231"/>
      <c r="OMQ251" s="231"/>
      <c r="OMR251" s="231"/>
      <c r="OMS251" s="231"/>
      <c r="OMT251" s="231"/>
      <c r="OMU251" s="231"/>
      <c r="OMV251" s="231"/>
      <c r="OMW251" s="231"/>
      <c r="OMX251" s="231"/>
      <c r="OMY251" s="231"/>
      <c r="OMZ251" s="231"/>
      <c r="ONA251" s="231"/>
      <c r="ONB251" s="231"/>
      <c r="ONC251" s="231"/>
      <c r="OND251" s="231"/>
      <c r="ONE251" s="231"/>
      <c r="ONF251" s="231"/>
      <c r="ONG251" s="231"/>
      <c r="ONH251" s="231"/>
      <c r="ONI251" s="231"/>
      <c r="ONJ251" s="231"/>
      <c r="ONK251" s="231"/>
      <c r="ONL251" s="231"/>
      <c r="ONM251" s="231"/>
      <c r="ONN251" s="231"/>
      <c r="ONO251" s="231"/>
      <c r="ONP251" s="231"/>
      <c r="ONQ251" s="231"/>
      <c r="ONR251" s="231"/>
      <c r="ONS251" s="231"/>
      <c r="ONT251" s="231"/>
      <c r="ONU251" s="231"/>
      <c r="ONV251" s="231"/>
      <c r="ONW251" s="231"/>
      <c r="ONX251" s="231"/>
      <c r="ONY251" s="231"/>
      <c r="ONZ251" s="231"/>
      <c r="OOA251" s="231"/>
      <c r="OOB251" s="231"/>
      <c r="OOC251" s="231"/>
      <c r="OOD251" s="231"/>
      <c r="OOE251" s="231"/>
      <c r="OOF251" s="231"/>
      <c r="OOG251" s="231"/>
      <c r="OOH251" s="231"/>
      <c r="OOI251" s="231"/>
      <c r="OOJ251" s="231"/>
      <c r="OOK251" s="231"/>
      <c r="OOL251" s="231"/>
      <c r="OOM251" s="231"/>
      <c r="OON251" s="231"/>
      <c r="OOO251" s="231"/>
      <c r="OOP251" s="231"/>
      <c r="OOQ251" s="231"/>
      <c r="OOR251" s="231"/>
      <c r="OOS251" s="231"/>
      <c r="OOT251" s="231"/>
      <c r="OOU251" s="231"/>
      <c r="OOV251" s="231"/>
      <c r="OOW251" s="231"/>
      <c r="OOX251" s="231"/>
      <c r="OOY251" s="231"/>
      <c r="OOZ251" s="231"/>
      <c r="OPA251" s="231"/>
      <c r="OPB251" s="231"/>
      <c r="OPC251" s="231"/>
      <c r="OPD251" s="231"/>
      <c r="OPE251" s="231"/>
      <c r="OPF251" s="231"/>
      <c r="OPG251" s="231"/>
      <c r="OPH251" s="231"/>
      <c r="OPI251" s="231"/>
      <c r="OPJ251" s="231"/>
      <c r="OPK251" s="231"/>
      <c r="OPL251" s="231"/>
      <c r="OPM251" s="231"/>
      <c r="OPN251" s="231"/>
      <c r="OPO251" s="231"/>
      <c r="OPP251" s="231"/>
      <c r="OPQ251" s="231"/>
      <c r="OPR251" s="231"/>
      <c r="OPS251" s="231"/>
      <c r="OPT251" s="231"/>
      <c r="OPU251" s="231"/>
      <c r="OPV251" s="231"/>
      <c r="OPW251" s="231"/>
      <c r="OPX251" s="231"/>
      <c r="OPY251" s="231"/>
      <c r="OPZ251" s="231"/>
      <c r="OQA251" s="231"/>
      <c r="OQB251" s="231"/>
      <c r="OQC251" s="231"/>
      <c r="OQD251" s="231"/>
      <c r="OQE251" s="231"/>
      <c r="OQF251" s="231"/>
      <c r="OQG251" s="231"/>
      <c r="OQH251" s="231"/>
      <c r="OQI251" s="231"/>
      <c r="OQJ251" s="231"/>
      <c r="OQK251" s="231"/>
      <c r="OQL251" s="231"/>
      <c r="OQM251" s="231"/>
      <c r="OQN251" s="231"/>
      <c r="OQO251" s="231"/>
      <c r="OQP251" s="231"/>
      <c r="OQQ251" s="231"/>
      <c r="OQR251" s="231"/>
      <c r="OQS251" s="231"/>
      <c r="OQT251" s="231"/>
      <c r="OQU251" s="231"/>
      <c r="OQV251" s="231"/>
      <c r="OQW251" s="231"/>
      <c r="OQX251" s="231"/>
      <c r="OQY251" s="231"/>
      <c r="OQZ251" s="231"/>
      <c r="ORA251" s="231"/>
      <c r="ORB251" s="231"/>
      <c r="ORC251" s="231"/>
      <c r="ORD251" s="231"/>
      <c r="ORE251" s="231"/>
      <c r="ORF251" s="231"/>
      <c r="ORG251" s="231"/>
      <c r="ORH251" s="231"/>
      <c r="ORI251" s="231"/>
      <c r="ORJ251" s="231"/>
      <c r="ORK251" s="231"/>
      <c r="ORL251" s="231"/>
      <c r="ORM251" s="231"/>
      <c r="ORN251" s="231"/>
      <c r="ORO251" s="231"/>
      <c r="ORP251" s="231"/>
      <c r="ORQ251" s="231"/>
      <c r="ORR251" s="231"/>
      <c r="ORS251" s="231"/>
      <c r="ORT251" s="231"/>
      <c r="ORU251" s="231"/>
      <c r="ORV251" s="231"/>
      <c r="ORW251" s="231"/>
      <c r="ORX251" s="231"/>
      <c r="ORY251" s="231"/>
      <c r="ORZ251" s="231"/>
      <c r="OSA251" s="231"/>
      <c r="OSB251" s="231"/>
      <c r="OSC251" s="231"/>
      <c r="OSD251" s="231"/>
      <c r="OSE251" s="231"/>
      <c r="OSF251" s="231"/>
      <c r="OSG251" s="231"/>
      <c r="OSH251" s="231"/>
      <c r="OSI251" s="231"/>
      <c r="OSJ251" s="231"/>
      <c r="OSK251" s="231"/>
      <c r="OSL251" s="231"/>
      <c r="OSM251" s="231"/>
      <c r="OSN251" s="231"/>
      <c r="OSO251" s="231"/>
      <c r="OSP251" s="231"/>
      <c r="OSQ251" s="231"/>
      <c r="OSR251" s="231"/>
      <c r="OSS251" s="231"/>
      <c r="OST251" s="231"/>
      <c r="OSU251" s="231"/>
      <c r="OSV251" s="231"/>
      <c r="OSW251" s="231"/>
      <c r="OSX251" s="231"/>
      <c r="OSY251" s="231"/>
      <c r="OSZ251" s="231"/>
      <c r="OTA251" s="231"/>
      <c r="OTB251" s="231"/>
      <c r="OTC251" s="231"/>
      <c r="OTD251" s="231"/>
      <c r="OTE251" s="231"/>
      <c r="OTF251" s="231"/>
      <c r="OTG251" s="231"/>
      <c r="OTH251" s="231"/>
      <c r="OTI251" s="231"/>
      <c r="OTJ251" s="231"/>
      <c r="OTK251" s="231"/>
      <c r="OTL251" s="231"/>
      <c r="OTM251" s="231"/>
      <c r="OTN251" s="231"/>
      <c r="OTO251" s="231"/>
      <c r="OTP251" s="231"/>
      <c r="OTQ251" s="231"/>
      <c r="OTR251" s="231"/>
      <c r="OTS251" s="231"/>
      <c r="OTT251" s="231"/>
      <c r="OTU251" s="231"/>
      <c r="OTV251" s="231"/>
      <c r="OTW251" s="231"/>
      <c r="OTX251" s="231"/>
      <c r="OTY251" s="231"/>
      <c r="OTZ251" s="231"/>
      <c r="OUA251" s="231"/>
      <c r="OUB251" s="231"/>
      <c r="OUC251" s="231"/>
      <c r="OUD251" s="231"/>
      <c r="OUE251" s="231"/>
      <c r="OUF251" s="231"/>
      <c r="OUG251" s="231"/>
      <c r="OUH251" s="231"/>
      <c r="OUI251" s="231"/>
      <c r="OUJ251" s="231"/>
      <c r="OUK251" s="231"/>
      <c r="OUL251" s="231"/>
      <c r="OUM251" s="231"/>
      <c r="OUN251" s="231"/>
      <c r="OUO251" s="231"/>
      <c r="OUP251" s="231"/>
      <c r="OUQ251" s="231"/>
      <c r="OUR251" s="231"/>
      <c r="OUS251" s="231"/>
      <c r="OUT251" s="231"/>
      <c r="OUU251" s="231"/>
      <c r="OUV251" s="231"/>
      <c r="OUW251" s="231"/>
      <c r="OUX251" s="231"/>
      <c r="OUY251" s="231"/>
      <c r="OUZ251" s="231"/>
      <c r="OVA251" s="231"/>
      <c r="OVB251" s="231"/>
      <c r="OVC251" s="231"/>
      <c r="OVD251" s="231"/>
      <c r="OVE251" s="231"/>
      <c r="OVF251" s="231"/>
      <c r="OVG251" s="231"/>
      <c r="OVH251" s="231"/>
      <c r="OVI251" s="231"/>
      <c r="OVJ251" s="231"/>
      <c r="OVK251" s="231"/>
      <c r="OVL251" s="231"/>
      <c r="OVM251" s="231"/>
      <c r="OVN251" s="231"/>
      <c r="OVO251" s="231"/>
      <c r="OVP251" s="231"/>
      <c r="OVQ251" s="231"/>
      <c r="OVR251" s="231"/>
      <c r="OVS251" s="231"/>
      <c r="OVT251" s="231"/>
      <c r="OVU251" s="231"/>
      <c r="OVV251" s="231"/>
      <c r="OVW251" s="231"/>
      <c r="OVX251" s="231"/>
      <c r="OVY251" s="231"/>
      <c r="OVZ251" s="231"/>
      <c r="OWA251" s="231"/>
      <c r="OWB251" s="231"/>
      <c r="OWC251" s="231"/>
      <c r="OWD251" s="231"/>
      <c r="OWE251" s="231"/>
      <c r="OWF251" s="231"/>
      <c r="OWG251" s="231"/>
      <c r="OWH251" s="231"/>
      <c r="OWI251" s="231"/>
      <c r="OWJ251" s="231"/>
      <c r="OWK251" s="231"/>
      <c r="OWL251" s="231"/>
      <c r="OWM251" s="231"/>
      <c r="OWN251" s="231"/>
      <c r="OWO251" s="231"/>
      <c r="OWP251" s="231"/>
      <c r="OWQ251" s="231"/>
      <c r="OWR251" s="231"/>
      <c r="OWS251" s="231"/>
      <c r="OWT251" s="231"/>
      <c r="OWU251" s="231"/>
      <c r="OWV251" s="231"/>
      <c r="OWW251" s="231"/>
      <c r="OWX251" s="231"/>
      <c r="OWY251" s="231"/>
      <c r="OWZ251" s="231"/>
      <c r="OXA251" s="231"/>
      <c r="OXB251" s="231"/>
      <c r="OXC251" s="231"/>
      <c r="OXD251" s="231"/>
      <c r="OXE251" s="231"/>
      <c r="OXF251" s="231"/>
      <c r="OXG251" s="231"/>
      <c r="OXH251" s="231"/>
      <c r="OXI251" s="231"/>
      <c r="OXJ251" s="231"/>
      <c r="OXK251" s="231"/>
      <c r="OXL251" s="231"/>
      <c r="OXM251" s="231"/>
      <c r="OXN251" s="231"/>
      <c r="OXO251" s="231"/>
      <c r="OXP251" s="231"/>
      <c r="OXQ251" s="231"/>
      <c r="OXR251" s="231"/>
      <c r="OXS251" s="231"/>
      <c r="OXT251" s="231"/>
      <c r="OXU251" s="231"/>
      <c r="OXV251" s="231"/>
      <c r="OXW251" s="231"/>
      <c r="OXX251" s="231"/>
      <c r="OXY251" s="231"/>
      <c r="OXZ251" s="231"/>
      <c r="OYA251" s="231"/>
      <c r="OYB251" s="231"/>
      <c r="OYC251" s="231"/>
      <c r="OYD251" s="231"/>
      <c r="OYE251" s="231"/>
      <c r="OYF251" s="231"/>
      <c r="OYG251" s="231"/>
      <c r="OYH251" s="231"/>
      <c r="OYI251" s="231"/>
      <c r="OYJ251" s="231"/>
      <c r="OYK251" s="231"/>
      <c r="OYL251" s="231"/>
      <c r="OYM251" s="231"/>
      <c r="OYN251" s="231"/>
      <c r="OYO251" s="231"/>
      <c r="OYP251" s="231"/>
      <c r="OYQ251" s="231"/>
      <c r="OYR251" s="231"/>
      <c r="OYS251" s="231"/>
      <c r="OYT251" s="231"/>
      <c r="OYU251" s="231"/>
      <c r="OYV251" s="231"/>
      <c r="OYW251" s="231"/>
      <c r="OYX251" s="231"/>
      <c r="OYY251" s="231"/>
      <c r="OYZ251" s="231"/>
      <c r="OZA251" s="231"/>
      <c r="OZB251" s="231"/>
      <c r="OZC251" s="231"/>
      <c r="OZD251" s="231"/>
      <c r="OZE251" s="231"/>
      <c r="OZF251" s="231"/>
      <c r="OZG251" s="231"/>
      <c r="OZH251" s="231"/>
      <c r="OZI251" s="231"/>
      <c r="OZJ251" s="231"/>
      <c r="OZK251" s="231"/>
      <c r="OZL251" s="231"/>
      <c r="OZM251" s="231"/>
      <c r="OZN251" s="231"/>
      <c r="OZO251" s="231"/>
      <c r="OZP251" s="231"/>
      <c r="OZQ251" s="231"/>
      <c r="OZR251" s="231"/>
      <c r="OZS251" s="231"/>
      <c r="OZT251" s="231"/>
      <c r="OZU251" s="231"/>
      <c r="OZV251" s="231"/>
      <c r="OZW251" s="231"/>
      <c r="OZX251" s="231"/>
      <c r="OZY251" s="231"/>
      <c r="OZZ251" s="231"/>
      <c r="PAA251" s="231"/>
      <c r="PAB251" s="231"/>
      <c r="PAC251" s="231"/>
      <c r="PAD251" s="231"/>
      <c r="PAE251" s="231"/>
      <c r="PAF251" s="231"/>
      <c r="PAG251" s="231"/>
      <c r="PAH251" s="231"/>
      <c r="PAI251" s="231"/>
      <c r="PAJ251" s="231"/>
      <c r="PAK251" s="231"/>
      <c r="PAL251" s="231"/>
      <c r="PAM251" s="231"/>
      <c r="PAN251" s="231"/>
      <c r="PAO251" s="231"/>
      <c r="PAP251" s="231"/>
      <c r="PAQ251" s="231"/>
      <c r="PAR251" s="231"/>
      <c r="PAS251" s="231"/>
      <c r="PAT251" s="231"/>
      <c r="PAU251" s="231"/>
      <c r="PAV251" s="231"/>
      <c r="PAW251" s="231"/>
      <c r="PAX251" s="231"/>
      <c r="PAY251" s="231"/>
      <c r="PAZ251" s="231"/>
      <c r="PBA251" s="231"/>
      <c r="PBB251" s="231"/>
      <c r="PBC251" s="231"/>
      <c r="PBD251" s="231"/>
      <c r="PBE251" s="231"/>
      <c r="PBF251" s="231"/>
      <c r="PBG251" s="231"/>
      <c r="PBH251" s="231"/>
      <c r="PBI251" s="231"/>
      <c r="PBJ251" s="231"/>
      <c r="PBK251" s="231"/>
      <c r="PBL251" s="231"/>
      <c r="PBM251" s="231"/>
      <c r="PBN251" s="231"/>
      <c r="PBO251" s="231"/>
      <c r="PBP251" s="231"/>
      <c r="PBQ251" s="231"/>
      <c r="PBR251" s="231"/>
      <c r="PBS251" s="231"/>
      <c r="PBT251" s="231"/>
      <c r="PBU251" s="231"/>
      <c r="PBV251" s="231"/>
      <c r="PBW251" s="231"/>
      <c r="PBX251" s="231"/>
      <c r="PBY251" s="231"/>
      <c r="PBZ251" s="231"/>
      <c r="PCA251" s="231"/>
      <c r="PCB251" s="231"/>
      <c r="PCC251" s="231"/>
      <c r="PCD251" s="231"/>
      <c r="PCE251" s="231"/>
      <c r="PCF251" s="231"/>
      <c r="PCG251" s="231"/>
      <c r="PCH251" s="231"/>
      <c r="PCI251" s="231"/>
      <c r="PCJ251" s="231"/>
      <c r="PCK251" s="231"/>
      <c r="PCL251" s="231"/>
      <c r="PCM251" s="231"/>
      <c r="PCN251" s="231"/>
      <c r="PCO251" s="231"/>
      <c r="PCP251" s="231"/>
      <c r="PCQ251" s="231"/>
      <c r="PCR251" s="231"/>
      <c r="PCS251" s="231"/>
      <c r="PCT251" s="231"/>
      <c r="PCU251" s="231"/>
      <c r="PCV251" s="231"/>
      <c r="PCW251" s="231"/>
      <c r="PCX251" s="231"/>
      <c r="PCY251" s="231"/>
      <c r="PCZ251" s="231"/>
      <c r="PDA251" s="231"/>
      <c r="PDB251" s="231"/>
      <c r="PDC251" s="231"/>
      <c r="PDD251" s="231"/>
      <c r="PDE251" s="231"/>
      <c r="PDF251" s="231"/>
      <c r="PDG251" s="231"/>
      <c r="PDH251" s="231"/>
      <c r="PDI251" s="231"/>
      <c r="PDJ251" s="231"/>
      <c r="PDK251" s="231"/>
      <c r="PDL251" s="231"/>
      <c r="PDM251" s="231"/>
      <c r="PDN251" s="231"/>
      <c r="PDO251" s="231"/>
      <c r="PDP251" s="231"/>
      <c r="PDQ251" s="231"/>
      <c r="PDR251" s="231"/>
      <c r="PDS251" s="231"/>
      <c r="PDT251" s="231"/>
      <c r="PDU251" s="231"/>
      <c r="PDV251" s="231"/>
      <c r="PDW251" s="231"/>
      <c r="PDX251" s="231"/>
      <c r="PDY251" s="231"/>
      <c r="PDZ251" s="231"/>
      <c r="PEA251" s="231"/>
      <c r="PEB251" s="231"/>
      <c r="PEC251" s="231"/>
      <c r="PED251" s="231"/>
      <c r="PEE251" s="231"/>
      <c r="PEF251" s="231"/>
      <c r="PEG251" s="231"/>
      <c r="PEH251" s="231"/>
      <c r="PEI251" s="231"/>
      <c r="PEJ251" s="231"/>
      <c r="PEK251" s="231"/>
      <c r="PEL251" s="231"/>
      <c r="PEM251" s="231"/>
      <c r="PEN251" s="231"/>
      <c r="PEO251" s="231"/>
      <c r="PEP251" s="231"/>
      <c r="PEQ251" s="231"/>
      <c r="PER251" s="231"/>
      <c r="PES251" s="231"/>
      <c r="PET251" s="231"/>
      <c r="PEU251" s="231"/>
      <c r="PEV251" s="231"/>
      <c r="PEW251" s="231"/>
      <c r="PEX251" s="231"/>
      <c r="PEY251" s="231"/>
      <c r="PEZ251" s="231"/>
      <c r="PFA251" s="231"/>
      <c r="PFB251" s="231"/>
      <c r="PFC251" s="231"/>
      <c r="PFD251" s="231"/>
      <c r="PFE251" s="231"/>
      <c r="PFF251" s="231"/>
      <c r="PFG251" s="231"/>
      <c r="PFH251" s="231"/>
      <c r="PFI251" s="231"/>
      <c r="PFJ251" s="231"/>
      <c r="PFK251" s="231"/>
      <c r="PFL251" s="231"/>
      <c r="PFM251" s="231"/>
      <c r="PFN251" s="231"/>
      <c r="PFO251" s="231"/>
      <c r="PFP251" s="231"/>
      <c r="PFQ251" s="231"/>
      <c r="PFR251" s="231"/>
      <c r="PFS251" s="231"/>
      <c r="PFT251" s="231"/>
      <c r="PFU251" s="231"/>
      <c r="PFV251" s="231"/>
      <c r="PFW251" s="231"/>
      <c r="PFX251" s="231"/>
      <c r="PFY251" s="231"/>
      <c r="PFZ251" s="231"/>
      <c r="PGA251" s="231"/>
      <c r="PGB251" s="231"/>
      <c r="PGC251" s="231"/>
      <c r="PGD251" s="231"/>
      <c r="PGE251" s="231"/>
      <c r="PGF251" s="231"/>
      <c r="PGG251" s="231"/>
      <c r="PGH251" s="231"/>
      <c r="PGI251" s="231"/>
      <c r="PGJ251" s="231"/>
      <c r="PGK251" s="231"/>
      <c r="PGL251" s="231"/>
      <c r="PGM251" s="231"/>
      <c r="PGN251" s="231"/>
      <c r="PGO251" s="231"/>
      <c r="PGP251" s="231"/>
      <c r="PGQ251" s="231"/>
      <c r="PGR251" s="231"/>
      <c r="PGS251" s="231"/>
      <c r="PGT251" s="231"/>
      <c r="PGU251" s="231"/>
      <c r="PGV251" s="231"/>
      <c r="PGW251" s="231"/>
      <c r="PGX251" s="231"/>
      <c r="PGY251" s="231"/>
      <c r="PGZ251" s="231"/>
      <c r="PHA251" s="231"/>
      <c r="PHB251" s="231"/>
      <c r="PHC251" s="231"/>
      <c r="PHD251" s="231"/>
      <c r="PHE251" s="231"/>
      <c r="PHF251" s="231"/>
      <c r="PHG251" s="231"/>
      <c r="PHH251" s="231"/>
      <c r="PHI251" s="231"/>
      <c r="PHJ251" s="231"/>
      <c r="PHK251" s="231"/>
      <c r="PHL251" s="231"/>
      <c r="PHM251" s="231"/>
      <c r="PHN251" s="231"/>
      <c r="PHO251" s="231"/>
      <c r="PHP251" s="231"/>
      <c r="PHQ251" s="231"/>
      <c r="PHR251" s="231"/>
      <c r="PHS251" s="231"/>
      <c r="PHT251" s="231"/>
      <c r="PHU251" s="231"/>
      <c r="PHV251" s="231"/>
      <c r="PHW251" s="231"/>
      <c r="PHX251" s="231"/>
      <c r="PHY251" s="231"/>
      <c r="PHZ251" s="231"/>
      <c r="PIA251" s="231"/>
      <c r="PIB251" s="231"/>
      <c r="PIC251" s="231"/>
      <c r="PID251" s="231"/>
      <c r="PIE251" s="231"/>
      <c r="PIF251" s="231"/>
      <c r="PIG251" s="231"/>
      <c r="PIH251" s="231"/>
      <c r="PII251" s="231"/>
      <c r="PIJ251" s="231"/>
      <c r="PIK251" s="231"/>
      <c r="PIL251" s="231"/>
      <c r="PIM251" s="231"/>
      <c r="PIN251" s="231"/>
      <c r="PIO251" s="231"/>
      <c r="PIP251" s="231"/>
      <c r="PIQ251" s="231"/>
      <c r="PIR251" s="231"/>
      <c r="PIS251" s="231"/>
      <c r="PIT251" s="231"/>
      <c r="PIU251" s="231"/>
      <c r="PIV251" s="231"/>
      <c r="PIW251" s="231"/>
      <c r="PIX251" s="231"/>
      <c r="PIY251" s="231"/>
      <c r="PIZ251" s="231"/>
      <c r="PJA251" s="231"/>
      <c r="PJB251" s="231"/>
      <c r="PJC251" s="231"/>
      <c r="PJD251" s="231"/>
      <c r="PJE251" s="231"/>
      <c r="PJF251" s="231"/>
      <c r="PJG251" s="231"/>
      <c r="PJH251" s="231"/>
      <c r="PJI251" s="231"/>
      <c r="PJJ251" s="231"/>
      <c r="PJK251" s="231"/>
      <c r="PJL251" s="231"/>
      <c r="PJM251" s="231"/>
      <c r="PJN251" s="231"/>
      <c r="PJO251" s="231"/>
      <c r="PJP251" s="231"/>
      <c r="PJQ251" s="231"/>
      <c r="PJR251" s="231"/>
      <c r="PJS251" s="231"/>
      <c r="PJT251" s="231"/>
      <c r="PJU251" s="231"/>
      <c r="PJV251" s="231"/>
      <c r="PJW251" s="231"/>
      <c r="PJX251" s="231"/>
      <c r="PJY251" s="231"/>
      <c r="PJZ251" s="231"/>
      <c r="PKA251" s="231"/>
      <c r="PKB251" s="231"/>
      <c r="PKC251" s="231"/>
      <c r="PKD251" s="231"/>
      <c r="PKE251" s="231"/>
      <c r="PKF251" s="231"/>
      <c r="PKG251" s="231"/>
      <c r="PKH251" s="231"/>
      <c r="PKI251" s="231"/>
      <c r="PKJ251" s="231"/>
      <c r="PKK251" s="231"/>
      <c r="PKL251" s="231"/>
      <c r="PKM251" s="231"/>
      <c r="PKN251" s="231"/>
      <c r="PKO251" s="231"/>
      <c r="PKP251" s="231"/>
      <c r="PKQ251" s="231"/>
      <c r="PKR251" s="231"/>
      <c r="PKS251" s="231"/>
      <c r="PKT251" s="231"/>
      <c r="PKU251" s="231"/>
      <c r="PKV251" s="231"/>
      <c r="PKW251" s="231"/>
      <c r="PKX251" s="231"/>
      <c r="PKY251" s="231"/>
      <c r="PKZ251" s="231"/>
      <c r="PLA251" s="231"/>
      <c r="PLB251" s="231"/>
      <c r="PLC251" s="231"/>
      <c r="PLD251" s="231"/>
      <c r="PLE251" s="231"/>
      <c r="PLF251" s="231"/>
      <c r="PLG251" s="231"/>
      <c r="PLH251" s="231"/>
      <c r="PLI251" s="231"/>
      <c r="PLJ251" s="231"/>
      <c r="PLK251" s="231"/>
      <c r="PLL251" s="231"/>
      <c r="PLM251" s="231"/>
      <c r="PLN251" s="231"/>
      <c r="PLO251" s="231"/>
      <c r="PLP251" s="231"/>
      <c r="PLQ251" s="231"/>
      <c r="PLR251" s="231"/>
      <c r="PLS251" s="231"/>
      <c r="PLT251" s="231"/>
      <c r="PLU251" s="231"/>
      <c r="PLV251" s="231"/>
      <c r="PLW251" s="231"/>
      <c r="PLX251" s="231"/>
      <c r="PLY251" s="231"/>
      <c r="PLZ251" s="231"/>
      <c r="PMA251" s="231"/>
      <c r="PMB251" s="231"/>
      <c r="PMC251" s="231"/>
      <c r="PMD251" s="231"/>
      <c r="PME251" s="231"/>
      <c r="PMF251" s="231"/>
      <c r="PMG251" s="231"/>
      <c r="PMH251" s="231"/>
      <c r="PMI251" s="231"/>
      <c r="PMJ251" s="231"/>
      <c r="PMK251" s="231"/>
      <c r="PML251" s="231"/>
      <c r="PMM251" s="231"/>
      <c r="PMN251" s="231"/>
      <c r="PMO251" s="231"/>
      <c r="PMP251" s="231"/>
      <c r="PMQ251" s="231"/>
      <c r="PMR251" s="231"/>
      <c r="PMS251" s="231"/>
      <c r="PMT251" s="231"/>
      <c r="PMU251" s="231"/>
      <c r="PMV251" s="231"/>
      <c r="PMW251" s="231"/>
      <c r="PMX251" s="231"/>
      <c r="PMY251" s="231"/>
      <c r="PMZ251" s="231"/>
      <c r="PNA251" s="231"/>
      <c r="PNB251" s="231"/>
      <c r="PNC251" s="231"/>
      <c r="PND251" s="231"/>
      <c r="PNE251" s="231"/>
      <c r="PNF251" s="231"/>
      <c r="PNG251" s="231"/>
      <c r="PNH251" s="231"/>
      <c r="PNI251" s="231"/>
      <c r="PNJ251" s="231"/>
      <c r="PNK251" s="231"/>
      <c r="PNL251" s="231"/>
      <c r="PNM251" s="231"/>
      <c r="PNN251" s="231"/>
      <c r="PNO251" s="231"/>
      <c r="PNP251" s="231"/>
      <c r="PNQ251" s="231"/>
      <c r="PNR251" s="231"/>
      <c r="PNS251" s="231"/>
      <c r="PNT251" s="231"/>
      <c r="PNU251" s="231"/>
      <c r="PNV251" s="231"/>
      <c r="PNW251" s="231"/>
      <c r="PNX251" s="231"/>
      <c r="PNY251" s="231"/>
      <c r="PNZ251" s="231"/>
      <c r="POA251" s="231"/>
      <c r="POB251" s="231"/>
      <c r="POC251" s="231"/>
      <c r="POD251" s="231"/>
      <c r="POE251" s="231"/>
      <c r="POF251" s="231"/>
      <c r="POG251" s="231"/>
      <c r="POH251" s="231"/>
      <c r="POI251" s="231"/>
      <c r="POJ251" s="231"/>
      <c r="POK251" s="231"/>
      <c r="POL251" s="231"/>
      <c r="POM251" s="231"/>
      <c r="PON251" s="231"/>
      <c r="POO251" s="231"/>
      <c r="POP251" s="231"/>
      <c r="POQ251" s="231"/>
      <c r="POR251" s="231"/>
      <c r="POS251" s="231"/>
      <c r="POT251" s="231"/>
      <c r="POU251" s="231"/>
      <c r="POV251" s="231"/>
      <c r="POW251" s="231"/>
      <c r="POX251" s="231"/>
      <c r="POY251" s="231"/>
      <c r="POZ251" s="231"/>
      <c r="PPA251" s="231"/>
      <c r="PPB251" s="231"/>
      <c r="PPC251" s="231"/>
      <c r="PPD251" s="231"/>
      <c r="PPE251" s="231"/>
      <c r="PPF251" s="231"/>
      <c r="PPG251" s="231"/>
      <c r="PPH251" s="231"/>
      <c r="PPI251" s="231"/>
      <c r="PPJ251" s="231"/>
      <c r="PPK251" s="231"/>
      <c r="PPL251" s="231"/>
      <c r="PPM251" s="231"/>
      <c r="PPN251" s="231"/>
      <c r="PPO251" s="231"/>
      <c r="PPP251" s="231"/>
      <c r="PPQ251" s="231"/>
      <c r="PPR251" s="231"/>
      <c r="PPS251" s="231"/>
      <c r="PPT251" s="231"/>
      <c r="PPU251" s="231"/>
      <c r="PPV251" s="231"/>
      <c r="PPW251" s="231"/>
      <c r="PPX251" s="231"/>
      <c r="PPY251" s="231"/>
      <c r="PPZ251" s="231"/>
      <c r="PQA251" s="231"/>
      <c r="PQB251" s="231"/>
      <c r="PQC251" s="231"/>
      <c r="PQD251" s="231"/>
      <c r="PQE251" s="231"/>
      <c r="PQF251" s="231"/>
      <c r="PQG251" s="231"/>
      <c r="PQH251" s="231"/>
      <c r="PQI251" s="231"/>
      <c r="PQJ251" s="231"/>
      <c r="PQK251" s="231"/>
      <c r="PQL251" s="231"/>
      <c r="PQM251" s="231"/>
      <c r="PQN251" s="231"/>
      <c r="PQO251" s="231"/>
      <c r="PQP251" s="231"/>
      <c r="PQQ251" s="231"/>
      <c r="PQR251" s="231"/>
      <c r="PQS251" s="231"/>
      <c r="PQT251" s="231"/>
      <c r="PQU251" s="231"/>
      <c r="PQV251" s="231"/>
      <c r="PQW251" s="231"/>
      <c r="PQX251" s="231"/>
      <c r="PQY251" s="231"/>
      <c r="PQZ251" s="231"/>
      <c r="PRA251" s="231"/>
      <c r="PRB251" s="231"/>
      <c r="PRC251" s="231"/>
      <c r="PRD251" s="231"/>
      <c r="PRE251" s="231"/>
      <c r="PRF251" s="231"/>
      <c r="PRG251" s="231"/>
      <c r="PRH251" s="231"/>
      <c r="PRI251" s="231"/>
      <c r="PRJ251" s="231"/>
      <c r="PRK251" s="231"/>
      <c r="PRL251" s="231"/>
      <c r="PRM251" s="231"/>
      <c r="PRN251" s="231"/>
      <c r="PRO251" s="231"/>
      <c r="PRP251" s="231"/>
      <c r="PRQ251" s="231"/>
      <c r="PRR251" s="231"/>
      <c r="PRS251" s="231"/>
      <c r="PRT251" s="231"/>
      <c r="PRU251" s="231"/>
      <c r="PRV251" s="231"/>
      <c r="PRW251" s="231"/>
      <c r="PRX251" s="231"/>
      <c r="PRY251" s="231"/>
      <c r="PRZ251" s="231"/>
      <c r="PSA251" s="231"/>
      <c r="PSB251" s="231"/>
      <c r="PSC251" s="231"/>
      <c r="PSD251" s="231"/>
      <c r="PSE251" s="231"/>
      <c r="PSF251" s="231"/>
      <c r="PSG251" s="231"/>
      <c r="PSH251" s="231"/>
      <c r="PSI251" s="231"/>
      <c r="PSJ251" s="231"/>
      <c r="PSK251" s="231"/>
      <c r="PSL251" s="231"/>
      <c r="PSM251" s="231"/>
      <c r="PSN251" s="231"/>
      <c r="PSO251" s="231"/>
      <c r="PSP251" s="231"/>
      <c r="PSQ251" s="231"/>
      <c r="PSR251" s="231"/>
      <c r="PSS251" s="231"/>
      <c r="PST251" s="231"/>
      <c r="PSU251" s="231"/>
      <c r="PSV251" s="231"/>
      <c r="PSW251" s="231"/>
      <c r="PSX251" s="231"/>
      <c r="PSY251" s="231"/>
      <c r="PSZ251" s="231"/>
      <c r="PTA251" s="231"/>
      <c r="PTB251" s="231"/>
      <c r="PTC251" s="231"/>
      <c r="PTD251" s="231"/>
      <c r="PTE251" s="231"/>
      <c r="PTF251" s="231"/>
      <c r="PTG251" s="231"/>
      <c r="PTH251" s="231"/>
      <c r="PTI251" s="231"/>
      <c r="PTJ251" s="231"/>
      <c r="PTK251" s="231"/>
      <c r="PTL251" s="231"/>
      <c r="PTM251" s="231"/>
      <c r="PTN251" s="231"/>
      <c r="PTO251" s="231"/>
      <c r="PTP251" s="231"/>
      <c r="PTQ251" s="231"/>
      <c r="PTR251" s="231"/>
      <c r="PTS251" s="231"/>
      <c r="PTT251" s="231"/>
      <c r="PTU251" s="231"/>
      <c r="PTV251" s="231"/>
      <c r="PTW251" s="231"/>
      <c r="PTX251" s="231"/>
      <c r="PTY251" s="231"/>
      <c r="PTZ251" s="231"/>
      <c r="PUA251" s="231"/>
      <c r="PUB251" s="231"/>
      <c r="PUC251" s="231"/>
      <c r="PUD251" s="231"/>
      <c r="PUE251" s="231"/>
      <c r="PUF251" s="231"/>
      <c r="PUG251" s="231"/>
      <c r="PUH251" s="231"/>
      <c r="PUI251" s="231"/>
      <c r="PUJ251" s="231"/>
      <c r="PUK251" s="231"/>
      <c r="PUL251" s="231"/>
      <c r="PUM251" s="231"/>
      <c r="PUN251" s="231"/>
      <c r="PUO251" s="231"/>
      <c r="PUP251" s="231"/>
      <c r="PUQ251" s="231"/>
      <c r="PUR251" s="231"/>
      <c r="PUS251" s="231"/>
      <c r="PUT251" s="231"/>
      <c r="PUU251" s="231"/>
      <c r="PUV251" s="231"/>
      <c r="PUW251" s="231"/>
      <c r="PUX251" s="231"/>
      <c r="PUY251" s="231"/>
      <c r="PUZ251" s="231"/>
      <c r="PVA251" s="231"/>
      <c r="PVB251" s="231"/>
      <c r="PVC251" s="231"/>
      <c r="PVD251" s="231"/>
      <c r="PVE251" s="231"/>
      <c r="PVF251" s="231"/>
      <c r="PVG251" s="231"/>
      <c r="PVH251" s="231"/>
      <c r="PVI251" s="231"/>
      <c r="PVJ251" s="231"/>
      <c r="PVK251" s="231"/>
      <c r="PVL251" s="231"/>
      <c r="PVM251" s="231"/>
      <c r="PVN251" s="231"/>
      <c r="PVO251" s="231"/>
      <c r="PVP251" s="231"/>
      <c r="PVQ251" s="231"/>
      <c r="PVR251" s="231"/>
      <c r="PVS251" s="231"/>
      <c r="PVT251" s="231"/>
      <c r="PVU251" s="231"/>
      <c r="PVV251" s="231"/>
      <c r="PVW251" s="231"/>
      <c r="PVX251" s="231"/>
      <c r="PVY251" s="231"/>
      <c r="PVZ251" s="231"/>
      <c r="PWA251" s="231"/>
      <c r="PWB251" s="231"/>
      <c r="PWC251" s="231"/>
      <c r="PWD251" s="231"/>
      <c r="PWE251" s="231"/>
      <c r="PWF251" s="231"/>
      <c r="PWG251" s="231"/>
      <c r="PWH251" s="231"/>
      <c r="PWI251" s="231"/>
      <c r="PWJ251" s="231"/>
      <c r="PWK251" s="231"/>
      <c r="PWL251" s="231"/>
      <c r="PWM251" s="231"/>
      <c r="PWN251" s="231"/>
      <c r="PWO251" s="231"/>
      <c r="PWP251" s="231"/>
      <c r="PWQ251" s="231"/>
      <c r="PWR251" s="231"/>
      <c r="PWS251" s="231"/>
      <c r="PWT251" s="231"/>
      <c r="PWU251" s="231"/>
      <c r="PWV251" s="231"/>
      <c r="PWW251" s="231"/>
      <c r="PWX251" s="231"/>
      <c r="PWY251" s="231"/>
      <c r="PWZ251" s="231"/>
      <c r="PXA251" s="231"/>
      <c r="PXB251" s="231"/>
      <c r="PXC251" s="231"/>
      <c r="PXD251" s="231"/>
      <c r="PXE251" s="231"/>
      <c r="PXF251" s="231"/>
      <c r="PXG251" s="231"/>
      <c r="PXH251" s="231"/>
      <c r="PXI251" s="231"/>
      <c r="PXJ251" s="231"/>
      <c r="PXK251" s="231"/>
      <c r="PXL251" s="231"/>
      <c r="PXM251" s="231"/>
      <c r="PXN251" s="231"/>
      <c r="PXO251" s="231"/>
      <c r="PXP251" s="231"/>
      <c r="PXQ251" s="231"/>
      <c r="PXR251" s="231"/>
      <c r="PXS251" s="231"/>
      <c r="PXT251" s="231"/>
      <c r="PXU251" s="231"/>
      <c r="PXV251" s="231"/>
      <c r="PXW251" s="231"/>
      <c r="PXX251" s="231"/>
      <c r="PXY251" s="231"/>
      <c r="PXZ251" s="231"/>
      <c r="PYA251" s="231"/>
      <c r="PYB251" s="231"/>
      <c r="PYC251" s="231"/>
      <c r="PYD251" s="231"/>
      <c r="PYE251" s="231"/>
      <c r="PYF251" s="231"/>
      <c r="PYG251" s="231"/>
      <c r="PYH251" s="231"/>
      <c r="PYI251" s="231"/>
      <c r="PYJ251" s="231"/>
      <c r="PYK251" s="231"/>
      <c r="PYL251" s="231"/>
      <c r="PYM251" s="231"/>
      <c r="PYN251" s="231"/>
      <c r="PYO251" s="231"/>
      <c r="PYP251" s="231"/>
      <c r="PYQ251" s="231"/>
      <c r="PYR251" s="231"/>
      <c r="PYS251" s="231"/>
      <c r="PYT251" s="231"/>
      <c r="PYU251" s="231"/>
      <c r="PYV251" s="231"/>
      <c r="PYW251" s="231"/>
      <c r="PYX251" s="231"/>
      <c r="PYY251" s="231"/>
      <c r="PYZ251" s="231"/>
      <c r="PZA251" s="231"/>
      <c r="PZB251" s="231"/>
      <c r="PZC251" s="231"/>
      <c r="PZD251" s="231"/>
      <c r="PZE251" s="231"/>
      <c r="PZF251" s="231"/>
      <c r="PZG251" s="231"/>
      <c r="PZH251" s="231"/>
      <c r="PZI251" s="231"/>
      <c r="PZJ251" s="231"/>
      <c r="PZK251" s="231"/>
      <c r="PZL251" s="231"/>
      <c r="PZM251" s="231"/>
      <c r="PZN251" s="231"/>
      <c r="PZO251" s="231"/>
      <c r="PZP251" s="231"/>
      <c r="PZQ251" s="231"/>
      <c r="PZR251" s="231"/>
      <c r="PZS251" s="231"/>
      <c r="PZT251" s="231"/>
      <c r="PZU251" s="231"/>
      <c r="PZV251" s="231"/>
      <c r="PZW251" s="231"/>
      <c r="PZX251" s="231"/>
      <c r="PZY251" s="231"/>
      <c r="PZZ251" s="231"/>
      <c r="QAA251" s="231"/>
      <c r="QAB251" s="231"/>
      <c r="QAC251" s="231"/>
      <c r="QAD251" s="231"/>
      <c r="QAE251" s="231"/>
      <c r="QAF251" s="231"/>
      <c r="QAG251" s="231"/>
      <c r="QAH251" s="231"/>
      <c r="QAI251" s="231"/>
      <c r="QAJ251" s="231"/>
      <c r="QAK251" s="231"/>
      <c r="QAL251" s="231"/>
      <c r="QAM251" s="231"/>
      <c r="QAN251" s="231"/>
      <c r="QAO251" s="231"/>
      <c r="QAP251" s="231"/>
      <c r="QAQ251" s="231"/>
      <c r="QAR251" s="231"/>
      <c r="QAS251" s="231"/>
      <c r="QAT251" s="231"/>
      <c r="QAU251" s="231"/>
      <c r="QAV251" s="231"/>
      <c r="QAW251" s="231"/>
      <c r="QAX251" s="231"/>
      <c r="QAY251" s="231"/>
      <c r="QAZ251" s="231"/>
      <c r="QBA251" s="231"/>
      <c r="QBB251" s="231"/>
      <c r="QBC251" s="231"/>
      <c r="QBD251" s="231"/>
      <c r="QBE251" s="231"/>
      <c r="QBF251" s="231"/>
      <c r="QBG251" s="231"/>
      <c r="QBH251" s="231"/>
      <c r="QBI251" s="231"/>
      <c r="QBJ251" s="231"/>
      <c r="QBK251" s="231"/>
      <c r="QBL251" s="231"/>
      <c r="QBM251" s="231"/>
      <c r="QBN251" s="231"/>
      <c r="QBO251" s="231"/>
      <c r="QBP251" s="231"/>
      <c r="QBQ251" s="231"/>
      <c r="QBR251" s="231"/>
      <c r="QBS251" s="231"/>
      <c r="QBT251" s="231"/>
      <c r="QBU251" s="231"/>
      <c r="QBV251" s="231"/>
      <c r="QBW251" s="231"/>
      <c r="QBX251" s="231"/>
      <c r="QBY251" s="231"/>
      <c r="QBZ251" s="231"/>
      <c r="QCA251" s="231"/>
      <c r="QCB251" s="231"/>
      <c r="QCC251" s="231"/>
      <c r="QCD251" s="231"/>
      <c r="QCE251" s="231"/>
      <c r="QCF251" s="231"/>
      <c r="QCG251" s="231"/>
      <c r="QCH251" s="231"/>
      <c r="QCI251" s="231"/>
      <c r="QCJ251" s="231"/>
      <c r="QCK251" s="231"/>
      <c r="QCL251" s="231"/>
      <c r="QCM251" s="231"/>
      <c r="QCN251" s="231"/>
      <c r="QCO251" s="231"/>
      <c r="QCP251" s="231"/>
      <c r="QCQ251" s="231"/>
      <c r="QCR251" s="231"/>
      <c r="QCS251" s="231"/>
      <c r="QCT251" s="231"/>
      <c r="QCU251" s="231"/>
      <c r="QCV251" s="231"/>
      <c r="QCW251" s="231"/>
      <c r="QCX251" s="231"/>
      <c r="QCY251" s="231"/>
      <c r="QCZ251" s="231"/>
      <c r="QDA251" s="231"/>
      <c r="QDB251" s="231"/>
      <c r="QDC251" s="231"/>
      <c r="QDD251" s="231"/>
      <c r="QDE251" s="231"/>
      <c r="QDF251" s="231"/>
      <c r="QDG251" s="231"/>
      <c r="QDH251" s="231"/>
      <c r="QDI251" s="231"/>
      <c r="QDJ251" s="231"/>
      <c r="QDK251" s="231"/>
      <c r="QDL251" s="231"/>
      <c r="QDM251" s="231"/>
      <c r="QDN251" s="231"/>
      <c r="QDO251" s="231"/>
      <c r="QDP251" s="231"/>
      <c r="QDQ251" s="231"/>
      <c r="QDR251" s="231"/>
      <c r="QDS251" s="231"/>
      <c r="QDT251" s="231"/>
      <c r="QDU251" s="231"/>
      <c r="QDV251" s="231"/>
      <c r="QDW251" s="231"/>
      <c r="QDX251" s="231"/>
      <c r="QDY251" s="231"/>
      <c r="QDZ251" s="231"/>
      <c r="QEA251" s="231"/>
      <c r="QEB251" s="231"/>
      <c r="QEC251" s="231"/>
      <c r="QED251" s="231"/>
      <c r="QEE251" s="231"/>
      <c r="QEF251" s="231"/>
      <c r="QEG251" s="231"/>
      <c r="QEH251" s="231"/>
      <c r="QEI251" s="231"/>
      <c r="QEJ251" s="231"/>
      <c r="QEK251" s="231"/>
      <c r="QEL251" s="231"/>
      <c r="QEM251" s="231"/>
      <c r="QEN251" s="231"/>
      <c r="QEO251" s="231"/>
      <c r="QEP251" s="231"/>
      <c r="QEQ251" s="231"/>
      <c r="QER251" s="231"/>
      <c r="QES251" s="231"/>
      <c r="QET251" s="231"/>
      <c r="QEU251" s="231"/>
      <c r="QEV251" s="231"/>
      <c r="QEW251" s="231"/>
      <c r="QEX251" s="231"/>
      <c r="QEY251" s="231"/>
      <c r="QEZ251" s="231"/>
      <c r="QFA251" s="231"/>
      <c r="QFB251" s="231"/>
      <c r="QFC251" s="231"/>
      <c r="QFD251" s="231"/>
      <c r="QFE251" s="231"/>
      <c r="QFF251" s="231"/>
      <c r="QFG251" s="231"/>
      <c r="QFH251" s="231"/>
      <c r="QFI251" s="231"/>
      <c r="QFJ251" s="231"/>
      <c r="QFK251" s="231"/>
      <c r="QFL251" s="231"/>
      <c r="QFM251" s="231"/>
      <c r="QFN251" s="231"/>
      <c r="QFO251" s="231"/>
      <c r="QFP251" s="231"/>
      <c r="QFQ251" s="231"/>
      <c r="QFR251" s="231"/>
      <c r="QFS251" s="231"/>
      <c r="QFT251" s="231"/>
      <c r="QFU251" s="231"/>
      <c r="QFV251" s="231"/>
      <c r="QFW251" s="231"/>
      <c r="QFX251" s="231"/>
      <c r="QFY251" s="231"/>
      <c r="QFZ251" s="231"/>
      <c r="QGA251" s="231"/>
      <c r="QGB251" s="231"/>
      <c r="QGC251" s="231"/>
      <c r="QGD251" s="231"/>
      <c r="QGE251" s="231"/>
      <c r="QGF251" s="231"/>
      <c r="QGG251" s="231"/>
      <c r="QGH251" s="231"/>
      <c r="QGI251" s="231"/>
      <c r="QGJ251" s="231"/>
      <c r="QGK251" s="231"/>
      <c r="QGL251" s="231"/>
      <c r="QGM251" s="231"/>
      <c r="QGN251" s="231"/>
      <c r="QGO251" s="231"/>
      <c r="QGP251" s="231"/>
      <c r="QGQ251" s="231"/>
      <c r="QGR251" s="231"/>
      <c r="QGS251" s="231"/>
      <c r="QGT251" s="231"/>
      <c r="QGU251" s="231"/>
      <c r="QGV251" s="231"/>
      <c r="QGW251" s="231"/>
      <c r="QGX251" s="231"/>
      <c r="QGY251" s="231"/>
      <c r="QGZ251" s="231"/>
      <c r="QHA251" s="231"/>
      <c r="QHB251" s="231"/>
      <c r="QHC251" s="231"/>
      <c r="QHD251" s="231"/>
      <c r="QHE251" s="231"/>
      <c r="QHF251" s="231"/>
      <c r="QHG251" s="231"/>
      <c r="QHH251" s="231"/>
      <c r="QHI251" s="231"/>
      <c r="QHJ251" s="231"/>
      <c r="QHK251" s="231"/>
      <c r="QHL251" s="231"/>
      <c r="QHM251" s="231"/>
      <c r="QHN251" s="231"/>
      <c r="QHO251" s="231"/>
      <c r="QHP251" s="231"/>
      <c r="QHQ251" s="231"/>
      <c r="QHR251" s="231"/>
      <c r="QHS251" s="231"/>
      <c r="QHT251" s="231"/>
      <c r="QHU251" s="231"/>
      <c r="QHV251" s="231"/>
      <c r="QHW251" s="231"/>
      <c r="QHX251" s="231"/>
      <c r="QHY251" s="231"/>
      <c r="QHZ251" s="231"/>
      <c r="QIA251" s="231"/>
      <c r="QIB251" s="231"/>
      <c r="QIC251" s="231"/>
      <c r="QID251" s="231"/>
      <c r="QIE251" s="231"/>
      <c r="QIF251" s="231"/>
      <c r="QIG251" s="231"/>
      <c r="QIH251" s="231"/>
      <c r="QII251" s="231"/>
      <c r="QIJ251" s="231"/>
      <c r="QIK251" s="231"/>
      <c r="QIL251" s="231"/>
      <c r="QIM251" s="231"/>
      <c r="QIN251" s="231"/>
      <c r="QIO251" s="231"/>
      <c r="QIP251" s="231"/>
      <c r="QIQ251" s="231"/>
      <c r="QIR251" s="231"/>
      <c r="QIS251" s="231"/>
      <c r="QIT251" s="231"/>
      <c r="QIU251" s="231"/>
      <c r="QIV251" s="231"/>
      <c r="QIW251" s="231"/>
      <c r="QIX251" s="231"/>
      <c r="QIY251" s="231"/>
      <c r="QIZ251" s="231"/>
      <c r="QJA251" s="231"/>
      <c r="QJB251" s="231"/>
      <c r="QJC251" s="231"/>
      <c r="QJD251" s="231"/>
      <c r="QJE251" s="231"/>
      <c r="QJF251" s="231"/>
      <c r="QJG251" s="231"/>
      <c r="QJH251" s="231"/>
      <c r="QJI251" s="231"/>
      <c r="QJJ251" s="231"/>
      <c r="QJK251" s="231"/>
      <c r="QJL251" s="231"/>
      <c r="QJM251" s="231"/>
      <c r="QJN251" s="231"/>
      <c r="QJO251" s="231"/>
      <c r="QJP251" s="231"/>
      <c r="QJQ251" s="231"/>
      <c r="QJR251" s="231"/>
      <c r="QJS251" s="231"/>
      <c r="QJT251" s="231"/>
      <c r="QJU251" s="231"/>
      <c r="QJV251" s="231"/>
      <c r="QJW251" s="231"/>
      <c r="QJX251" s="231"/>
      <c r="QJY251" s="231"/>
      <c r="QJZ251" s="231"/>
      <c r="QKA251" s="231"/>
      <c r="QKB251" s="231"/>
      <c r="QKC251" s="231"/>
      <c r="QKD251" s="231"/>
      <c r="QKE251" s="231"/>
      <c r="QKF251" s="231"/>
      <c r="QKG251" s="231"/>
      <c r="QKH251" s="231"/>
      <c r="QKI251" s="231"/>
      <c r="QKJ251" s="231"/>
      <c r="QKK251" s="231"/>
      <c r="QKL251" s="231"/>
      <c r="QKM251" s="231"/>
      <c r="QKN251" s="231"/>
      <c r="QKO251" s="231"/>
      <c r="QKP251" s="231"/>
      <c r="QKQ251" s="231"/>
      <c r="QKR251" s="231"/>
      <c r="QKS251" s="231"/>
      <c r="QKT251" s="231"/>
      <c r="QKU251" s="231"/>
      <c r="QKV251" s="231"/>
      <c r="QKW251" s="231"/>
      <c r="QKX251" s="231"/>
      <c r="QKY251" s="231"/>
      <c r="QKZ251" s="231"/>
      <c r="QLA251" s="231"/>
      <c r="QLB251" s="231"/>
      <c r="QLC251" s="231"/>
      <c r="QLD251" s="231"/>
      <c r="QLE251" s="231"/>
      <c r="QLF251" s="231"/>
      <c r="QLG251" s="231"/>
      <c r="QLH251" s="231"/>
      <c r="QLI251" s="231"/>
      <c r="QLJ251" s="231"/>
      <c r="QLK251" s="231"/>
      <c r="QLL251" s="231"/>
      <c r="QLM251" s="231"/>
      <c r="QLN251" s="231"/>
      <c r="QLO251" s="231"/>
      <c r="QLP251" s="231"/>
      <c r="QLQ251" s="231"/>
      <c r="QLR251" s="231"/>
      <c r="QLS251" s="231"/>
      <c r="QLT251" s="231"/>
      <c r="QLU251" s="231"/>
      <c r="QLV251" s="231"/>
      <c r="QLW251" s="231"/>
      <c r="QLX251" s="231"/>
      <c r="QLY251" s="231"/>
      <c r="QLZ251" s="231"/>
      <c r="QMA251" s="231"/>
      <c r="QMB251" s="231"/>
      <c r="QMC251" s="231"/>
      <c r="QMD251" s="231"/>
      <c r="QME251" s="231"/>
      <c r="QMF251" s="231"/>
      <c r="QMG251" s="231"/>
      <c r="QMH251" s="231"/>
      <c r="QMI251" s="231"/>
      <c r="QMJ251" s="231"/>
      <c r="QMK251" s="231"/>
      <c r="QML251" s="231"/>
      <c r="QMM251" s="231"/>
      <c r="QMN251" s="231"/>
      <c r="QMO251" s="231"/>
      <c r="QMP251" s="231"/>
      <c r="QMQ251" s="231"/>
      <c r="QMR251" s="231"/>
      <c r="QMS251" s="231"/>
      <c r="QMT251" s="231"/>
      <c r="QMU251" s="231"/>
      <c r="QMV251" s="231"/>
      <c r="QMW251" s="231"/>
      <c r="QMX251" s="231"/>
      <c r="QMY251" s="231"/>
      <c r="QMZ251" s="231"/>
      <c r="QNA251" s="231"/>
      <c r="QNB251" s="231"/>
      <c r="QNC251" s="231"/>
      <c r="QND251" s="231"/>
      <c r="QNE251" s="231"/>
      <c r="QNF251" s="231"/>
      <c r="QNG251" s="231"/>
      <c r="QNH251" s="231"/>
      <c r="QNI251" s="231"/>
      <c r="QNJ251" s="231"/>
      <c r="QNK251" s="231"/>
      <c r="QNL251" s="231"/>
      <c r="QNM251" s="231"/>
      <c r="QNN251" s="231"/>
      <c r="QNO251" s="231"/>
      <c r="QNP251" s="231"/>
      <c r="QNQ251" s="231"/>
      <c r="QNR251" s="231"/>
      <c r="QNS251" s="231"/>
      <c r="QNT251" s="231"/>
      <c r="QNU251" s="231"/>
      <c r="QNV251" s="231"/>
      <c r="QNW251" s="231"/>
      <c r="QNX251" s="231"/>
      <c r="QNY251" s="231"/>
      <c r="QNZ251" s="231"/>
      <c r="QOA251" s="231"/>
      <c r="QOB251" s="231"/>
      <c r="QOC251" s="231"/>
      <c r="QOD251" s="231"/>
      <c r="QOE251" s="231"/>
      <c r="QOF251" s="231"/>
      <c r="QOG251" s="231"/>
      <c r="QOH251" s="231"/>
      <c r="QOI251" s="231"/>
      <c r="QOJ251" s="231"/>
      <c r="QOK251" s="231"/>
      <c r="QOL251" s="231"/>
      <c r="QOM251" s="231"/>
      <c r="QON251" s="231"/>
      <c r="QOO251" s="231"/>
      <c r="QOP251" s="231"/>
      <c r="QOQ251" s="231"/>
      <c r="QOR251" s="231"/>
      <c r="QOS251" s="231"/>
      <c r="QOT251" s="231"/>
      <c r="QOU251" s="231"/>
      <c r="QOV251" s="231"/>
      <c r="QOW251" s="231"/>
      <c r="QOX251" s="231"/>
      <c r="QOY251" s="231"/>
      <c r="QOZ251" s="231"/>
      <c r="QPA251" s="231"/>
      <c r="QPB251" s="231"/>
      <c r="QPC251" s="231"/>
      <c r="QPD251" s="231"/>
      <c r="QPE251" s="231"/>
      <c r="QPF251" s="231"/>
      <c r="QPG251" s="231"/>
      <c r="QPH251" s="231"/>
      <c r="QPI251" s="231"/>
      <c r="QPJ251" s="231"/>
      <c r="QPK251" s="231"/>
      <c r="QPL251" s="231"/>
      <c r="QPM251" s="231"/>
      <c r="QPN251" s="231"/>
      <c r="QPO251" s="231"/>
      <c r="QPP251" s="231"/>
      <c r="QPQ251" s="231"/>
      <c r="QPR251" s="231"/>
      <c r="QPS251" s="231"/>
      <c r="QPT251" s="231"/>
      <c r="QPU251" s="231"/>
      <c r="QPV251" s="231"/>
      <c r="QPW251" s="231"/>
      <c r="QPX251" s="231"/>
      <c r="QPY251" s="231"/>
      <c r="QPZ251" s="231"/>
      <c r="QQA251" s="231"/>
      <c r="QQB251" s="231"/>
      <c r="QQC251" s="231"/>
      <c r="QQD251" s="231"/>
      <c r="QQE251" s="231"/>
      <c r="QQF251" s="231"/>
      <c r="QQG251" s="231"/>
      <c r="QQH251" s="231"/>
      <c r="QQI251" s="231"/>
      <c r="QQJ251" s="231"/>
      <c r="QQK251" s="231"/>
      <c r="QQL251" s="231"/>
      <c r="QQM251" s="231"/>
      <c r="QQN251" s="231"/>
      <c r="QQO251" s="231"/>
      <c r="QQP251" s="231"/>
      <c r="QQQ251" s="231"/>
      <c r="QQR251" s="231"/>
      <c r="QQS251" s="231"/>
      <c r="QQT251" s="231"/>
      <c r="QQU251" s="231"/>
      <c r="QQV251" s="231"/>
      <c r="QQW251" s="231"/>
      <c r="QQX251" s="231"/>
      <c r="QQY251" s="231"/>
      <c r="QQZ251" s="231"/>
      <c r="QRA251" s="231"/>
      <c r="QRB251" s="231"/>
      <c r="QRC251" s="231"/>
      <c r="QRD251" s="231"/>
      <c r="QRE251" s="231"/>
      <c r="QRF251" s="231"/>
      <c r="QRG251" s="231"/>
      <c r="QRH251" s="231"/>
      <c r="QRI251" s="231"/>
      <c r="QRJ251" s="231"/>
      <c r="QRK251" s="231"/>
      <c r="QRL251" s="231"/>
      <c r="QRM251" s="231"/>
      <c r="QRN251" s="231"/>
      <c r="QRO251" s="231"/>
      <c r="QRP251" s="231"/>
      <c r="QRQ251" s="231"/>
      <c r="QRR251" s="231"/>
      <c r="QRS251" s="231"/>
      <c r="QRT251" s="231"/>
      <c r="QRU251" s="231"/>
      <c r="QRV251" s="231"/>
      <c r="QRW251" s="231"/>
      <c r="QRX251" s="231"/>
      <c r="QRY251" s="231"/>
      <c r="QRZ251" s="231"/>
      <c r="QSA251" s="231"/>
      <c r="QSB251" s="231"/>
      <c r="QSC251" s="231"/>
      <c r="QSD251" s="231"/>
      <c r="QSE251" s="231"/>
      <c r="QSF251" s="231"/>
      <c r="QSG251" s="231"/>
      <c r="QSH251" s="231"/>
      <c r="QSI251" s="231"/>
      <c r="QSJ251" s="231"/>
      <c r="QSK251" s="231"/>
      <c r="QSL251" s="231"/>
      <c r="QSM251" s="231"/>
      <c r="QSN251" s="231"/>
      <c r="QSO251" s="231"/>
      <c r="QSP251" s="231"/>
      <c r="QSQ251" s="231"/>
      <c r="QSR251" s="231"/>
      <c r="QSS251" s="231"/>
      <c r="QST251" s="231"/>
      <c r="QSU251" s="231"/>
      <c r="QSV251" s="231"/>
      <c r="QSW251" s="231"/>
      <c r="QSX251" s="231"/>
      <c r="QSY251" s="231"/>
      <c r="QSZ251" s="231"/>
      <c r="QTA251" s="231"/>
      <c r="QTB251" s="231"/>
      <c r="QTC251" s="231"/>
      <c r="QTD251" s="231"/>
      <c r="QTE251" s="231"/>
      <c r="QTF251" s="231"/>
      <c r="QTG251" s="231"/>
      <c r="QTH251" s="231"/>
      <c r="QTI251" s="231"/>
      <c r="QTJ251" s="231"/>
      <c r="QTK251" s="231"/>
      <c r="QTL251" s="231"/>
      <c r="QTM251" s="231"/>
      <c r="QTN251" s="231"/>
      <c r="QTO251" s="231"/>
      <c r="QTP251" s="231"/>
      <c r="QTQ251" s="231"/>
      <c r="QTR251" s="231"/>
      <c r="QTS251" s="231"/>
      <c r="QTT251" s="231"/>
      <c r="QTU251" s="231"/>
      <c r="QTV251" s="231"/>
      <c r="QTW251" s="231"/>
      <c r="QTX251" s="231"/>
      <c r="QTY251" s="231"/>
      <c r="QTZ251" s="231"/>
      <c r="QUA251" s="231"/>
      <c r="QUB251" s="231"/>
      <c r="QUC251" s="231"/>
      <c r="QUD251" s="231"/>
      <c r="QUE251" s="231"/>
      <c r="QUF251" s="231"/>
      <c r="QUG251" s="231"/>
      <c r="QUH251" s="231"/>
      <c r="QUI251" s="231"/>
      <c r="QUJ251" s="231"/>
      <c r="QUK251" s="231"/>
      <c r="QUL251" s="231"/>
      <c r="QUM251" s="231"/>
      <c r="QUN251" s="231"/>
      <c r="QUO251" s="231"/>
      <c r="QUP251" s="231"/>
      <c r="QUQ251" s="231"/>
      <c r="QUR251" s="231"/>
      <c r="QUS251" s="231"/>
      <c r="QUT251" s="231"/>
      <c r="QUU251" s="231"/>
      <c r="QUV251" s="231"/>
      <c r="QUW251" s="231"/>
      <c r="QUX251" s="231"/>
      <c r="QUY251" s="231"/>
      <c r="QUZ251" s="231"/>
      <c r="QVA251" s="231"/>
      <c r="QVB251" s="231"/>
      <c r="QVC251" s="231"/>
      <c r="QVD251" s="231"/>
      <c r="QVE251" s="231"/>
      <c r="QVF251" s="231"/>
      <c r="QVG251" s="231"/>
      <c r="QVH251" s="231"/>
      <c r="QVI251" s="231"/>
      <c r="QVJ251" s="231"/>
      <c r="QVK251" s="231"/>
      <c r="QVL251" s="231"/>
      <c r="QVM251" s="231"/>
      <c r="QVN251" s="231"/>
      <c r="QVO251" s="231"/>
      <c r="QVP251" s="231"/>
      <c r="QVQ251" s="231"/>
      <c r="QVR251" s="231"/>
      <c r="QVS251" s="231"/>
      <c r="QVT251" s="231"/>
      <c r="QVU251" s="231"/>
      <c r="QVV251" s="231"/>
      <c r="QVW251" s="231"/>
      <c r="QVX251" s="231"/>
      <c r="QVY251" s="231"/>
      <c r="QVZ251" s="231"/>
      <c r="QWA251" s="231"/>
      <c r="QWB251" s="231"/>
      <c r="QWC251" s="231"/>
      <c r="QWD251" s="231"/>
      <c r="QWE251" s="231"/>
      <c r="QWF251" s="231"/>
      <c r="QWG251" s="231"/>
      <c r="QWH251" s="231"/>
      <c r="QWI251" s="231"/>
      <c r="QWJ251" s="231"/>
      <c r="QWK251" s="231"/>
      <c r="QWL251" s="231"/>
      <c r="QWM251" s="231"/>
      <c r="QWN251" s="231"/>
      <c r="QWO251" s="231"/>
      <c r="QWP251" s="231"/>
      <c r="QWQ251" s="231"/>
      <c r="QWR251" s="231"/>
      <c r="QWS251" s="231"/>
      <c r="QWT251" s="231"/>
      <c r="QWU251" s="231"/>
      <c r="QWV251" s="231"/>
      <c r="QWW251" s="231"/>
      <c r="QWX251" s="231"/>
      <c r="QWY251" s="231"/>
      <c r="QWZ251" s="231"/>
      <c r="QXA251" s="231"/>
      <c r="QXB251" s="231"/>
      <c r="QXC251" s="231"/>
      <c r="QXD251" s="231"/>
      <c r="QXE251" s="231"/>
      <c r="QXF251" s="231"/>
      <c r="QXG251" s="231"/>
      <c r="QXH251" s="231"/>
      <c r="QXI251" s="231"/>
      <c r="QXJ251" s="231"/>
      <c r="QXK251" s="231"/>
      <c r="QXL251" s="231"/>
      <c r="QXM251" s="231"/>
      <c r="QXN251" s="231"/>
      <c r="QXO251" s="231"/>
      <c r="QXP251" s="231"/>
      <c r="QXQ251" s="231"/>
      <c r="QXR251" s="231"/>
      <c r="QXS251" s="231"/>
      <c r="QXT251" s="231"/>
      <c r="QXU251" s="231"/>
      <c r="QXV251" s="231"/>
      <c r="QXW251" s="231"/>
      <c r="QXX251" s="231"/>
      <c r="QXY251" s="231"/>
      <c r="QXZ251" s="231"/>
      <c r="QYA251" s="231"/>
      <c r="QYB251" s="231"/>
      <c r="QYC251" s="231"/>
      <c r="QYD251" s="231"/>
      <c r="QYE251" s="231"/>
      <c r="QYF251" s="231"/>
      <c r="QYG251" s="231"/>
      <c r="QYH251" s="231"/>
      <c r="QYI251" s="231"/>
      <c r="QYJ251" s="231"/>
      <c r="QYK251" s="231"/>
      <c r="QYL251" s="231"/>
      <c r="QYM251" s="231"/>
      <c r="QYN251" s="231"/>
      <c r="QYO251" s="231"/>
      <c r="QYP251" s="231"/>
      <c r="QYQ251" s="231"/>
      <c r="QYR251" s="231"/>
      <c r="QYS251" s="231"/>
      <c r="QYT251" s="231"/>
      <c r="QYU251" s="231"/>
      <c r="QYV251" s="231"/>
      <c r="QYW251" s="231"/>
      <c r="QYX251" s="231"/>
      <c r="QYY251" s="231"/>
      <c r="QYZ251" s="231"/>
      <c r="QZA251" s="231"/>
      <c r="QZB251" s="231"/>
      <c r="QZC251" s="231"/>
      <c r="QZD251" s="231"/>
      <c r="QZE251" s="231"/>
      <c r="QZF251" s="231"/>
      <c r="QZG251" s="231"/>
      <c r="QZH251" s="231"/>
      <c r="QZI251" s="231"/>
      <c r="QZJ251" s="231"/>
      <c r="QZK251" s="231"/>
      <c r="QZL251" s="231"/>
      <c r="QZM251" s="231"/>
      <c r="QZN251" s="231"/>
      <c r="QZO251" s="231"/>
      <c r="QZP251" s="231"/>
      <c r="QZQ251" s="231"/>
      <c r="QZR251" s="231"/>
      <c r="QZS251" s="231"/>
      <c r="QZT251" s="231"/>
      <c r="QZU251" s="231"/>
      <c r="QZV251" s="231"/>
      <c r="QZW251" s="231"/>
      <c r="QZX251" s="231"/>
      <c r="QZY251" s="231"/>
      <c r="QZZ251" s="231"/>
      <c r="RAA251" s="231"/>
      <c r="RAB251" s="231"/>
      <c r="RAC251" s="231"/>
      <c r="RAD251" s="231"/>
      <c r="RAE251" s="231"/>
      <c r="RAF251" s="231"/>
      <c r="RAG251" s="231"/>
      <c r="RAH251" s="231"/>
      <c r="RAI251" s="231"/>
      <c r="RAJ251" s="231"/>
      <c r="RAK251" s="231"/>
      <c r="RAL251" s="231"/>
      <c r="RAM251" s="231"/>
      <c r="RAN251" s="231"/>
      <c r="RAO251" s="231"/>
      <c r="RAP251" s="231"/>
      <c r="RAQ251" s="231"/>
      <c r="RAR251" s="231"/>
      <c r="RAS251" s="231"/>
      <c r="RAT251" s="231"/>
      <c r="RAU251" s="231"/>
      <c r="RAV251" s="231"/>
      <c r="RAW251" s="231"/>
      <c r="RAX251" s="231"/>
      <c r="RAY251" s="231"/>
      <c r="RAZ251" s="231"/>
      <c r="RBA251" s="231"/>
      <c r="RBB251" s="231"/>
      <c r="RBC251" s="231"/>
      <c r="RBD251" s="231"/>
      <c r="RBE251" s="231"/>
      <c r="RBF251" s="231"/>
      <c r="RBG251" s="231"/>
      <c r="RBH251" s="231"/>
      <c r="RBI251" s="231"/>
      <c r="RBJ251" s="231"/>
      <c r="RBK251" s="231"/>
      <c r="RBL251" s="231"/>
      <c r="RBM251" s="231"/>
      <c r="RBN251" s="231"/>
      <c r="RBO251" s="231"/>
      <c r="RBP251" s="231"/>
      <c r="RBQ251" s="231"/>
      <c r="RBR251" s="231"/>
      <c r="RBS251" s="231"/>
      <c r="RBT251" s="231"/>
      <c r="RBU251" s="231"/>
      <c r="RBV251" s="231"/>
      <c r="RBW251" s="231"/>
      <c r="RBX251" s="231"/>
      <c r="RBY251" s="231"/>
      <c r="RBZ251" s="231"/>
      <c r="RCA251" s="231"/>
      <c r="RCB251" s="231"/>
      <c r="RCC251" s="231"/>
      <c r="RCD251" s="231"/>
      <c r="RCE251" s="231"/>
      <c r="RCF251" s="231"/>
      <c r="RCG251" s="231"/>
      <c r="RCH251" s="231"/>
      <c r="RCI251" s="231"/>
      <c r="RCJ251" s="231"/>
      <c r="RCK251" s="231"/>
      <c r="RCL251" s="231"/>
      <c r="RCM251" s="231"/>
      <c r="RCN251" s="231"/>
      <c r="RCO251" s="231"/>
      <c r="RCP251" s="231"/>
      <c r="RCQ251" s="231"/>
      <c r="RCR251" s="231"/>
      <c r="RCS251" s="231"/>
      <c r="RCT251" s="231"/>
      <c r="RCU251" s="231"/>
      <c r="RCV251" s="231"/>
      <c r="RCW251" s="231"/>
      <c r="RCX251" s="231"/>
      <c r="RCY251" s="231"/>
      <c r="RCZ251" s="231"/>
      <c r="RDA251" s="231"/>
      <c r="RDB251" s="231"/>
      <c r="RDC251" s="231"/>
      <c r="RDD251" s="231"/>
      <c r="RDE251" s="231"/>
      <c r="RDF251" s="231"/>
      <c r="RDG251" s="231"/>
      <c r="RDH251" s="231"/>
      <c r="RDI251" s="231"/>
      <c r="RDJ251" s="231"/>
      <c r="RDK251" s="231"/>
      <c r="RDL251" s="231"/>
      <c r="RDM251" s="231"/>
      <c r="RDN251" s="231"/>
      <c r="RDO251" s="231"/>
      <c r="RDP251" s="231"/>
      <c r="RDQ251" s="231"/>
      <c r="RDR251" s="231"/>
      <c r="RDS251" s="231"/>
      <c r="RDT251" s="231"/>
      <c r="RDU251" s="231"/>
      <c r="RDV251" s="231"/>
      <c r="RDW251" s="231"/>
      <c r="RDX251" s="231"/>
      <c r="RDY251" s="231"/>
      <c r="RDZ251" s="231"/>
      <c r="REA251" s="231"/>
      <c r="REB251" s="231"/>
      <c r="REC251" s="231"/>
      <c r="RED251" s="231"/>
      <c r="REE251" s="231"/>
      <c r="REF251" s="231"/>
      <c r="REG251" s="231"/>
      <c r="REH251" s="231"/>
      <c r="REI251" s="231"/>
      <c r="REJ251" s="231"/>
      <c r="REK251" s="231"/>
      <c r="REL251" s="231"/>
      <c r="REM251" s="231"/>
      <c r="REN251" s="231"/>
      <c r="REO251" s="231"/>
      <c r="REP251" s="231"/>
      <c r="REQ251" s="231"/>
      <c r="RER251" s="231"/>
      <c r="RES251" s="231"/>
      <c r="RET251" s="231"/>
      <c r="REU251" s="231"/>
      <c r="REV251" s="231"/>
      <c r="REW251" s="231"/>
      <c r="REX251" s="231"/>
      <c r="REY251" s="231"/>
      <c r="REZ251" s="231"/>
      <c r="RFA251" s="231"/>
      <c r="RFB251" s="231"/>
      <c r="RFC251" s="231"/>
      <c r="RFD251" s="231"/>
      <c r="RFE251" s="231"/>
      <c r="RFF251" s="231"/>
      <c r="RFG251" s="231"/>
      <c r="RFH251" s="231"/>
      <c r="RFI251" s="231"/>
      <c r="RFJ251" s="231"/>
      <c r="RFK251" s="231"/>
      <c r="RFL251" s="231"/>
      <c r="RFM251" s="231"/>
      <c r="RFN251" s="231"/>
      <c r="RFO251" s="231"/>
      <c r="RFP251" s="231"/>
      <c r="RFQ251" s="231"/>
      <c r="RFR251" s="231"/>
      <c r="RFS251" s="231"/>
      <c r="RFT251" s="231"/>
      <c r="RFU251" s="231"/>
      <c r="RFV251" s="231"/>
      <c r="RFW251" s="231"/>
      <c r="RFX251" s="231"/>
      <c r="RFY251" s="231"/>
      <c r="RFZ251" s="231"/>
      <c r="RGA251" s="231"/>
      <c r="RGB251" s="231"/>
      <c r="RGC251" s="231"/>
      <c r="RGD251" s="231"/>
      <c r="RGE251" s="231"/>
      <c r="RGF251" s="231"/>
      <c r="RGG251" s="231"/>
      <c r="RGH251" s="231"/>
      <c r="RGI251" s="231"/>
      <c r="RGJ251" s="231"/>
      <c r="RGK251" s="231"/>
      <c r="RGL251" s="231"/>
      <c r="RGM251" s="231"/>
      <c r="RGN251" s="231"/>
      <c r="RGO251" s="231"/>
      <c r="RGP251" s="231"/>
      <c r="RGQ251" s="231"/>
      <c r="RGR251" s="231"/>
      <c r="RGS251" s="231"/>
      <c r="RGT251" s="231"/>
      <c r="RGU251" s="231"/>
      <c r="RGV251" s="231"/>
      <c r="RGW251" s="231"/>
      <c r="RGX251" s="231"/>
      <c r="RGY251" s="231"/>
      <c r="RGZ251" s="231"/>
      <c r="RHA251" s="231"/>
      <c r="RHB251" s="231"/>
      <c r="RHC251" s="231"/>
      <c r="RHD251" s="231"/>
      <c r="RHE251" s="231"/>
      <c r="RHF251" s="231"/>
      <c r="RHG251" s="231"/>
      <c r="RHH251" s="231"/>
      <c r="RHI251" s="231"/>
      <c r="RHJ251" s="231"/>
      <c r="RHK251" s="231"/>
      <c r="RHL251" s="231"/>
      <c r="RHM251" s="231"/>
      <c r="RHN251" s="231"/>
      <c r="RHO251" s="231"/>
      <c r="RHP251" s="231"/>
      <c r="RHQ251" s="231"/>
      <c r="RHR251" s="231"/>
      <c r="RHS251" s="231"/>
      <c r="RHT251" s="231"/>
      <c r="RHU251" s="231"/>
      <c r="RHV251" s="231"/>
      <c r="RHW251" s="231"/>
      <c r="RHX251" s="231"/>
      <c r="RHY251" s="231"/>
      <c r="RHZ251" s="231"/>
      <c r="RIA251" s="231"/>
      <c r="RIB251" s="231"/>
      <c r="RIC251" s="231"/>
      <c r="RID251" s="231"/>
      <c r="RIE251" s="231"/>
      <c r="RIF251" s="231"/>
      <c r="RIG251" s="231"/>
      <c r="RIH251" s="231"/>
      <c r="RII251" s="231"/>
      <c r="RIJ251" s="231"/>
      <c r="RIK251" s="231"/>
      <c r="RIL251" s="231"/>
      <c r="RIM251" s="231"/>
      <c r="RIN251" s="231"/>
      <c r="RIO251" s="231"/>
      <c r="RIP251" s="231"/>
      <c r="RIQ251" s="231"/>
      <c r="RIR251" s="231"/>
      <c r="RIS251" s="231"/>
      <c r="RIT251" s="231"/>
      <c r="RIU251" s="231"/>
      <c r="RIV251" s="231"/>
      <c r="RIW251" s="231"/>
      <c r="RIX251" s="231"/>
      <c r="RIY251" s="231"/>
      <c r="RIZ251" s="231"/>
      <c r="RJA251" s="231"/>
      <c r="RJB251" s="231"/>
      <c r="RJC251" s="231"/>
      <c r="RJD251" s="231"/>
      <c r="RJE251" s="231"/>
      <c r="RJF251" s="231"/>
      <c r="RJG251" s="231"/>
      <c r="RJH251" s="231"/>
      <c r="RJI251" s="231"/>
      <c r="RJJ251" s="231"/>
      <c r="RJK251" s="231"/>
      <c r="RJL251" s="231"/>
      <c r="RJM251" s="231"/>
      <c r="RJN251" s="231"/>
      <c r="RJO251" s="231"/>
      <c r="RJP251" s="231"/>
      <c r="RJQ251" s="231"/>
      <c r="RJR251" s="231"/>
      <c r="RJS251" s="231"/>
      <c r="RJT251" s="231"/>
      <c r="RJU251" s="231"/>
      <c r="RJV251" s="231"/>
      <c r="RJW251" s="231"/>
      <c r="RJX251" s="231"/>
      <c r="RJY251" s="231"/>
      <c r="RJZ251" s="231"/>
      <c r="RKA251" s="231"/>
      <c r="RKB251" s="231"/>
      <c r="RKC251" s="231"/>
      <c r="RKD251" s="231"/>
      <c r="RKE251" s="231"/>
      <c r="RKF251" s="231"/>
      <c r="RKG251" s="231"/>
      <c r="RKH251" s="231"/>
      <c r="RKI251" s="231"/>
      <c r="RKJ251" s="231"/>
      <c r="RKK251" s="231"/>
      <c r="RKL251" s="231"/>
      <c r="RKM251" s="231"/>
      <c r="RKN251" s="231"/>
      <c r="RKO251" s="231"/>
      <c r="RKP251" s="231"/>
      <c r="RKQ251" s="231"/>
      <c r="RKR251" s="231"/>
      <c r="RKS251" s="231"/>
      <c r="RKT251" s="231"/>
      <c r="RKU251" s="231"/>
      <c r="RKV251" s="231"/>
      <c r="RKW251" s="231"/>
      <c r="RKX251" s="231"/>
      <c r="RKY251" s="231"/>
      <c r="RKZ251" s="231"/>
      <c r="RLA251" s="231"/>
      <c r="RLB251" s="231"/>
      <c r="RLC251" s="231"/>
      <c r="RLD251" s="231"/>
      <c r="RLE251" s="231"/>
      <c r="RLF251" s="231"/>
      <c r="RLG251" s="231"/>
      <c r="RLH251" s="231"/>
      <c r="RLI251" s="231"/>
      <c r="RLJ251" s="231"/>
      <c r="RLK251" s="231"/>
      <c r="RLL251" s="231"/>
      <c r="RLM251" s="231"/>
      <c r="RLN251" s="231"/>
      <c r="RLO251" s="231"/>
      <c r="RLP251" s="231"/>
      <c r="RLQ251" s="231"/>
      <c r="RLR251" s="231"/>
      <c r="RLS251" s="231"/>
      <c r="RLT251" s="231"/>
      <c r="RLU251" s="231"/>
      <c r="RLV251" s="231"/>
      <c r="RLW251" s="231"/>
      <c r="RLX251" s="231"/>
      <c r="RLY251" s="231"/>
      <c r="RLZ251" s="231"/>
      <c r="RMA251" s="231"/>
      <c r="RMB251" s="231"/>
      <c r="RMC251" s="231"/>
      <c r="RMD251" s="231"/>
      <c r="RME251" s="231"/>
      <c r="RMF251" s="231"/>
      <c r="RMG251" s="231"/>
      <c r="RMH251" s="231"/>
      <c r="RMI251" s="231"/>
      <c r="RMJ251" s="231"/>
      <c r="RMK251" s="231"/>
      <c r="RML251" s="231"/>
      <c r="RMM251" s="231"/>
      <c r="RMN251" s="231"/>
      <c r="RMO251" s="231"/>
      <c r="RMP251" s="231"/>
      <c r="RMQ251" s="231"/>
      <c r="RMR251" s="231"/>
      <c r="RMS251" s="231"/>
      <c r="RMT251" s="231"/>
      <c r="RMU251" s="231"/>
      <c r="RMV251" s="231"/>
      <c r="RMW251" s="231"/>
      <c r="RMX251" s="231"/>
      <c r="RMY251" s="231"/>
      <c r="RMZ251" s="231"/>
      <c r="RNA251" s="231"/>
      <c r="RNB251" s="231"/>
      <c r="RNC251" s="231"/>
      <c r="RND251" s="231"/>
      <c r="RNE251" s="231"/>
      <c r="RNF251" s="231"/>
      <c r="RNG251" s="231"/>
      <c r="RNH251" s="231"/>
      <c r="RNI251" s="231"/>
      <c r="RNJ251" s="231"/>
      <c r="RNK251" s="231"/>
      <c r="RNL251" s="231"/>
      <c r="RNM251" s="231"/>
      <c r="RNN251" s="231"/>
      <c r="RNO251" s="231"/>
      <c r="RNP251" s="231"/>
      <c r="RNQ251" s="231"/>
      <c r="RNR251" s="231"/>
      <c r="RNS251" s="231"/>
      <c r="RNT251" s="231"/>
      <c r="RNU251" s="231"/>
      <c r="RNV251" s="231"/>
      <c r="RNW251" s="231"/>
      <c r="RNX251" s="231"/>
      <c r="RNY251" s="231"/>
      <c r="RNZ251" s="231"/>
      <c r="ROA251" s="231"/>
      <c r="ROB251" s="231"/>
      <c r="ROC251" s="231"/>
      <c r="ROD251" s="231"/>
      <c r="ROE251" s="231"/>
      <c r="ROF251" s="231"/>
      <c r="ROG251" s="231"/>
      <c r="ROH251" s="231"/>
      <c r="ROI251" s="231"/>
      <c r="ROJ251" s="231"/>
      <c r="ROK251" s="231"/>
      <c r="ROL251" s="231"/>
      <c r="ROM251" s="231"/>
      <c r="RON251" s="231"/>
      <c r="ROO251" s="231"/>
      <c r="ROP251" s="231"/>
      <c r="ROQ251" s="231"/>
      <c r="ROR251" s="231"/>
      <c r="ROS251" s="231"/>
      <c r="ROT251" s="231"/>
      <c r="ROU251" s="231"/>
      <c r="ROV251" s="231"/>
      <c r="ROW251" s="231"/>
      <c r="ROX251" s="231"/>
      <c r="ROY251" s="231"/>
      <c r="ROZ251" s="231"/>
      <c r="RPA251" s="231"/>
      <c r="RPB251" s="231"/>
      <c r="RPC251" s="231"/>
      <c r="RPD251" s="231"/>
      <c r="RPE251" s="231"/>
      <c r="RPF251" s="231"/>
      <c r="RPG251" s="231"/>
      <c r="RPH251" s="231"/>
      <c r="RPI251" s="231"/>
      <c r="RPJ251" s="231"/>
      <c r="RPK251" s="231"/>
      <c r="RPL251" s="231"/>
      <c r="RPM251" s="231"/>
      <c r="RPN251" s="231"/>
      <c r="RPO251" s="231"/>
      <c r="RPP251" s="231"/>
      <c r="RPQ251" s="231"/>
      <c r="RPR251" s="231"/>
      <c r="RPS251" s="231"/>
      <c r="RPT251" s="231"/>
      <c r="RPU251" s="231"/>
      <c r="RPV251" s="231"/>
      <c r="RPW251" s="231"/>
      <c r="RPX251" s="231"/>
      <c r="RPY251" s="231"/>
      <c r="RPZ251" s="231"/>
      <c r="RQA251" s="231"/>
      <c r="RQB251" s="231"/>
      <c r="RQC251" s="231"/>
      <c r="RQD251" s="231"/>
      <c r="RQE251" s="231"/>
      <c r="RQF251" s="231"/>
      <c r="RQG251" s="231"/>
      <c r="RQH251" s="231"/>
      <c r="RQI251" s="231"/>
      <c r="RQJ251" s="231"/>
      <c r="RQK251" s="231"/>
      <c r="RQL251" s="231"/>
      <c r="RQM251" s="231"/>
      <c r="RQN251" s="231"/>
      <c r="RQO251" s="231"/>
      <c r="RQP251" s="231"/>
      <c r="RQQ251" s="231"/>
      <c r="RQR251" s="231"/>
      <c r="RQS251" s="231"/>
      <c r="RQT251" s="231"/>
      <c r="RQU251" s="231"/>
      <c r="RQV251" s="231"/>
      <c r="RQW251" s="231"/>
      <c r="RQX251" s="231"/>
      <c r="RQY251" s="231"/>
      <c r="RQZ251" s="231"/>
      <c r="RRA251" s="231"/>
      <c r="RRB251" s="231"/>
      <c r="RRC251" s="231"/>
      <c r="RRD251" s="231"/>
      <c r="RRE251" s="231"/>
      <c r="RRF251" s="231"/>
      <c r="RRG251" s="231"/>
      <c r="RRH251" s="231"/>
      <c r="RRI251" s="231"/>
      <c r="RRJ251" s="231"/>
      <c r="RRK251" s="231"/>
      <c r="RRL251" s="231"/>
      <c r="RRM251" s="231"/>
      <c r="RRN251" s="231"/>
      <c r="RRO251" s="231"/>
      <c r="RRP251" s="231"/>
      <c r="RRQ251" s="231"/>
      <c r="RRR251" s="231"/>
      <c r="RRS251" s="231"/>
      <c r="RRT251" s="231"/>
      <c r="RRU251" s="231"/>
      <c r="RRV251" s="231"/>
      <c r="RRW251" s="231"/>
      <c r="RRX251" s="231"/>
      <c r="RRY251" s="231"/>
      <c r="RRZ251" s="231"/>
      <c r="RSA251" s="231"/>
      <c r="RSB251" s="231"/>
      <c r="RSC251" s="231"/>
      <c r="RSD251" s="231"/>
      <c r="RSE251" s="231"/>
      <c r="RSF251" s="231"/>
      <c r="RSG251" s="231"/>
      <c r="RSH251" s="231"/>
      <c r="RSI251" s="231"/>
      <c r="RSJ251" s="231"/>
      <c r="RSK251" s="231"/>
      <c r="RSL251" s="231"/>
      <c r="RSM251" s="231"/>
      <c r="RSN251" s="231"/>
      <c r="RSO251" s="231"/>
      <c r="RSP251" s="231"/>
      <c r="RSQ251" s="231"/>
      <c r="RSR251" s="231"/>
      <c r="RSS251" s="231"/>
      <c r="RST251" s="231"/>
      <c r="RSU251" s="231"/>
      <c r="RSV251" s="231"/>
      <c r="RSW251" s="231"/>
      <c r="RSX251" s="231"/>
      <c r="RSY251" s="231"/>
      <c r="RSZ251" s="231"/>
      <c r="RTA251" s="231"/>
      <c r="RTB251" s="231"/>
      <c r="RTC251" s="231"/>
      <c r="RTD251" s="231"/>
      <c r="RTE251" s="231"/>
      <c r="RTF251" s="231"/>
      <c r="RTG251" s="231"/>
      <c r="RTH251" s="231"/>
      <c r="RTI251" s="231"/>
      <c r="RTJ251" s="231"/>
      <c r="RTK251" s="231"/>
      <c r="RTL251" s="231"/>
      <c r="RTM251" s="231"/>
      <c r="RTN251" s="231"/>
      <c r="RTO251" s="231"/>
      <c r="RTP251" s="231"/>
      <c r="RTQ251" s="231"/>
      <c r="RTR251" s="231"/>
      <c r="RTS251" s="231"/>
      <c r="RTT251" s="231"/>
      <c r="RTU251" s="231"/>
      <c r="RTV251" s="231"/>
      <c r="RTW251" s="231"/>
      <c r="RTX251" s="231"/>
      <c r="RTY251" s="231"/>
      <c r="RTZ251" s="231"/>
      <c r="RUA251" s="231"/>
      <c r="RUB251" s="231"/>
      <c r="RUC251" s="231"/>
      <c r="RUD251" s="231"/>
      <c r="RUE251" s="231"/>
      <c r="RUF251" s="231"/>
      <c r="RUG251" s="231"/>
      <c r="RUH251" s="231"/>
      <c r="RUI251" s="231"/>
      <c r="RUJ251" s="231"/>
      <c r="RUK251" s="231"/>
      <c r="RUL251" s="231"/>
      <c r="RUM251" s="231"/>
      <c r="RUN251" s="231"/>
      <c r="RUO251" s="231"/>
      <c r="RUP251" s="231"/>
      <c r="RUQ251" s="231"/>
      <c r="RUR251" s="231"/>
      <c r="RUS251" s="231"/>
      <c r="RUT251" s="231"/>
      <c r="RUU251" s="231"/>
      <c r="RUV251" s="231"/>
      <c r="RUW251" s="231"/>
      <c r="RUX251" s="231"/>
      <c r="RUY251" s="231"/>
      <c r="RUZ251" s="231"/>
      <c r="RVA251" s="231"/>
      <c r="RVB251" s="231"/>
      <c r="RVC251" s="231"/>
      <c r="RVD251" s="231"/>
      <c r="RVE251" s="231"/>
      <c r="RVF251" s="231"/>
      <c r="RVG251" s="231"/>
      <c r="RVH251" s="231"/>
      <c r="RVI251" s="231"/>
      <c r="RVJ251" s="231"/>
      <c r="RVK251" s="231"/>
      <c r="RVL251" s="231"/>
      <c r="RVM251" s="231"/>
      <c r="RVN251" s="231"/>
      <c r="RVO251" s="231"/>
      <c r="RVP251" s="231"/>
      <c r="RVQ251" s="231"/>
      <c r="RVR251" s="231"/>
      <c r="RVS251" s="231"/>
      <c r="RVT251" s="231"/>
      <c r="RVU251" s="231"/>
      <c r="RVV251" s="231"/>
      <c r="RVW251" s="231"/>
      <c r="RVX251" s="231"/>
      <c r="RVY251" s="231"/>
      <c r="RVZ251" s="231"/>
      <c r="RWA251" s="231"/>
      <c r="RWB251" s="231"/>
      <c r="RWC251" s="231"/>
      <c r="RWD251" s="231"/>
      <c r="RWE251" s="231"/>
      <c r="RWF251" s="231"/>
      <c r="RWG251" s="231"/>
      <c r="RWH251" s="231"/>
      <c r="RWI251" s="231"/>
      <c r="RWJ251" s="231"/>
      <c r="RWK251" s="231"/>
      <c r="RWL251" s="231"/>
      <c r="RWM251" s="231"/>
      <c r="RWN251" s="231"/>
      <c r="RWO251" s="231"/>
      <c r="RWP251" s="231"/>
      <c r="RWQ251" s="231"/>
      <c r="RWR251" s="231"/>
      <c r="RWS251" s="231"/>
      <c r="RWT251" s="231"/>
      <c r="RWU251" s="231"/>
      <c r="RWV251" s="231"/>
      <c r="RWW251" s="231"/>
      <c r="RWX251" s="231"/>
      <c r="RWY251" s="231"/>
      <c r="RWZ251" s="231"/>
      <c r="RXA251" s="231"/>
      <c r="RXB251" s="231"/>
      <c r="RXC251" s="231"/>
      <c r="RXD251" s="231"/>
      <c r="RXE251" s="231"/>
      <c r="RXF251" s="231"/>
      <c r="RXG251" s="231"/>
      <c r="RXH251" s="231"/>
      <c r="RXI251" s="231"/>
      <c r="RXJ251" s="231"/>
      <c r="RXK251" s="231"/>
      <c r="RXL251" s="231"/>
      <c r="RXM251" s="231"/>
      <c r="RXN251" s="231"/>
      <c r="RXO251" s="231"/>
      <c r="RXP251" s="231"/>
      <c r="RXQ251" s="231"/>
      <c r="RXR251" s="231"/>
      <c r="RXS251" s="231"/>
      <c r="RXT251" s="231"/>
      <c r="RXU251" s="231"/>
      <c r="RXV251" s="231"/>
      <c r="RXW251" s="231"/>
      <c r="RXX251" s="231"/>
      <c r="RXY251" s="231"/>
      <c r="RXZ251" s="231"/>
      <c r="RYA251" s="231"/>
      <c r="RYB251" s="231"/>
      <c r="RYC251" s="231"/>
      <c r="RYD251" s="231"/>
      <c r="RYE251" s="231"/>
      <c r="RYF251" s="231"/>
      <c r="RYG251" s="231"/>
      <c r="RYH251" s="231"/>
      <c r="RYI251" s="231"/>
      <c r="RYJ251" s="231"/>
      <c r="RYK251" s="231"/>
      <c r="RYL251" s="231"/>
      <c r="RYM251" s="231"/>
      <c r="RYN251" s="231"/>
      <c r="RYO251" s="231"/>
      <c r="RYP251" s="231"/>
      <c r="RYQ251" s="231"/>
      <c r="RYR251" s="231"/>
      <c r="RYS251" s="231"/>
      <c r="RYT251" s="231"/>
      <c r="RYU251" s="231"/>
      <c r="RYV251" s="231"/>
      <c r="RYW251" s="231"/>
      <c r="RYX251" s="231"/>
      <c r="RYY251" s="231"/>
      <c r="RYZ251" s="231"/>
      <c r="RZA251" s="231"/>
      <c r="RZB251" s="231"/>
      <c r="RZC251" s="231"/>
      <c r="RZD251" s="231"/>
      <c r="RZE251" s="231"/>
      <c r="RZF251" s="231"/>
      <c r="RZG251" s="231"/>
      <c r="RZH251" s="231"/>
      <c r="RZI251" s="231"/>
      <c r="RZJ251" s="231"/>
      <c r="RZK251" s="231"/>
      <c r="RZL251" s="231"/>
      <c r="RZM251" s="231"/>
      <c r="RZN251" s="231"/>
      <c r="RZO251" s="231"/>
      <c r="RZP251" s="231"/>
      <c r="RZQ251" s="231"/>
      <c r="RZR251" s="231"/>
      <c r="RZS251" s="231"/>
      <c r="RZT251" s="231"/>
      <c r="RZU251" s="231"/>
      <c r="RZV251" s="231"/>
      <c r="RZW251" s="231"/>
      <c r="RZX251" s="231"/>
      <c r="RZY251" s="231"/>
      <c r="RZZ251" s="231"/>
      <c r="SAA251" s="231"/>
      <c r="SAB251" s="231"/>
      <c r="SAC251" s="231"/>
      <c r="SAD251" s="231"/>
      <c r="SAE251" s="231"/>
      <c r="SAF251" s="231"/>
      <c r="SAG251" s="231"/>
      <c r="SAH251" s="231"/>
      <c r="SAI251" s="231"/>
      <c r="SAJ251" s="231"/>
      <c r="SAK251" s="231"/>
      <c r="SAL251" s="231"/>
      <c r="SAM251" s="231"/>
      <c r="SAN251" s="231"/>
      <c r="SAO251" s="231"/>
      <c r="SAP251" s="231"/>
      <c r="SAQ251" s="231"/>
      <c r="SAR251" s="231"/>
      <c r="SAS251" s="231"/>
      <c r="SAT251" s="231"/>
      <c r="SAU251" s="231"/>
      <c r="SAV251" s="231"/>
      <c r="SAW251" s="231"/>
      <c r="SAX251" s="231"/>
      <c r="SAY251" s="231"/>
      <c r="SAZ251" s="231"/>
      <c r="SBA251" s="231"/>
      <c r="SBB251" s="231"/>
      <c r="SBC251" s="231"/>
      <c r="SBD251" s="231"/>
      <c r="SBE251" s="231"/>
      <c r="SBF251" s="231"/>
      <c r="SBG251" s="231"/>
      <c r="SBH251" s="231"/>
      <c r="SBI251" s="231"/>
      <c r="SBJ251" s="231"/>
      <c r="SBK251" s="231"/>
      <c r="SBL251" s="231"/>
      <c r="SBM251" s="231"/>
      <c r="SBN251" s="231"/>
      <c r="SBO251" s="231"/>
      <c r="SBP251" s="231"/>
      <c r="SBQ251" s="231"/>
      <c r="SBR251" s="231"/>
      <c r="SBS251" s="231"/>
      <c r="SBT251" s="231"/>
      <c r="SBU251" s="231"/>
      <c r="SBV251" s="231"/>
      <c r="SBW251" s="231"/>
      <c r="SBX251" s="231"/>
      <c r="SBY251" s="231"/>
      <c r="SBZ251" s="231"/>
      <c r="SCA251" s="231"/>
      <c r="SCB251" s="231"/>
      <c r="SCC251" s="231"/>
      <c r="SCD251" s="231"/>
      <c r="SCE251" s="231"/>
      <c r="SCF251" s="231"/>
      <c r="SCG251" s="231"/>
      <c r="SCH251" s="231"/>
      <c r="SCI251" s="231"/>
      <c r="SCJ251" s="231"/>
      <c r="SCK251" s="231"/>
      <c r="SCL251" s="231"/>
      <c r="SCM251" s="231"/>
      <c r="SCN251" s="231"/>
      <c r="SCO251" s="231"/>
      <c r="SCP251" s="231"/>
      <c r="SCQ251" s="231"/>
      <c r="SCR251" s="231"/>
      <c r="SCS251" s="231"/>
      <c r="SCT251" s="231"/>
      <c r="SCU251" s="231"/>
      <c r="SCV251" s="231"/>
      <c r="SCW251" s="231"/>
      <c r="SCX251" s="231"/>
      <c r="SCY251" s="231"/>
      <c r="SCZ251" s="231"/>
      <c r="SDA251" s="231"/>
      <c r="SDB251" s="231"/>
      <c r="SDC251" s="231"/>
      <c r="SDD251" s="231"/>
      <c r="SDE251" s="231"/>
      <c r="SDF251" s="231"/>
      <c r="SDG251" s="231"/>
      <c r="SDH251" s="231"/>
      <c r="SDI251" s="231"/>
      <c r="SDJ251" s="231"/>
      <c r="SDK251" s="231"/>
      <c r="SDL251" s="231"/>
      <c r="SDM251" s="231"/>
      <c r="SDN251" s="231"/>
      <c r="SDO251" s="231"/>
      <c r="SDP251" s="231"/>
      <c r="SDQ251" s="231"/>
      <c r="SDR251" s="231"/>
      <c r="SDS251" s="231"/>
      <c r="SDT251" s="231"/>
      <c r="SDU251" s="231"/>
      <c r="SDV251" s="231"/>
      <c r="SDW251" s="231"/>
      <c r="SDX251" s="231"/>
      <c r="SDY251" s="231"/>
      <c r="SDZ251" s="231"/>
      <c r="SEA251" s="231"/>
      <c r="SEB251" s="231"/>
      <c r="SEC251" s="231"/>
      <c r="SED251" s="231"/>
      <c r="SEE251" s="231"/>
      <c r="SEF251" s="231"/>
      <c r="SEG251" s="231"/>
      <c r="SEH251" s="231"/>
      <c r="SEI251" s="231"/>
      <c r="SEJ251" s="231"/>
      <c r="SEK251" s="231"/>
      <c r="SEL251" s="231"/>
      <c r="SEM251" s="231"/>
      <c r="SEN251" s="231"/>
      <c r="SEO251" s="231"/>
      <c r="SEP251" s="231"/>
      <c r="SEQ251" s="231"/>
      <c r="SER251" s="231"/>
      <c r="SES251" s="231"/>
      <c r="SET251" s="231"/>
      <c r="SEU251" s="231"/>
      <c r="SEV251" s="231"/>
      <c r="SEW251" s="231"/>
      <c r="SEX251" s="231"/>
      <c r="SEY251" s="231"/>
      <c r="SEZ251" s="231"/>
      <c r="SFA251" s="231"/>
      <c r="SFB251" s="231"/>
      <c r="SFC251" s="231"/>
      <c r="SFD251" s="231"/>
      <c r="SFE251" s="231"/>
      <c r="SFF251" s="231"/>
      <c r="SFG251" s="231"/>
      <c r="SFH251" s="231"/>
      <c r="SFI251" s="231"/>
      <c r="SFJ251" s="231"/>
      <c r="SFK251" s="231"/>
      <c r="SFL251" s="231"/>
      <c r="SFM251" s="231"/>
      <c r="SFN251" s="231"/>
      <c r="SFO251" s="231"/>
      <c r="SFP251" s="231"/>
      <c r="SFQ251" s="231"/>
      <c r="SFR251" s="231"/>
      <c r="SFS251" s="231"/>
      <c r="SFT251" s="231"/>
      <c r="SFU251" s="231"/>
      <c r="SFV251" s="231"/>
      <c r="SFW251" s="231"/>
      <c r="SFX251" s="231"/>
      <c r="SFY251" s="231"/>
      <c r="SFZ251" s="231"/>
      <c r="SGA251" s="231"/>
      <c r="SGB251" s="231"/>
      <c r="SGC251" s="231"/>
      <c r="SGD251" s="231"/>
      <c r="SGE251" s="231"/>
      <c r="SGF251" s="231"/>
      <c r="SGG251" s="231"/>
      <c r="SGH251" s="231"/>
      <c r="SGI251" s="231"/>
      <c r="SGJ251" s="231"/>
      <c r="SGK251" s="231"/>
      <c r="SGL251" s="231"/>
      <c r="SGM251" s="231"/>
      <c r="SGN251" s="231"/>
      <c r="SGO251" s="231"/>
      <c r="SGP251" s="231"/>
      <c r="SGQ251" s="231"/>
      <c r="SGR251" s="231"/>
      <c r="SGS251" s="231"/>
      <c r="SGT251" s="231"/>
      <c r="SGU251" s="231"/>
      <c r="SGV251" s="231"/>
      <c r="SGW251" s="231"/>
      <c r="SGX251" s="231"/>
      <c r="SGY251" s="231"/>
      <c r="SGZ251" s="231"/>
      <c r="SHA251" s="231"/>
      <c r="SHB251" s="231"/>
      <c r="SHC251" s="231"/>
      <c r="SHD251" s="231"/>
      <c r="SHE251" s="231"/>
      <c r="SHF251" s="231"/>
      <c r="SHG251" s="231"/>
      <c r="SHH251" s="231"/>
      <c r="SHI251" s="231"/>
      <c r="SHJ251" s="231"/>
      <c r="SHK251" s="231"/>
      <c r="SHL251" s="231"/>
      <c r="SHM251" s="231"/>
      <c r="SHN251" s="231"/>
      <c r="SHO251" s="231"/>
      <c r="SHP251" s="231"/>
      <c r="SHQ251" s="231"/>
      <c r="SHR251" s="231"/>
      <c r="SHS251" s="231"/>
      <c r="SHT251" s="231"/>
      <c r="SHU251" s="231"/>
      <c r="SHV251" s="231"/>
      <c r="SHW251" s="231"/>
      <c r="SHX251" s="231"/>
      <c r="SHY251" s="231"/>
      <c r="SHZ251" s="231"/>
      <c r="SIA251" s="231"/>
      <c r="SIB251" s="231"/>
      <c r="SIC251" s="231"/>
      <c r="SID251" s="231"/>
      <c r="SIE251" s="231"/>
      <c r="SIF251" s="231"/>
      <c r="SIG251" s="231"/>
      <c r="SIH251" s="231"/>
      <c r="SII251" s="231"/>
      <c r="SIJ251" s="231"/>
      <c r="SIK251" s="231"/>
      <c r="SIL251" s="231"/>
      <c r="SIM251" s="231"/>
      <c r="SIN251" s="231"/>
      <c r="SIO251" s="231"/>
      <c r="SIP251" s="231"/>
      <c r="SIQ251" s="231"/>
      <c r="SIR251" s="231"/>
      <c r="SIS251" s="231"/>
      <c r="SIT251" s="231"/>
      <c r="SIU251" s="231"/>
      <c r="SIV251" s="231"/>
      <c r="SIW251" s="231"/>
      <c r="SIX251" s="231"/>
      <c r="SIY251" s="231"/>
      <c r="SIZ251" s="231"/>
      <c r="SJA251" s="231"/>
      <c r="SJB251" s="231"/>
      <c r="SJC251" s="231"/>
      <c r="SJD251" s="231"/>
      <c r="SJE251" s="231"/>
      <c r="SJF251" s="231"/>
      <c r="SJG251" s="231"/>
      <c r="SJH251" s="231"/>
      <c r="SJI251" s="231"/>
      <c r="SJJ251" s="231"/>
      <c r="SJK251" s="231"/>
      <c r="SJL251" s="231"/>
      <c r="SJM251" s="231"/>
      <c r="SJN251" s="231"/>
      <c r="SJO251" s="231"/>
      <c r="SJP251" s="231"/>
      <c r="SJQ251" s="231"/>
      <c r="SJR251" s="231"/>
      <c r="SJS251" s="231"/>
      <c r="SJT251" s="231"/>
      <c r="SJU251" s="231"/>
      <c r="SJV251" s="231"/>
      <c r="SJW251" s="231"/>
      <c r="SJX251" s="231"/>
      <c r="SJY251" s="231"/>
      <c r="SJZ251" s="231"/>
      <c r="SKA251" s="231"/>
      <c r="SKB251" s="231"/>
      <c r="SKC251" s="231"/>
      <c r="SKD251" s="231"/>
      <c r="SKE251" s="231"/>
      <c r="SKF251" s="231"/>
      <c r="SKG251" s="231"/>
      <c r="SKH251" s="231"/>
      <c r="SKI251" s="231"/>
      <c r="SKJ251" s="231"/>
      <c r="SKK251" s="231"/>
      <c r="SKL251" s="231"/>
      <c r="SKM251" s="231"/>
      <c r="SKN251" s="231"/>
      <c r="SKO251" s="231"/>
      <c r="SKP251" s="231"/>
      <c r="SKQ251" s="231"/>
      <c r="SKR251" s="231"/>
      <c r="SKS251" s="231"/>
      <c r="SKT251" s="231"/>
      <c r="SKU251" s="231"/>
      <c r="SKV251" s="231"/>
      <c r="SKW251" s="231"/>
      <c r="SKX251" s="231"/>
      <c r="SKY251" s="231"/>
      <c r="SKZ251" s="231"/>
      <c r="SLA251" s="231"/>
      <c r="SLB251" s="231"/>
      <c r="SLC251" s="231"/>
      <c r="SLD251" s="231"/>
      <c r="SLE251" s="231"/>
      <c r="SLF251" s="231"/>
      <c r="SLG251" s="231"/>
      <c r="SLH251" s="231"/>
      <c r="SLI251" s="231"/>
      <c r="SLJ251" s="231"/>
      <c r="SLK251" s="231"/>
      <c r="SLL251" s="231"/>
      <c r="SLM251" s="231"/>
      <c r="SLN251" s="231"/>
      <c r="SLO251" s="231"/>
      <c r="SLP251" s="231"/>
      <c r="SLQ251" s="231"/>
      <c r="SLR251" s="231"/>
      <c r="SLS251" s="231"/>
      <c r="SLT251" s="231"/>
      <c r="SLU251" s="231"/>
      <c r="SLV251" s="231"/>
      <c r="SLW251" s="231"/>
      <c r="SLX251" s="231"/>
      <c r="SLY251" s="231"/>
      <c r="SLZ251" s="231"/>
      <c r="SMA251" s="231"/>
      <c r="SMB251" s="231"/>
      <c r="SMC251" s="231"/>
      <c r="SMD251" s="231"/>
      <c r="SME251" s="231"/>
      <c r="SMF251" s="231"/>
      <c r="SMG251" s="231"/>
      <c r="SMH251" s="231"/>
      <c r="SMI251" s="231"/>
      <c r="SMJ251" s="231"/>
      <c r="SMK251" s="231"/>
      <c r="SML251" s="231"/>
      <c r="SMM251" s="231"/>
      <c r="SMN251" s="231"/>
      <c r="SMO251" s="231"/>
      <c r="SMP251" s="231"/>
      <c r="SMQ251" s="231"/>
      <c r="SMR251" s="231"/>
      <c r="SMS251" s="231"/>
      <c r="SMT251" s="231"/>
      <c r="SMU251" s="231"/>
      <c r="SMV251" s="231"/>
      <c r="SMW251" s="231"/>
      <c r="SMX251" s="231"/>
      <c r="SMY251" s="231"/>
      <c r="SMZ251" s="231"/>
      <c r="SNA251" s="231"/>
      <c r="SNB251" s="231"/>
      <c r="SNC251" s="231"/>
      <c r="SND251" s="231"/>
      <c r="SNE251" s="231"/>
      <c r="SNF251" s="231"/>
      <c r="SNG251" s="231"/>
      <c r="SNH251" s="231"/>
      <c r="SNI251" s="231"/>
      <c r="SNJ251" s="231"/>
      <c r="SNK251" s="231"/>
      <c r="SNL251" s="231"/>
      <c r="SNM251" s="231"/>
      <c r="SNN251" s="231"/>
      <c r="SNO251" s="231"/>
      <c r="SNP251" s="231"/>
      <c r="SNQ251" s="231"/>
      <c r="SNR251" s="231"/>
      <c r="SNS251" s="231"/>
      <c r="SNT251" s="231"/>
      <c r="SNU251" s="231"/>
      <c r="SNV251" s="231"/>
      <c r="SNW251" s="231"/>
      <c r="SNX251" s="231"/>
      <c r="SNY251" s="231"/>
      <c r="SNZ251" s="231"/>
      <c r="SOA251" s="231"/>
      <c r="SOB251" s="231"/>
      <c r="SOC251" s="231"/>
      <c r="SOD251" s="231"/>
      <c r="SOE251" s="231"/>
      <c r="SOF251" s="231"/>
      <c r="SOG251" s="231"/>
      <c r="SOH251" s="231"/>
      <c r="SOI251" s="231"/>
      <c r="SOJ251" s="231"/>
      <c r="SOK251" s="231"/>
      <c r="SOL251" s="231"/>
      <c r="SOM251" s="231"/>
      <c r="SON251" s="231"/>
      <c r="SOO251" s="231"/>
      <c r="SOP251" s="231"/>
      <c r="SOQ251" s="231"/>
      <c r="SOR251" s="231"/>
      <c r="SOS251" s="231"/>
      <c r="SOT251" s="231"/>
      <c r="SOU251" s="231"/>
      <c r="SOV251" s="231"/>
      <c r="SOW251" s="231"/>
      <c r="SOX251" s="231"/>
      <c r="SOY251" s="231"/>
      <c r="SOZ251" s="231"/>
      <c r="SPA251" s="231"/>
      <c r="SPB251" s="231"/>
      <c r="SPC251" s="231"/>
      <c r="SPD251" s="231"/>
      <c r="SPE251" s="231"/>
      <c r="SPF251" s="231"/>
      <c r="SPG251" s="231"/>
      <c r="SPH251" s="231"/>
      <c r="SPI251" s="231"/>
      <c r="SPJ251" s="231"/>
      <c r="SPK251" s="231"/>
      <c r="SPL251" s="231"/>
      <c r="SPM251" s="231"/>
      <c r="SPN251" s="231"/>
      <c r="SPO251" s="231"/>
      <c r="SPP251" s="231"/>
      <c r="SPQ251" s="231"/>
      <c r="SPR251" s="231"/>
      <c r="SPS251" s="231"/>
      <c r="SPT251" s="231"/>
      <c r="SPU251" s="231"/>
      <c r="SPV251" s="231"/>
      <c r="SPW251" s="231"/>
      <c r="SPX251" s="231"/>
      <c r="SPY251" s="231"/>
      <c r="SPZ251" s="231"/>
      <c r="SQA251" s="231"/>
      <c r="SQB251" s="231"/>
      <c r="SQC251" s="231"/>
      <c r="SQD251" s="231"/>
      <c r="SQE251" s="231"/>
      <c r="SQF251" s="231"/>
      <c r="SQG251" s="231"/>
      <c r="SQH251" s="231"/>
      <c r="SQI251" s="231"/>
      <c r="SQJ251" s="231"/>
      <c r="SQK251" s="231"/>
      <c r="SQL251" s="231"/>
      <c r="SQM251" s="231"/>
      <c r="SQN251" s="231"/>
      <c r="SQO251" s="231"/>
      <c r="SQP251" s="231"/>
      <c r="SQQ251" s="231"/>
      <c r="SQR251" s="231"/>
      <c r="SQS251" s="231"/>
      <c r="SQT251" s="231"/>
      <c r="SQU251" s="231"/>
      <c r="SQV251" s="231"/>
      <c r="SQW251" s="231"/>
      <c r="SQX251" s="231"/>
      <c r="SQY251" s="231"/>
      <c r="SQZ251" s="231"/>
      <c r="SRA251" s="231"/>
      <c r="SRB251" s="231"/>
      <c r="SRC251" s="231"/>
      <c r="SRD251" s="231"/>
      <c r="SRE251" s="231"/>
      <c r="SRF251" s="231"/>
      <c r="SRG251" s="231"/>
      <c r="SRH251" s="231"/>
      <c r="SRI251" s="231"/>
      <c r="SRJ251" s="231"/>
      <c r="SRK251" s="231"/>
      <c r="SRL251" s="231"/>
      <c r="SRM251" s="231"/>
      <c r="SRN251" s="231"/>
      <c r="SRO251" s="231"/>
      <c r="SRP251" s="231"/>
      <c r="SRQ251" s="231"/>
      <c r="SRR251" s="231"/>
      <c r="SRS251" s="231"/>
      <c r="SRT251" s="231"/>
      <c r="SRU251" s="231"/>
      <c r="SRV251" s="231"/>
      <c r="SRW251" s="231"/>
      <c r="SRX251" s="231"/>
      <c r="SRY251" s="231"/>
      <c r="SRZ251" s="231"/>
      <c r="SSA251" s="231"/>
      <c r="SSB251" s="231"/>
      <c r="SSC251" s="231"/>
      <c r="SSD251" s="231"/>
      <c r="SSE251" s="231"/>
      <c r="SSF251" s="231"/>
      <c r="SSG251" s="231"/>
      <c r="SSH251" s="231"/>
      <c r="SSI251" s="231"/>
      <c r="SSJ251" s="231"/>
      <c r="SSK251" s="231"/>
      <c r="SSL251" s="231"/>
      <c r="SSM251" s="231"/>
      <c r="SSN251" s="231"/>
      <c r="SSO251" s="231"/>
      <c r="SSP251" s="231"/>
      <c r="SSQ251" s="231"/>
      <c r="SSR251" s="231"/>
      <c r="SSS251" s="231"/>
      <c r="SST251" s="231"/>
      <c r="SSU251" s="231"/>
      <c r="SSV251" s="231"/>
      <c r="SSW251" s="231"/>
      <c r="SSX251" s="231"/>
      <c r="SSY251" s="231"/>
      <c r="SSZ251" s="231"/>
      <c r="STA251" s="231"/>
      <c r="STB251" s="231"/>
      <c r="STC251" s="231"/>
      <c r="STD251" s="231"/>
      <c r="STE251" s="231"/>
      <c r="STF251" s="231"/>
      <c r="STG251" s="231"/>
      <c r="STH251" s="231"/>
      <c r="STI251" s="231"/>
      <c r="STJ251" s="231"/>
      <c r="STK251" s="231"/>
      <c r="STL251" s="231"/>
      <c r="STM251" s="231"/>
      <c r="STN251" s="231"/>
      <c r="STO251" s="231"/>
      <c r="STP251" s="231"/>
      <c r="STQ251" s="231"/>
      <c r="STR251" s="231"/>
      <c r="STS251" s="231"/>
      <c r="STT251" s="231"/>
      <c r="STU251" s="231"/>
      <c r="STV251" s="231"/>
      <c r="STW251" s="231"/>
      <c r="STX251" s="231"/>
      <c r="STY251" s="231"/>
      <c r="STZ251" s="231"/>
      <c r="SUA251" s="231"/>
      <c r="SUB251" s="231"/>
      <c r="SUC251" s="231"/>
      <c r="SUD251" s="231"/>
      <c r="SUE251" s="231"/>
      <c r="SUF251" s="231"/>
      <c r="SUG251" s="231"/>
      <c r="SUH251" s="231"/>
      <c r="SUI251" s="231"/>
      <c r="SUJ251" s="231"/>
      <c r="SUK251" s="231"/>
      <c r="SUL251" s="231"/>
      <c r="SUM251" s="231"/>
      <c r="SUN251" s="231"/>
      <c r="SUO251" s="231"/>
      <c r="SUP251" s="231"/>
      <c r="SUQ251" s="231"/>
      <c r="SUR251" s="231"/>
      <c r="SUS251" s="231"/>
      <c r="SUT251" s="231"/>
      <c r="SUU251" s="231"/>
      <c r="SUV251" s="231"/>
      <c r="SUW251" s="231"/>
      <c r="SUX251" s="231"/>
      <c r="SUY251" s="231"/>
      <c r="SUZ251" s="231"/>
      <c r="SVA251" s="231"/>
      <c r="SVB251" s="231"/>
      <c r="SVC251" s="231"/>
      <c r="SVD251" s="231"/>
      <c r="SVE251" s="231"/>
      <c r="SVF251" s="231"/>
      <c r="SVG251" s="231"/>
      <c r="SVH251" s="231"/>
      <c r="SVI251" s="231"/>
      <c r="SVJ251" s="231"/>
      <c r="SVK251" s="231"/>
      <c r="SVL251" s="231"/>
      <c r="SVM251" s="231"/>
      <c r="SVN251" s="231"/>
      <c r="SVO251" s="231"/>
      <c r="SVP251" s="231"/>
      <c r="SVQ251" s="231"/>
      <c r="SVR251" s="231"/>
      <c r="SVS251" s="231"/>
      <c r="SVT251" s="231"/>
      <c r="SVU251" s="231"/>
      <c r="SVV251" s="231"/>
      <c r="SVW251" s="231"/>
      <c r="SVX251" s="231"/>
      <c r="SVY251" s="231"/>
      <c r="SVZ251" s="231"/>
      <c r="SWA251" s="231"/>
      <c r="SWB251" s="231"/>
      <c r="SWC251" s="231"/>
      <c r="SWD251" s="231"/>
      <c r="SWE251" s="231"/>
      <c r="SWF251" s="231"/>
      <c r="SWG251" s="231"/>
      <c r="SWH251" s="231"/>
      <c r="SWI251" s="231"/>
      <c r="SWJ251" s="231"/>
      <c r="SWK251" s="231"/>
      <c r="SWL251" s="231"/>
      <c r="SWM251" s="231"/>
      <c r="SWN251" s="231"/>
      <c r="SWO251" s="231"/>
      <c r="SWP251" s="231"/>
      <c r="SWQ251" s="231"/>
      <c r="SWR251" s="231"/>
      <c r="SWS251" s="231"/>
      <c r="SWT251" s="231"/>
      <c r="SWU251" s="231"/>
      <c r="SWV251" s="231"/>
      <c r="SWW251" s="231"/>
      <c r="SWX251" s="231"/>
      <c r="SWY251" s="231"/>
      <c r="SWZ251" s="231"/>
      <c r="SXA251" s="231"/>
      <c r="SXB251" s="231"/>
      <c r="SXC251" s="231"/>
      <c r="SXD251" s="231"/>
      <c r="SXE251" s="231"/>
      <c r="SXF251" s="231"/>
      <c r="SXG251" s="231"/>
      <c r="SXH251" s="231"/>
      <c r="SXI251" s="231"/>
      <c r="SXJ251" s="231"/>
      <c r="SXK251" s="231"/>
      <c r="SXL251" s="231"/>
      <c r="SXM251" s="231"/>
      <c r="SXN251" s="231"/>
      <c r="SXO251" s="231"/>
      <c r="SXP251" s="231"/>
      <c r="SXQ251" s="231"/>
      <c r="SXR251" s="231"/>
      <c r="SXS251" s="231"/>
      <c r="SXT251" s="231"/>
      <c r="SXU251" s="231"/>
      <c r="SXV251" s="231"/>
      <c r="SXW251" s="231"/>
      <c r="SXX251" s="231"/>
      <c r="SXY251" s="231"/>
      <c r="SXZ251" s="231"/>
      <c r="SYA251" s="231"/>
      <c r="SYB251" s="231"/>
      <c r="SYC251" s="231"/>
      <c r="SYD251" s="231"/>
      <c r="SYE251" s="231"/>
      <c r="SYF251" s="231"/>
      <c r="SYG251" s="231"/>
      <c r="SYH251" s="231"/>
      <c r="SYI251" s="231"/>
      <c r="SYJ251" s="231"/>
      <c r="SYK251" s="231"/>
      <c r="SYL251" s="231"/>
      <c r="SYM251" s="231"/>
      <c r="SYN251" s="231"/>
      <c r="SYO251" s="231"/>
      <c r="SYP251" s="231"/>
      <c r="SYQ251" s="231"/>
      <c r="SYR251" s="231"/>
      <c r="SYS251" s="231"/>
      <c r="SYT251" s="231"/>
      <c r="SYU251" s="231"/>
      <c r="SYV251" s="231"/>
      <c r="SYW251" s="231"/>
      <c r="SYX251" s="231"/>
      <c r="SYY251" s="231"/>
      <c r="SYZ251" s="231"/>
      <c r="SZA251" s="231"/>
      <c r="SZB251" s="231"/>
      <c r="SZC251" s="231"/>
      <c r="SZD251" s="231"/>
      <c r="SZE251" s="231"/>
      <c r="SZF251" s="231"/>
      <c r="SZG251" s="231"/>
      <c r="SZH251" s="231"/>
      <c r="SZI251" s="231"/>
      <c r="SZJ251" s="231"/>
      <c r="SZK251" s="231"/>
      <c r="SZL251" s="231"/>
      <c r="SZM251" s="231"/>
      <c r="SZN251" s="231"/>
      <c r="SZO251" s="231"/>
      <c r="SZP251" s="231"/>
      <c r="SZQ251" s="231"/>
      <c r="SZR251" s="231"/>
      <c r="SZS251" s="231"/>
      <c r="SZT251" s="231"/>
      <c r="SZU251" s="231"/>
      <c r="SZV251" s="231"/>
      <c r="SZW251" s="231"/>
      <c r="SZX251" s="231"/>
      <c r="SZY251" s="231"/>
      <c r="SZZ251" s="231"/>
      <c r="TAA251" s="231"/>
      <c r="TAB251" s="231"/>
      <c r="TAC251" s="231"/>
      <c r="TAD251" s="231"/>
      <c r="TAE251" s="231"/>
      <c r="TAF251" s="231"/>
      <c r="TAG251" s="231"/>
      <c r="TAH251" s="231"/>
      <c r="TAI251" s="231"/>
      <c r="TAJ251" s="231"/>
      <c r="TAK251" s="231"/>
      <c r="TAL251" s="231"/>
      <c r="TAM251" s="231"/>
      <c r="TAN251" s="231"/>
      <c r="TAO251" s="231"/>
      <c r="TAP251" s="231"/>
      <c r="TAQ251" s="231"/>
      <c r="TAR251" s="231"/>
      <c r="TAS251" s="231"/>
      <c r="TAT251" s="231"/>
      <c r="TAU251" s="231"/>
      <c r="TAV251" s="231"/>
      <c r="TAW251" s="231"/>
      <c r="TAX251" s="231"/>
      <c r="TAY251" s="231"/>
      <c r="TAZ251" s="231"/>
      <c r="TBA251" s="231"/>
      <c r="TBB251" s="231"/>
      <c r="TBC251" s="231"/>
      <c r="TBD251" s="231"/>
      <c r="TBE251" s="231"/>
      <c r="TBF251" s="231"/>
      <c r="TBG251" s="231"/>
      <c r="TBH251" s="231"/>
      <c r="TBI251" s="231"/>
      <c r="TBJ251" s="231"/>
      <c r="TBK251" s="231"/>
      <c r="TBL251" s="231"/>
      <c r="TBM251" s="231"/>
      <c r="TBN251" s="231"/>
      <c r="TBO251" s="231"/>
      <c r="TBP251" s="231"/>
      <c r="TBQ251" s="231"/>
      <c r="TBR251" s="231"/>
      <c r="TBS251" s="231"/>
      <c r="TBT251" s="231"/>
      <c r="TBU251" s="231"/>
      <c r="TBV251" s="231"/>
      <c r="TBW251" s="231"/>
      <c r="TBX251" s="231"/>
      <c r="TBY251" s="231"/>
      <c r="TBZ251" s="231"/>
      <c r="TCA251" s="231"/>
      <c r="TCB251" s="231"/>
      <c r="TCC251" s="231"/>
      <c r="TCD251" s="231"/>
      <c r="TCE251" s="231"/>
      <c r="TCF251" s="231"/>
      <c r="TCG251" s="231"/>
      <c r="TCH251" s="231"/>
      <c r="TCI251" s="231"/>
      <c r="TCJ251" s="231"/>
      <c r="TCK251" s="231"/>
      <c r="TCL251" s="231"/>
      <c r="TCM251" s="231"/>
      <c r="TCN251" s="231"/>
      <c r="TCO251" s="231"/>
      <c r="TCP251" s="231"/>
      <c r="TCQ251" s="231"/>
      <c r="TCR251" s="231"/>
      <c r="TCS251" s="231"/>
      <c r="TCT251" s="231"/>
      <c r="TCU251" s="231"/>
      <c r="TCV251" s="231"/>
      <c r="TCW251" s="231"/>
      <c r="TCX251" s="231"/>
      <c r="TCY251" s="231"/>
      <c r="TCZ251" s="231"/>
      <c r="TDA251" s="231"/>
      <c r="TDB251" s="231"/>
      <c r="TDC251" s="231"/>
      <c r="TDD251" s="231"/>
      <c r="TDE251" s="231"/>
      <c r="TDF251" s="231"/>
      <c r="TDG251" s="231"/>
      <c r="TDH251" s="231"/>
      <c r="TDI251" s="231"/>
      <c r="TDJ251" s="231"/>
      <c r="TDK251" s="231"/>
      <c r="TDL251" s="231"/>
      <c r="TDM251" s="231"/>
      <c r="TDN251" s="231"/>
      <c r="TDO251" s="231"/>
      <c r="TDP251" s="231"/>
      <c r="TDQ251" s="231"/>
      <c r="TDR251" s="231"/>
      <c r="TDS251" s="231"/>
      <c r="TDT251" s="231"/>
      <c r="TDU251" s="231"/>
      <c r="TDV251" s="231"/>
      <c r="TDW251" s="231"/>
      <c r="TDX251" s="231"/>
      <c r="TDY251" s="231"/>
      <c r="TDZ251" s="231"/>
      <c r="TEA251" s="231"/>
      <c r="TEB251" s="231"/>
      <c r="TEC251" s="231"/>
      <c r="TED251" s="231"/>
      <c r="TEE251" s="231"/>
      <c r="TEF251" s="231"/>
      <c r="TEG251" s="231"/>
      <c r="TEH251" s="231"/>
      <c r="TEI251" s="231"/>
      <c r="TEJ251" s="231"/>
      <c r="TEK251" s="231"/>
      <c r="TEL251" s="231"/>
      <c r="TEM251" s="231"/>
      <c r="TEN251" s="231"/>
      <c r="TEO251" s="231"/>
      <c r="TEP251" s="231"/>
      <c r="TEQ251" s="231"/>
      <c r="TER251" s="231"/>
      <c r="TES251" s="231"/>
      <c r="TET251" s="231"/>
      <c r="TEU251" s="231"/>
      <c r="TEV251" s="231"/>
      <c r="TEW251" s="231"/>
      <c r="TEX251" s="231"/>
      <c r="TEY251" s="231"/>
      <c r="TEZ251" s="231"/>
      <c r="TFA251" s="231"/>
      <c r="TFB251" s="231"/>
      <c r="TFC251" s="231"/>
      <c r="TFD251" s="231"/>
      <c r="TFE251" s="231"/>
      <c r="TFF251" s="231"/>
      <c r="TFG251" s="231"/>
      <c r="TFH251" s="231"/>
      <c r="TFI251" s="231"/>
      <c r="TFJ251" s="231"/>
      <c r="TFK251" s="231"/>
      <c r="TFL251" s="231"/>
      <c r="TFM251" s="231"/>
      <c r="TFN251" s="231"/>
      <c r="TFO251" s="231"/>
      <c r="TFP251" s="231"/>
      <c r="TFQ251" s="231"/>
      <c r="TFR251" s="231"/>
      <c r="TFS251" s="231"/>
      <c r="TFT251" s="231"/>
      <c r="TFU251" s="231"/>
      <c r="TFV251" s="231"/>
      <c r="TFW251" s="231"/>
      <c r="TFX251" s="231"/>
      <c r="TFY251" s="231"/>
      <c r="TFZ251" s="231"/>
      <c r="TGA251" s="231"/>
      <c r="TGB251" s="231"/>
      <c r="TGC251" s="231"/>
      <c r="TGD251" s="231"/>
      <c r="TGE251" s="231"/>
      <c r="TGF251" s="231"/>
      <c r="TGG251" s="231"/>
      <c r="TGH251" s="231"/>
      <c r="TGI251" s="231"/>
      <c r="TGJ251" s="231"/>
      <c r="TGK251" s="231"/>
      <c r="TGL251" s="231"/>
      <c r="TGM251" s="231"/>
      <c r="TGN251" s="231"/>
      <c r="TGO251" s="231"/>
      <c r="TGP251" s="231"/>
      <c r="TGQ251" s="231"/>
      <c r="TGR251" s="231"/>
      <c r="TGS251" s="231"/>
      <c r="TGT251" s="231"/>
      <c r="TGU251" s="231"/>
      <c r="TGV251" s="231"/>
      <c r="TGW251" s="231"/>
      <c r="TGX251" s="231"/>
      <c r="TGY251" s="231"/>
      <c r="TGZ251" s="231"/>
      <c r="THA251" s="231"/>
      <c r="THB251" s="231"/>
      <c r="THC251" s="231"/>
      <c r="THD251" s="231"/>
      <c r="THE251" s="231"/>
      <c r="THF251" s="231"/>
      <c r="THG251" s="231"/>
      <c r="THH251" s="231"/>
      <c r="THI251" s="231"/>
      <c r="THJ251" s="231"/>
      <c r="THK251" s="231"/>
      <c r="THL251" s="231"/>
      <c r="THM251" s="231"/>
      <c r="THN251" s="231"/>
      <c r="THO251" s="231"/>
      <c r="THP251" s="231"/>
      <c r="THQ251" s="231"/>
      <c r="THR251" s="231"/>
      <c r="THS251" s="231"/>
      <c r="THT251" s="231"/>
      <c r="THU251" s="231"/>
      <c r="THV251" s="231"/>
      <c r="THW251" s="231"/>
      <c r="THX251" s="231"/>
      <c r="THY251" s="231"/>
      <c r="THZ251" s="231"/>
      <c r="TIA251" s="231"/>
      <c r="TIB251" s="231"/>
      <c r="TIC251" s="231"/>
      <c r="TID251" s="231"/>
      <c r="TIE251" s="231"/>
      <c r="TIF251" s="231"/>
      <c r="TIG251" s="231"/>
      <c r="TIH251" s="231"/>
      <c r="TII251" s="231"/>
      <c r="TIJ251" s="231"/>
      <c r="TIK251" s="231"/>
      <c r="TIL251" s="231"/>
      <c r="TIM251" s="231"/>
      <c r="TIN251" s="231"/>
      <c r="TIO251" s="231"/>
      <c r="TIP251" s="231"/>
      <c r="TIQ251" s="231"/>
      <c r="TIR251" s="231"/>
      <c r="TIS251" s="231"/>
      <c r="TIT251" s="231"/>
      <c r="TIU251" s="231"/>
      <c r="TIV251" s="231"/>
      <c r="TIW251" s="231"/>
      <c r="TIX251" s="231"/>
      <c r="TIY251" s="231"/>
      <c r="TIZ251" s="231"/>
      <c r="TJA251" s="231"/>
      <c r="TJB251" s="231"/>
      <c r="TJC251" s="231"/>
      <c r="TJD251" s="231"/>
      <c r="TJE251" s="231"/>
      <c r="TJF251" s="231"/>
      <c r="TJG251" s="231"/>
      <c r="TJH251" s="231"/>
      <c r="TJI251" s="231"/>
      <c r="TJJ251" s="231"/>
      <c r="TJK251" s="231"/>
      <c r="TJL251" s="231"/>
      <c r="TJM251" s="231"/>
      <c r="TJN251" s="231"/>
      <c r="TJO251" s="231"/>
      <c r="TJP251" s="231"/>
      <c r="TJQ251" s="231"/>
      <c r="TJR251" s="231"/>
      <c r="TJS251" s="231"/>
      <c r="TJT251" s="231"/>
      <c r="TJU251" s="231"/>
      <c r="TJV251" s="231"/>
      <c r="TJW251" s="231"/>
      <c r="TJX251" s="231"/>
      <c r="TJY251" s="231"/>
      <c r="TJZ251" s="231"/>
      <c r="TKA251" s="231"/>
      <c r="TKB251" s="231"/>
      <c r="TKC251" s="231"/>
      <c r="TKD251" s="231"/>
      <c r="TKE251" s="231"/>
      <c r="TKF251" s="231"/>
      <c r="TKG251" s="231"/>
      <c r="TKH251" s="231"/>
      <c r="TKI251" s="231"/>
      <c r="TKJ251" s="231"/>
      <c r="TKK251" s="231"/>
      <c r="TKL251" s="231"/>
      <c r="TKM251" s="231"/>
      <c r="TKN251" s="231"/>
      <c r="TKO251" s="231"/>
      <c r="TKP251" s="231"/>
      <c r="TKQ251" s="231"/>
      <c r="TKR251" s="231"/>
      <c r="TKS251" s="231"/>
      <c r="TKT251" s="231"/>
      <c r="TKU251" s="231"/>
      <c r="TKV251" s="231"/>
      <c r="TKW251" s="231"/>
      <c r="TKX251" s="231"/>
      <c r="TKY251" s="231"/>
      <c r="TKZ251" s="231"/>
      <c r="TLA251" s="231"/>
      <c r="TLB251" s="231"/>
      <c r="TLC251" s="231"/>
      <c r="TLD251" s="231"/>
      <c r="TLE251" s="231"/>
      <c r="TLF251" s="231"/>
      <c r="TLG251" s="231"/>
      <c r="TLH251" s="231"/>
      <c r="TLI251" s="231"/>
      <c r="TLJ251" s="231"/>
      <c r="TLK251" s="231"/>
      <c r="TLL251" s="231"/>
      <c r="TLM251" s="231"/>
      <c r="TLN251" s="231"/>
      <c r="TLO251" s="231"/>
      <c r="TLP251" s="231"/>
      <c r="TLQ251" s="231"/>
      <c r="TLR251" s="231"/>
      <c r="TLS251" s="231"/>
      <c r="TLT251" s="231"/>
      <c r="TLU251" s="231"/>
      <c r="TLV251" s="231"/>
      <c r="TLW251" s="231"/>
      <c r="TLX251" s="231"/>
      <c r="TLY251" s="231"/>
      <c r="TLZ251" s="231"/>
      <c r="TMA251" s="231"/>
      <c r="TMB251" s="231"/>
      <c r="TMC251" s="231"/>
      <c r="TMD251" s="231"/>
      <c r="TME251" s="231"/>
      <c r="TMF251" s="231"/>
      <c r="TMG251" s="231"/>
      <c r="TMH251" s="231"/>
      <c r="TMI251" s="231"/>
      <c r="TMJ251" s="231"/>
      <c r="TMK251" s="231"/>
      <c r="TML251" s="231"/>
      <c r="TMM251" s="231"/>
      <c r="TMN251" s="231"/>
      <c r="TMO251" s="231"/>
      <c r="TMP251" s="231"/>
      <c r="TMQ251" s="231"/>
      <c r="TMR251" s="231"/>
      <c r="TMS251" s="231"/>
      <c r="TMT251" s="231"/>
      <c r="TMU251" s="231"/>
      <c r="TMV251" s="231"/>
      <c r="TMW251" s="231"/>
      <c r="TMX251" s="231"/>
      <c r="TMY251" s="231"/>
      <c r="TMZ251" s="231"/>
      <c r="TNA251" s="231"/>
      <c r="TNB251" s="231"/>
      <c r="TNC251" s="231"/>
      <c r="TND251" s="231"/>
      <c r="TNE251" s="231"/>
      <c r="TNF251" s="231"/>
      <c r="TNG251" s="231"/>
      <c r="TNH251" s="231"/>
      <c r="TNI251" s="231"/>
      <c r="TNJ251" s="231"/>
      <c r="TNK251" s="231"/>
      <c r="TNL251" s="231"/>
      <c r="TNM251" s="231"/>
      <c r="TNN251" s="231"/>
      <c r="TNO251" s="231"/>
      <c r="TNP251" s="231"/>
      <c r="TNQ251" s="231"/>
      <c r="TNR251" s="231"/>
      <c r="TNS251" s="231"/>
      <c r="TNT251" s="231"/>
      <c r="TNU251" s="231"/>
      <c r="TNV251" s="231"/>
      <c r="TNW251" s="231"/>
      <c r="TNX251" s="231"/>
      <c r="TNY251" s="231"/>
      <c r="TNZ251" s="231"/>
      <c r="TOA251" s="231"/>
      <c r="TOB251" s="231"/>
      <c r="TOC251" s="231"/>
      <c r="TOD251" s="231"/>
      <c r="TOE251" s="231"/>
      <c r="TOF251" s="231"/>
      <c r="TOG251" s="231"/>
      <c r="TOH251" s="231"/>
      <c r="TOI251" s="231"/>
      <c r="TOJ251" s="231"/>
      <c r="TOK251" s="231"/>
      <c r="TOL251" s="231"/>
      <c r="TOM251" s="231"/>
      <c r="TON251" s="231"/>
      <c r="TOO251" s="231"/>
      <c r="TOP251" s="231"/>
      <c r="TOQ251" s="231"/>
      <c r="TOR251" s="231"/>
      <c r="TOS251" s="231"/>
      <c r="TOT251" s="231"/>
      <c r="TOU251" s="231"/>
      <c r="TOV251" s="231"/>
      <c r="TOW251" s="231"/>
      <c r="TOX251" s="231"/>
      <c r="TOY251" s="231"/>
      <c r="TOZ251" s="231"/>
      <c r="TPA251" s="231"/>
      <c r="TPB251" s="231"/>
      <c r="TPC251" s="231"/>
      <c r="TPD251" s="231"/>
      <c r="TPE251" s="231"/>
      <c r="TPF251" s="231"/>
      <c r="TPG251" s="231"/>
      <c r="TPH251" s="231"/>
      <c r="TPI251" s="231"/>
      <c r="TPJ251" s="231"/>
      <c r="TPK251" s="231"/>
      <c r="TPL251" s="231"/>
      <c r="TPM251" s="231"/>
      <c r="TPN251" s="231"/>
      <c r="TPO251" s="231"/>
      <c r="TPP251" s="231"/>
      <c r="TPQ251" s="231"/>
      <c r="TPR251" s="231"/>
      <c r="TPS251" s="231"/>
      <c r="TPT251" s="231"/>
      <c r="TPU251" s="231"/>
      <c r="TPV251" s="231"/>
      <c r="TPW251" s="231"/>
      <c r="TPX251" s="231"/>
      <c r="TPY251" s="231"/>
      <c r="TPZ251" s="231"/>
      <c r="TQA251" s="231"/>
      <c r="TQB251" s="231"/>
      <c r="TQC251" s="231"/>
      <c r="TQD251" s="231"/>
      <c r="TQE251" s="231"/>
      <c r="TQF251" s="231"/>
      <c r="TQG251" s="231"/>
      <c r="TQH251" s="231"/>
      <c r="TQI251" s="231"/>
      <c r="TQJ251" s="231"/>
      <c r="TQK251" s="231"/>
      <c r="TQL251" s="231"/>
      <c r="TQM251" s="231"/>
      <c r="TQN251" s="231"/>
      <c r="TQO251" s="231"/>
      <c r="TQP251" s="231"/>
      <c r="TQQ251" s="231"/>
      <c r="TQR251" s="231"/>
      <c r="TQS251" s="231"/>
      <c r="TQT251" s="231"/>
      <c r="TQU251" s="231"/>
      <c r="TQV251" s="231"/>
      <c r="TQW251" s="231"/>
      <c r="TQX251" s="231"/>
      <c r="TQY251" s="231"/>
      <c r="TQZ251" s="231"/>
      <c r="TRA251" s="231"/>
      <c r="TRB251" s="231"/>
      <c r="TRC251" s="231"/>
      <c r="TRD251" s="231"/>
      <c r="TRE251" s="231"/>
      <c r="TRF251" s="231"/>
      <c r="TRG251" s="231"/>
      <c r="TRH251" s="231"/>
      <c r="TRI251" s="231"/>
      <c r="TRJ251" s="231"/>
      <c r="TRK251" s="231"/>
      <c r="TRL251" s="231"/>
      <c r="TRM251" s="231"/>
      <c r="TRN251" s="231"/>
      <c r="TRO251" s="231"/>
      <c r="TRP251" s="231"/>
      <c r="TRQ251" s="231"/>
      <c r="TRR251" s="231"/>
      <c r="TRS251" s="231"/>
      <c r="TRT251" s="231"/>
      <c r="TRU251" s="231"/>
      <c r="TRV251" s="231"/>
      <c r="TRW251" s="231"/>
      <c r="TRX251" s="231"/>
      <c r="TRY251" s="231"/>
      <c r="TRZ251" s="231"/>
      <c r="TSA251" s="231"/>
      <c r="TSB251" s="231"/>
      <c r="TSC251" s="231"/>
      <c r="TSD251" s="231"/>
      <c r="TSE251" s="231"/>
      <c r="TSF251" s="231"/>
      <c r="TSG251" s="231"/>
      <c r="TSH251" s="231"/>
      <c r="TSI251" s="231"/>
      <c r="TSJ251" s="231"/>
      <c r="TSK251" s="231"/>
      <c r="TSL251" s="231"/>
      <c r="TSM251" s="231"/>
      <c r="TSN251" s="231"/>
      <c r="TSO251" s="231"/>
      <c r="TSP251" s="231"/>
      <c r="TSQ251" s="231"/>
      <c r="TSR251" s="231"/>
      <c r="TSS251" s="231"/>
      <c r="TST251" s="231"/>
      <c r="TSU251" s="231"/>
      <c r="TSV251" s="231"/>
      <c r="TSW251" s="231"/>
      <c r="TSX251" s="231"/>
      <c r="TSY251" s="231"/>
      <c r="TSZ251" s="231"/>
      <c r="TTA251" s="231"/>
      <c r="TTB251" s="231"/>
      <c r="TTC251" s="231"/>
      <c r="TTD251" s="231"/>
      <c r="TTE251" s="231"/>
      <c r="TTF251" s="231"/>
      <c r="TTG251" s="231"/>
      <c r="TTH251" s="231"/>
      <c r="TTI251" s="231"/>
      <c r="TTJ251" s="231"/>
      <c r="TTK251" s="231"/>
      <c r="TTL251" s="231"/>
      <c r="TTM251" s="231"/>
      <c r="TTN251" s="231"/>
      <c r="TTO251" s="231"/>
      <c r="TTP251" s="231"/>
      <c r="TTQ251" s="231"/>
      <c r="TTR251" s="231"/>
      <c r="TTS251" s="231"/>
      <c r="TTT251" s="231"/>
      <c r="TTU251" s="231"/>
      <c r="TTV251" s="231"/>
      <c r="TTW251" s="231"/>
      <c r="TTX251" s="231"/>
      <c r="TTY251" s="231"/>
      <c r="TTZ251" s="231"/>
      <c r="TUA251" s="231"/>
      <c r="TUB251" s="231"/>
      <c r="TUC251" s="231"/>
      <c r="TUD251" s="231"/>
      <c r="TUE251" s="231"/>
      <c r="TUF251" s="231"/>
      <c r="TUG251" s="231"/>
      <c r="TUH251" s="231"/>
      <c r="TUI251" s="231"/>
      <c r="TUJ251" s="231"/>
      <c r="TUK251" s="231"/>
      <c r="TUL251" s="231"/>
      <c r="TUM251" s="231"/>
      <c r="TUN251" s="231"/>
      <c r="TUO251" s="231"/>
      <c r="TUP251" s="231"/>
      <c r="TUQ251" s="231"/>
      <c r="TUR251" s="231"/>
      <c r="TUS251" s="231"/>
      <c r="TUT251" s="231"/>
      <c r="TUU251" s="231"/>
      <c r="TUV251" s="231"/>
      <c r="TUW251" s="231"/>
      <c r="TUX251" s="231"/>
      <c r="TUY251" s="231"/>
      <c r="TUZ251" s="231"/>
      <c r="TVA251" s="231"/>
      <c r="TVB251" s="231"/>
      <c r="TVC251" s="231"/>
      <c r="TVD251" s="231"/>
      <c r="TVE251" s="231"/>
      <c r="TVF251" s="231"/>
      <c r="TVG251" s="231"/>
      <c r="TVH251" s="231"/>
      <c r="TVI251" s="231"/>
      <c r="TVJ251" s="231"/>
      <c r="TVK251" s="231"/>
      <c r="TVL251" s="231"/>
      <c r="TVM251" s="231"/>
      <c r="TVN251" s="231"/>
      <c r="TVO251" s="231"/>
      <c r="TVP251" s="231"/>
      <c r="TVQ251" s="231"/>
      <c r="TVR251" s="231"/>
      <c r="TVS251" s="231"/>
      <c r="TVT251" s="231"/>
      <c r="TVU251" s="231"/>
      <c r="TVV251" s="231"/>
      <c r="TVW251" s="231"/>
      <c r="TVX251" s="231"/>
      <c r="TVY251" s="231"/>
      <c r="TVZ251" s="231"/>
      <c r="TWA251" s="231"/>
      <c r="TWB251" s="231"/>
      <c r="TWC251" s="231"/>
      <c r="TWD251" s="231"/>
      <c r="TWE251" s="231"/>
      <c r="TWF251" s="231"/>
      <c r="TWG251" s="231"/>
      <c r="TWH251" s="231"/>
      <c r="TWI251" s="231"/>
      <c r="TWJ251" s="231"/>
      <c r="TWK251" s="231"/>
      <c r="TWL251" s="231"/>
      <c r="TWM251" s="231"/>
      <c r="TWN251" s="231"/>
      <c r="TWO251" s="231"/>
      <c r="TWP251" s="231"/>
      <c r="TWQ251" s="231"/>
      <c r="TWR251" s="231"/>
      <c r="TWS251" s="231"/>
      <c r="TWT251" s="231"/>
      <c r="TWU251" s="231"/>
      <c r="TWV251" s="231"/>
      <c r="TWW251" s="231"/>
      <c r="TWX251" s="231"/>
      <c r="TWY251" s="231"/>
      <c r="TWZ251" s="231"/>
      <c r="TXA251" s="231"/>
      <c r="TXB251" s="231"/>
      <c r="TXC251" s="231"/>
      <c r="TXD251" s="231"/>
      <c r="TXE251" s="231"/>
      <c r="TXF251" s="231"/>
      <c r="TXG251" s="231"/>
      <c r="TXH251" s="231"/>
      <c r="TXI251" s="231"/>
      <c r="TXJ251" s="231"/>
      <c r="TXK251" s="231"/>
      <c r="TXL251" s="231"/>
      <c r="TXM251" s="231"/>
      <c r="TXN251" s="231"/>
      <c r="TXO251" s="231"/>
      <c r="TXP251" s="231"/>
      <c r="TXQ251" s="231"/>
      <c r="TXR251" s="231"/>
      <c r="TXS251" s="231"/>
      <c r="TXT251" s="231"/>
      <c r="TXU251" s="231"/>
      <c r="TXV251" s="231"/>
      <c r="TXW251" s="231"/>
      <c r="TXX251" s="231"/>
      <c r="TXY251" s="231"/>
      <c r="TXZ251" s="231"/>
      <c r="TYA251" s="231"/>
      <c r="TYB251" s="231"/>
      <c r="TYC251" s="231"/>
      <c r="TYD251" s="231"/>
      <c r="TYE251" s="231"/>
      <c r="TYF251" s="231"/>
      <c r="TYG251" s="231"/>
      <c r="TYH251" s="231"/>
      <c r="TYI251" s="231"/>
      <c r="TYJ251" s="231"/>
      <c r="TYK251" s="231"/>
      <c r="TYL251" s="231"/>
      <c r="TYM251" s="231"/>
      <c r="TYN251" s="231"/>
      <c r="TYO251" s="231"/>
      <c r="TYP251" s="231"/>
      <c r="TYQ251" s="231"/>
      <c r="TYR251" s="231"/>
      <c r="TYS251" s="231"/>
      <c r="TYT251" s="231"/>
      <c r="TYU251" s="231"/>
      <c r="TYV251" s="231"/>
      <c r="TYW251" s="231"/>
      <c r="TYX251" s="231"/>
      <c r="TYY251" s="231"/>
      <c r="TYZ251" s="231"/>
      <c r="TZA251" s="231"/>
      <c r="TZB251" s="231"/>
      <c r="TZC251" s="231"/>
      <c r="TZD251" s="231"/>
      <c r="TZE251" s="231"/>
      <c r="TZF251" s="231"/>
      <c r="TZG251" s="231"/>
      <c r="TZH251" s="231"/>
      <c r="TZI251" s="231"/>
      <c r="TZJ251" s="231"/>
      <c r="TZK251" s="231"/>
      <c r="TZL251" s="231"/>
      <c r="TZM251" s="231"/>
      <c r="TZN251" s="231"/>
      <c r="TZO251" s="231"/>
      <c r="TZP251" s="231"/>
      <c r="TZQ251" s="231"/>
      <c r="TZR251" s="231"/>
      <c r="TZS251" s="231"/>
      <c r="TZT251" s="231"/>
      <c r="TZU251" s="231"/>
      <c r="TZV251" s="231"/>
      <c r="TZW251" s="231"/>
      <c r="TZX251" s="231"/>
      <c r="TZY251" s="231"/>
      <c r="TZZ251" s="231"/>
      <c r="UAA251" s="231"/>
      <c r="UAB251" s="231"/>
      <c r="UAC251" s="231"/>
      <c r="UAD251" s="231"/>
      <c r="UAE251" s="231"/>
      <c r="UAF251" s="231"/>
      <c r="UAG251" s="231"/>
      <c r="UAH251" s="231"/>
      <c r="UAI251" s="231"/>
      <c r="UAJ251" s="231"/>
      <c r="UAK251" s="231"/>
      <c r="UAL251" s="231"/>
      <c r="UAM251" s="231"/>
      <c r="UAN251" s="231"/>
      <c r="UAO251" s="231"/>
      <c r="UAP251" s="231"/>
      <c r="UAQ251" s="231"/>
      <c r="UAR251" s="231"/>
      <c r="UAS251" s="231"/>
      <c r="UAT251" s="231"/>
      <c r="UAU251" s="231"/>
      <c r="UAV251" s="231"/>
      <c r="UAW251" s="231"/>
      <c r="UAX251" s="231"/>
      <c r="UAY251" s="231"/>
      <c r="UAZ251" s="231"/>
      <c r="UBA251" s="231"/>
      <c r="UBB251" s="231"/>
      <c r="UBC251" s="231"/>
      <c r="UBD251" s="231"/>
      <c r="UBE251" s="231"/>
      <c r="UBF251" s="231"/>
      <c r="UBG251" s="231"/>
      <c r="UBH251" s="231"/>
      <c r="UBI251" s="231"/>
      <c r="UBJ251" s="231"/>
      <c r="UBK251" s="231"/>
      <c r="UBL251" s="231"/>
      <c r="UBM251" s="231"/>
      <c r="UBN251" s="231"/>
      <c r="UBO251" s="231"/>
      <c r="UBP251" s="231"/>
      <c r="UBQ251" s="231"/>
      <c r="UBR251" s="231"/>
      <c r="UBS251" s="231"/>
      <c r="UBT251" s="231"/>
      <c r="UBU251" s="231"/>
      <c r="UBV251" s="231"/>
      <c r="UBW251" s="231"/>
      <c r="UBX251" s="231"/>
      <c r="UBY251" s="231"/>
      <c r="UBZ251" s="231"/>
      <c r="UCA251" s="231"/>
      <c r="UCB251" s="231"/>
      <c r="UCC251" s="231"/>
      <c r="UCD251" s="231"/>
      <c r="UCE251" s="231"/>
      <c r="UCF251" s="231"/>
      <c r="UCG251" s="231"/>
      <c r="UCH251" s="231"/>
      <c r="UCI251" s="231"/>
      <c r="UCJ251" s="231"/>
      <c r="UCK251" s="231"/>
      <c r="UCL251" s="231"/>
      <c r="UCM251" s="231"/>
      <c r="UCN251" s="231"/>
      <c r="UCO251" s="231"/>
      <c r="UCP251" s="231"/>
      <c r="UCQ251" s="231"/>
      <c r="UCR251" s="231"/>
      <c r="UCS251" s="231"/>
      <c r="UCT251" s="231"/>
      <c r="UCU251" s="231"/>
      <c r="UCV251" s="231"/>
      <c r="UCW251" s="231"/>
      <c r="UCX251" s="231"/>
      <c r="UCY251" s="231"/>
      <c r="UCZ251" s="231"/>
      <c r="UDA251" s="231"/>
      <c r="UDB251" s="231"/>
      <c r="UDC251" s="231"/>
      <c r="UDD251" s="231"/>
      <c r="UDE251" s="231"/>
      <c r="UDF251" s="231"/>
      <c r="UDG251" s="231"/>
      <c r="UDH251" s="231"/>
      <c r="UDI251" s="231"/>
      <c r="UDJ251" s="231"/>
      <c r="UDK251" s="231"/>
      <c r="UDL251" s="231"/>
      <c r="UDM251" s="231"/>
      <c r="UDN251" s="231"/>
      <c r="UDO251" s="231"/>
      <c r="UDP251" s="231"/>
      <c r="UDQ251" s="231"/>
      <c r="UDR251" s="231"/>
      <c r="UDS251" s="231"/>
      <c r="UDT251" s="231"/>
      <c r="UDU251" s="231"/>
      <c r="UDV251" s="231"/>
      <c r="UDW251" s="231"/>
      <c r="UDX251" s="231"/>
      <c r="UDY251" s="231"/>
      <c r="UDZ251" s="231"/>
      <c r="UEA251" s="231"/>
      <c r="UEB251" s="231"/>
      <c r="UEC251" s="231"/>
      <c r="UED251" s="231"/>
      <c r="UEE251" s="231"/>
      <c r="UEF251" s="231"/>
      <c r="UEG251" s="231"/>
      <c r="UEH251" s="231"/>
      <c r="UEI251" s="231"/>
      <c r="UEJ251" s="231"/>
      <c r="UEK251" s="231"/>
      <c r="UEL251" s="231"/>
      <c r="UEM251" s="231"/>
      <c r="UEN251" s="231"/>
      <c r="UEO251" s="231"/>
      <c r="UEP251" s="231"/>
      <c r="UEQ251" s="231"/>
      <c r="UER251" s="231"/>
      <c r="UES251" s="231"/>
      <c r="UET251" s="231"/>
      <c r="UEU251" s="231"/>
      <c r="UEV251" s="231"/>
      <c r="UEW251" s="231"/>
      <c r="UEX251" s="231"/>
      <c r="UEY251" s="231"/>
      <c r="UEZ251" s="231"/>
      <c r="UFA251" s="231"/>
      <c r="UFB251" s="231"/>
      <c r="UFC251" s="231"/>
      <c r="UFD251" s="231"/>
      <c r="UFE251" s="231"/>
      <c r="UFF251" s="231"/>
      <c r="UFG251" s="231"/>
      <c r="UFH251" s="231"/>
      <c r="UFI251" s="231"/>
      <c r="UFJ251" s="231"/>
      <c r="UFK251" s="231"/>
      <c r="UFL251" s="231"/>
      <c r="UFM251" s="231"/>
      <c r="UFN251" s="231"/>
      <c r="UFO251" s="231"/>
      <c r="UFP251" s="231"/>
      <c r="UFQ251" s="231"/>
      <c r="UFR251" s="231"/>
      <c r="UFS251" s="231"/>
      <c r="UFT251" s="231"/>
      <c r="UFU251" s="231"/>
      <c r="UFV251" s="231"/>
      <c r="UFW251" s="231"/>
      <c r="UFX251" s="231"/>
      <c r="UFY251" s="231"/>
      <c r="UFZ251" s="231"/>
      <c r="UGA251" s="231"/>
      <c r="UGB251" s="231"/>
      <c r="UGC251" s="231"/>
      <c r="UGD251" s="231"/>
      <c r="UGE251" s="231"/>
      <c r="UGF251" s="231"/>
      <c r="UGG251" s="231"/>
      <c r="UGH251" s="231"/>
      <c r="UGI251" s="231"/>
      <c r="UGJ251" s="231"/>
      <c r="UGK251" s="231"/>
      <c r="UGL251" s="231"/>
      <c r="UGM251" s="231"/>
      <c r="UGN251" s="231"/>
      <c r="UGO251" s="231"/>
      <c r="UGP251" s="231"/>
      <c r="UGQ251" s="231"/>
      <c r="UGR251" s="231"/>
      <c r="UGS251" s="231"/>
      <c r="UGT251" s="231"/>
      <c r="UGU251" s="231"/>
      <c r="UGV251" s="231"/>
      <c r="UGW251" s="231"/>
      <c r="UGX251" s="231"/>
      <c r="UGY251" s="231"/>
      <c r="UGZ251" s="231"/>
      <c r="UHA251" s="231"/>
      <c r="UHB251" s="231"/>
      <c r="UHC251" s="231"/>
      <c r="UHD251" s="231"/>
      <c r="UHE251" s="231"/>
      <c r="UHF251" s="231"/>
      <c r="UHG251" s="231"/>
      <c r="UHH251" s="231"/>
      <c r="UHI251" s="231"/>
      <c r="UHJ251" s="231"/>
      <c r="UHK251" s="231"/>
      <c r="UHL251" s="231"/>
      <c r="UHM251" s="231"/>
      <c r="UHN251" s="231"/>
      <c r="UHO251" s="231"/>
      <c r="UHP251" s="231"/>
      <c r="UHQ251" s="231"/>
      <c r="UHR251" s="231"/>
      <c r="UHS251" s="231"/>
      <c r="UHT251" s="231"/>
      <c r="UHU251" s="231"/>
      <c r="UHV251" s="231"/>
      <c r="UHW251" s="231"/>
      <c r="UHX251" s="231"/>
      <c r="UHY251" s="231"/>
      <c r="UHZ251" s="231"/>
      <c r="UIA251" s="231"/>
      <c r="UIB251" s="231"/>
      <c r="UIC251" s="231"/>
      <c r="UID251" s="231"/>
      <c r="UIE251" s="231"/>
      <c r="UIF251" s="231"/>
      <c r="UIG251" s="231"/>
      <c r="UIH251" s="231"/>
      <c r="UII251" s="231"/>
      <c r="UIJ251" s="231"/>
      <c r="UIK251" s="231"/>
      <c r="UIL251" s="231"/>
      <c r="UIM251" s="231"/>
      <c r="UIN251" s="231"/>
      <c r="UIO251" s="231"/>
      <c r="UIP251" s="231"/>
      <c r="UIQ251" s="231"/>
      <c r="UIR251" s="231"/>
      <c r="UIS251" s="231"/>
      <c r="UIT251" s="231"/>
      <c r="UIU251" s="231"/>
      <c r="UIV251" s="231"/>
      <c r="UIW251" s="231"/>
      <c r="UIX251" s="231"/>
      <c r="UIY251" s="231"/>
      <c r="UIZ251" s="231"/>
      <c r="UJA251" s="231"/>
      <c r="UJB251" s="231"/>
      <c r="UJC251" s="231"/>
      <c r="UJD251" s="231"/>
      <c r="UJE251" s="231"/>
      <c r="UJF251" s="231"/>
      <c r="UJG251" s="231"/>
      <c r="UJH251" s="231"/>
      <c r="UJI251" s="231"/>
      <c r="UJJ251" s="231"/>
      <c r="UJK251" s="231"/>
      <c r="UJL251" s="231"/>
      <c r="UJM251" s="231"/>
      <c r="UJN251" s="231"/>
      <c r="UJO251" s="231"/>
      <c r="UJP251" s="231"/>
      <c r="UJQ251" s="231"/>
      <c r="UJR251" s="231"/>
      <c r="UJS251" s="231"/>
      <c r="UJT251" s="231"/>
      <c r="UJU251" s="231"/>
      <c r="UJV251" s="231"/>
      <c r="UJW251" s="231"/>
      <c r="UJX251" s="231"/>
      <c r="UJY251" s="231"/>
      <c r="UJZ251" s="231"/>
      <c r="UKA251" s="231"/>
      <c r="UKB251" s="231"/>
      <c r="UKC251" s="231"/>
      <c r="UKD251" s="231"/>
      <c r="UKE251" s="231"/>
      <c r="UKF251" s="231"/>
      <c r="UKG251" s="231"/>
      <c r="UKH251" s="231"/>
      <c r="UKI251" s="231"/>
      <c r="UKJ251" s="231"/>
      <c r="UKK251" s="231"/>
      <c r="UKL251" s="231"/>
      <c r="UKM251" s="231"/>
      <c r="UKN251" s="231"/>
      <c r="UKO251" s="231"/>
      <c r="UKP251" s="231"/>
      <c r="UKQ251" s="231"/>
      <c r="UKR251" s="231"/>
      <c r="UKS251" s="231"/>
      <c r="UKT251" s="231"/>
      <c r="UKU251" s="231"/>
      <c r="UKV251" s="231"/>
      <c r="UKW251" s="231"/>
      <c r="UKX251" s="231"/>
      <c r="UKY251" s="231"/>
      <c r="UKZ251" s="231"/>
      <c r="ULA251" s="231"/>
      <c r="ULB251" s="231"/>
      <c r="ULC251" s="231"/>
      <c r="ULD251" s="231"/>
      <c r="ULE251" s="231"/>
      <c r="ULF251" s="231"/>
      <c r="ULG251" s="231"/>
      <c r="ULH251" s="231"/>
      <c r="ULI251" s="231"/>
      <c r="ULJ251" s="231"/>
      <c r="ULK251" s="231"/>
      <c r="ULL251" s="231"/>
      <c r="ULM251" s="231"/>
      <c r="ULN251" s="231"/>
      <c r="ULO251" s="231"/>
      <c r="ULP251" s="231"/>
      <c r="ULQ251" s="231"/>
      <c r="ULR251" s="231"/>
      <c r="ULS251" s="231"/>
      <c r="ULT251" s="231"/>
      <c r="ULU251" s="231"/>
      <c r="ULV251" s="231"/>
      <c r="ULW251" s="231"/>
      <c r="ULX251" s="231"/>
      <c r="ULY251" s="231"/>
      <c r="ULZ251" s="231"/>
      <c r="UMA251" s="231"/>
      <c r="UMB251" s="231"/>
      <c r="UMC251" s="231"/>
      <c r="UMD251" s="231"/>
      <c r="UME251" s="231"/>
      <c r="UMF251" s="231"/>
      <c r="UMG251" s="231"/>
      <c r="UMH251" s="231"/>
      <c r="UMI251" s="231"/>
      <c r="UMJ251" s="231"/>
      <c r="UMK251" s="231"/>
      <c r="UML251" s="231"/>
      <c r="UMM251" s="231"/>
      <c r="UMN251" s="231"/>
      <c r="UMO251" s="231"/>
      <c r="UMP251" s="231"/>
      <c r="UMQ251" s="231"/>
      <c r="UMR251" s="231"/>
      <c r="UMS251" s="231"/>
      <c r="UMT251" s="231"/>
      <c r="UMU251" s="231"/>
      <c r="UMV251" s="231"/>
      <c r="UMW251" s="231"/>
      <c r="UMX251" s="231"/>
      <c r="UMY251" s="231"/>
      <c r="UMZ251" s="231"/>
      <c r="UNA251" s="231"/>
      <c r="UNB251" s="231"/>
      <c r="UNC251" s="231"/>
      <c r="UND251" s="231"/>
      <c r="UNE251" s="231"/>
      <c r="UNF251" s="231"/>
      <c r="UNG251" s="231"/>
      <c r="UNH251" s="231"/>
      <c r="UNI251" s="231"/>
      <c r="UNJ251" s="231"/>
      <c r="UNK251" s="231"/>
      <c r="UNL251" s="231"/>
      <c r="UNM251" s="231"/>
      <c r="UNN251" s="231"/>
      <c r="UNO251" s="231"/>
      <c r="UNP251" s="231"/>
      <c r="UNQ251" s="231"/>
      <c r="UNR251" s="231"/>
      <c r="UNS251" s="231"/>
      <c r="UNT251" s="231"/>
      <c r="UNU251" s="231"/>
      <c r="UNV251" s="231"/>
      <c r="UNW251" s="231"/>
      <c r="UNX251" s="231"/>
      <c r="UNY251" s="231"/>
      <c r="UNZ251" s="231"/>
      <c r="UOA251" s="231"/>
      <c r="UOB251" s="231"/>
      <c r="UOC251" s="231"/>
      <c r="UOD251" s="231"/>
      <c r="UOE251" s="231"/>
      <c r="UOF251" s="231"/>
      <c r="UOG251" s="231"/>
      <c r="UOH251" s="231"/>
      <c r="UOI251" s="231"/>
      <c r="UOJ251" s="231"/>
      <c r="UOK251" s="231"/>
      <c r="UOL251" s="231"/>
      <c r="UOM251" s="231"/>
      <c r="UON251" s="231"/>
      <c r="UOO251" s="231"/>
      <c r="UOP251" s="231"/>
      <c r="UOQ251" s="231"/>
      <c r="UOR251" s="231"/>
      <c r="UOS251" s="231"/>
      <c r="UOT251" s="231"/>
      <c r="UOU251" s="231"/>
      <c r="UOV251" s="231"/>
      <c r="UOW251" s="231"/>
      <c r="UOX251" s="231"/>
      <c r="UOY251" s="231"/>
      <c r="UOZ251" s="231"/>
      <c r="UPA251" s="231"/>
      <c r="UPB251" s="231"/>
      <c r="UPC251" s="231"/>
      <c r="UPD251" s="231"/>
      <c r="UPE251" s="231"/>
      <c r="UPF251" s="231"/>
      <c r="UPG251" s="231"/>
      <c r="UPH251" s="231"/>
      <c r="UPI251" s="231"/>
      <c r="UPJ251" s="231"/>
      <c r="UPK251" s="231"/>
      <c r="UPL251" s="231"/>
      <c r="UPM251" s="231"/>
      <c r="UPN251" s="231"/>
      <c r="UPO251" s="231"/>
      <c r="UPP251" s="231"/>
      <c r="UPQ251" s="231"/>
      <c r="UPR251" s="231"/>
      <c r="UPS251" s="231"/>
      <c r="UPT251" s="231"/>
      <c r="UPU251" s="231"/>
      <c r="UPV251" s="231"/>
      <c r="UPW251" s="231"/>
      <c r="UPX251" s="231"/>
      <c r="UPY251" s="231"/>
      <c r="UPZ251" s="231"/>
      <c r="UQA251" s="231"/>
      <c r="UQB251" s="231"/>
      <c r="UQC251" s="231"/>
      <c r="UQD251" s="231"/>
      <c r="UQE251" s="231"/>
      <c r="UQF251" s="231"/>
      <c r="UQG251" s="231"/>
      <c r="UQH251" s="231"/>
      <c r="UQI251" s="231"/>
      <c r="UQJ251" s="231"/>
      <c r="UQK251" s="231"/>
      <c r="UQL251" s="231"/>
      <c r="UQM251" s="231"/>
      <c r="UQN251" s="231"/>
      <c r="UQO251" s="231"/>
      <c r="UQP251" s="231"/>
      <c r="UQQ251" s="231"/>
      <c r="UQR251" s="231"/>
      <c r="UQS251" s="231"/>
      <c r="UQT251" s="231"/>
      <c r="UQU251" s="231"/>
      <c r="UQV251" s="231"/>
      <c r="UQW251" s="231"/>
      <c r="UQX251" s="231"/>
      <c r="UQY251" s="231"/>
      <c r="UQZ251" s="231"/>
      <c r="URA251" s="231"/>
      <c r="URB251" s="231"/>
      <c r="URC251" s="231"/>
      <c r="URD251" s="231"/>
      <c r="URE251" s="231"/>
      <c r="URF251" s="231"/>
      <c r="URG251" s="231"/>
      <c r="URH251" s="231"/>
      <c r="URI251" s="231"/>
      <c r="URJ251" s="231"/>
      <c r="URK251" s="231"/>
      <c r="URL251" s="231"/>
      <c r="URM251" s="231"/>
      <c r="URN251" s="231"/>
      <c r="URO251" s="231"/>
      <c r="URP251" s="231"/>
      <c r="URQ251" s="231"/>
      <c r="URR251" s="231"/>
      <c r="URS251" s="231"/>
      <c r="URT251" s="231"/>
      <c r="URU251" s="231"/>
      <c r="URV251" s="231"/>
      <c r="URW251" s="231"/>
      <c r="URX251" s="231"/>
      <c r="URY251" s="231"/>
      <c r="URZ251" s="231"/>
      <c r="USA251" s="231"/>
      <c r="USB251" s="231"/>
      <c r="USC251" s="231"/>
      <c r="USD251" s="231"/>
      <c r="USE251" s="231"/>
      <c r="USF251" s="231"/>
      <c r="USG251" s="231"/>
      <c r="USH251" s="231"/>
      <c r="USI251" s="231"/>
      <c r="USJ251" s="231"/>
      <c r="USK251" s="231"/>
      <c r="USL251" s="231"/>
      <c r="USM251" s="231"/>
      <c r="USN251" s="231"/>
      <c r="USO251" s="231"/>
      <c r="USP251" s="231"/>
      <c r="USQ251" s="231"/>
      <c r="USR251" s="231"/>
      <c r="USS251" s="231"/>
      <c r="UST251" s="231"/>
      <c r="USU251" s="231"/>
      <c r="USV251" s="231"/>
      <c r="USW251" s="231"/>
      <c r="USX251" s="231"/>
      <c r="USY251" s="231"/>
      <c r="USZ251" s="231"/>
      <c r="UTA251" s="231"/>
      <c r="UTB251" s="231"/>
      <c r="UTC251" s="231"/>
      <c r="UTD251" s="231"/>
      <c r="UTE251" s="231"/>
      <c r="UTF251" s="231"/>
      <c r="UTG251" s="231"/>
      <c r="UTH251" s="231"/>
      <c r="UTI251" s="231"/>
      <c r="UTJ251" s="231"/>
      <c r="UTK251" s="231"/>
      <c r="UTL251" s="231"/>
      <c r="UTM251" s="231"/>
      <c r="UTN251" s="231"/>
      <c r="UTO251" s="231"/>
      <c r="UTP251" s="231"/>
      <c r="UTQ251" s="231"/>
      <c r="UTR251" s="231"/>
      <c r="UTS251" s="231"/>
      <c r="UTT251" s="231"/>
      <c r="UTU251" s="231"/>
      <c r="UTV251" s="231"/>
      <c r="UTW251" s="231"/>
      <c r="UTX251" s="231"/>
      <c r="UTY251" s="231"/>
      <c r="UTZ251" s="231"/>
      <c r="UUA251" s="231"/>
      <c r="UUB251" s="231"/>
      <c r="UUC251" s="231"/>
      <c r="UUD251" s="231"/>
      <c r="UUE251" s="231"/>
      <c r="UUF251" s="231"/>
      <c r="UUG251" s="231"/>
      <c r="UUH251" s="231"/>
      <c r="UUI251" s="231"/>
      <c r="UUJ251" s="231"/>
      <c r="UUK251" s="231"/>
      <c r="UUL251" s="231"/>
      <c r="UUM251" s="231"/>
      <c r="UUN251" s="231"/>
      <c r="UUO251" s="231"/>
      <c r="UUP251" s="231"/>
      <c r="UUQ251" s="231"/>
      <c r="UUR251" s="231"/>
      <c r="UUS251" s="231"/>
      <c r="UUT251" s="231"/>
      <c r="UUU251" s="231"/>
      <c r="UUV251" s="231"/>
      <c r="UUW251" s="231"/>
      <c r="UUX251" s="231"/>
      <c r="UUY251" s="231"/>
      <c r="UUZ251" s="231"/>
      <c r="UVA251" s="231"/>
      <c r="UVB251" s="231"/>
      <c r="UVC251" s="231"/>
      <c r="UVD251" s="231"/>
      <c r="UVE251" s="231"/>
      <c r="UVF251" s="231"/>
      <c r="UVG251" s="231"/>
      <c r="UVH251" s="231"/>
      <c r="UVI251" s="231"/>
      <c r="UVJ251" s="231"/>
      <c r="UVK251" s="231"/>
      <c r="UVL251" s="231"/>
      <c r="UVM251" s="231"/>
      <c r="UVN251" s="231"/>
      <c r="UVO251" s="231"/>
      <c r="UVP251" s="231"/>
      <c r="UVQ251" s="231"/>
      <c r="UVR251" s="231"/>
      <c r="UVS251" s="231"/>
      <c r="UVT251" s="231"/>
      <c r="UVU251" s="231"/>
      <c r="UVV251" s="231"/>
      <c r="UVW251" s="231"/>
      <c r="UVX251" s="231"/>
      <c r="UVY251" s="231"/>
      <c r="UVZ251" s="231"/>
      <c r="UWA251" s="231"/>
      <c r="UWB251" s="231"/>
      <c r="UWC251" s="231"/>
      <c r="UWD251" s="231"/>
      <c r="UWE251" s="231"/>
      <c r="UWF251" s="231"/>
      <c r="UWG251" s="231"/>
      <c r="UWH251" s="231"/>
      <c r="UWI251" s="231"/>
      <c r="UWJ251" s="231"/>
      <c r="UWK251" s="231"/>
      <c r="UWL251" s="231"/>
      <c r="UWM251" s="231"/>
      <c r="UWN251" s="231"/>
      <c r="UWO251" s="231"/>
      <c r="UWP251" s="231"/>
      <c r="UWQ251" s="231"/>
      <c r="UWR251" s="231"/>
      <c r="UWS251" s="231"/>
      <c r="UWT251" s="231"/>
      <c r="UWU251" s="231"/>
      <c r="UWV251" s="231"/>
      <c r="UWW251" s="231"/>
      <c r="UWX251" s="231"/>
      <c r="UWY251" s="231"/>
      <c r="UWZ251" s="231"/>
      <c r="UXA251" s="231"/>
      <c r="UXB251" s="231"/>
      <c r="UXC251" s="231"/>
      <c r="UXD251" s="231"/>
      <c r="UXE251" s="231"/>
      <c r="UXF251" s="231"/>
      <c r="UXG251" s="231"/>
      <c r="UXH251" s="231"/>
      <c r="UXI251" s="231"/>
      <c r="UXJ251" s="231"/>
      <c r="UXK251" s="231"/>
      <c r="UXL251" s="231"/>
      <c r="UXM251" s="231"/>
      <c r="UXN251" s="231"/>
      <c r="UXO251" s="231"/>
      <c r="UXP251" s="231"/>
      <c r="UXQ251" s="231"/>
      <c r="UXR251" s="231"/>
      <c r="UXS251" s="231"/>
      <c r="UXT251" s="231"/>
      <c r="UXU251" s="231"/>
      <c r="UXV251" s="231"/>
      <c r="UXW251" s="231"/>
      <c r="UXX251" s="231"/>
      <c r="UXY251" s="231"/>
      <c r="UXZ251" s="231"/>
      <c r="UYA251" s="231"/>
      <c r="UYB251" s="231"/>
      <c r="UYC251" s="231"/>
      <c r="UYD251" s="231"/>
      <c r="UYE251" s="231"/>
      <c r="UYF251" s="231"/>
      <c r="UYG251" s="231"/>
      <c r="UYH251" s="231"/>
      <c r="UYI251" s="231"/>
      <c r="UYJ251" s="231"/>
      <c r="UYK251" s="231"/>
      <c r="UYL251" s="231"/>
      <c r="UYM251" s="231"/>
      <c r="UYN251" s="231"/>
      <c r="UYO251" s="231"/>
      <c r="UYP251" s="231"/>
      <c r="UYQ251" s="231"/>
      <c r="UYR251" s="231"/>
      <c r="UYS251" s="231"/>
      <c r="UYT251" s="231"/>
      <c r="UYU251" s="231"/>
      <c r="UYV251" s="231"/>
      <c r="UYW251" s="231"/>
      <c r="UYX251" s="231"/>
      <c r="UYY251" s="231"/>
      <c r="UYZ251" s="231"/>
      <c r="UZA251" s="231"/>
      <c r="UZB251" s="231"/>
      <c r="UZC251" s="231"/>
      <c r="UZD251" s="231"/>
      <c r="UZE251" s="231"/>
      <c r="UZF251" s="231"/>
      <c r="UZG251" s="231"/>
      <c r="UZH251" s="231"/>
      <c r="UZI251" s="231"/>
      <c r="UZJ251" s="231"/>
      <c r="UZK251" s="231"/>
      <c r="UZL251" s="231"/>
      <c r="UZM251" s="231"/>
      <c r="UZN251" s="231"/>
      <c r="UZO251" s="231"/>
      <c r="UZP251" s="231"/>
      <c r="UZQ251" s="231"/>
      <c r="UZR251" s="231"/>
      <c r="UZS251" s="231"/>
      <c r="UZT251" s="231"/>
      <c r="UZU251" s="231"/>
      <c r="UZV251" s="231"/>
      <c r="UZW251" s="231"/>
      <c r="UZX251" s="231"/>
      <c r="UZY251" s="231"/>
      <c r="UZZ251" s="231"/>
      <c r="VAA251" s="231"/>
      <c r="VAB251" s="231"/>
      <c r="VAC251" s="231"/>
      <c r="VAD251" s="231"/>
      <c r="VAE251" s="231"/>
      <c r="VAF251" s="231"/>
      <c r="VAG251" s="231"/>
      <c r="VAH251" s="231"/>
      <c r="VAI251" s="231"/>
      <c r="VAJ251" s="231"/>
      <c r="VAK251" s="231"/>
      <c r="VAL251" s="231"/>
      <c r="VAM251" s="231"/>
      <c r="VAN251" s="231"/>
      <c r="VAO251" s="231"/>
      <c r="VAP251" s="231"/>
      <c r="VAQ251" s="231"/>
      <c r="VAR251" s="231"/>
      <c r="VAS251" s="231"/>
      <c r="VAT251" s="231"/>
      <c r="VAU251" s="231"/>
      <c r="VAV251" s="231"/>
      <c r="VAW251" s="231"/>
      <c r="VAX251" s="231"/>
      <c r="VAY251" s="231"/>
      <c r="VAZ251" s="231"/>
      <c r="VBA251" s="231"/>
      <c r="VBB251" s="231"/>
      <c r="VBC251" s="231"/>
      <c r="VBD251" s="231"/>
      <c r="VBE251" s="231"/>
      <c r="VBF251" s="231"/>
      <c r="VBG251" s="231"/>
      <c r="VBH251" s="231"/>
      <c r="VBI251" s="231"/>
      <c r="VBJ251" s="231"/>
      <c r="VBK251" s="231"/>
      <c r="VBL251" s="231"/>
      <c r="VBM251" s="231"/>
      <c r="VBN251" s="231"/>
      <c r="VBO251" s="231"/>
      <c r="VBP251" s="231"/>
      <c r="VBQ251" s="231"/>
      <c r="VBR251" s="231"/>
      <c r="VBS251" s="231"/>
      <c r="VBT251" s="231"/>
      <c r="VBU251" s="231"/>
      <c r="VBV251" s="231"/>
      <c r="VBW251" s="231"/>
      <c r="VBX251" s="231"/>
      <c r="VBY251" s="231"/>
      <c r="VBZ251" s="231"/>
      <c r="VCA251" s="231"/>
      <c r="VCB251" s="231"/>
      <c r="VCC251" s="231"/>
      <c r="VCD251" s="231"/>
      <c r="VCE251" s="231"/>
      <c r="VCF251" s="231"/>
      <c r="VCG251" s="231"/>
      <c r="VCH251" s="231"/>
      <c r="VCI251" s="231"/>
      <c r="VCJ251" s="231"/>
      <c r="VCK251" s="231"/>
      <c r="VCL251" s="231"/>
      <c r="VCM251" s="231"/>
      <c r="VCN251" s="231"/>
      <c r="VCO251" s="231"/>
      <c r="VCP251" s="231"/>
      <c r="VCQ251" s="231"/>
      <c r="VCR251" s="231"/>
      <c r="VCS251" s="231"/>
      <c r="VCT251" s="231"/>
      <c r="VCU251" s="231"/>
      <c r="VCV251" s="231"/>
      <c r="VCW251" s="231"/>
      <c r="VCX251" s="231"/>
      <c r="VCY251" s="231"/>
      <c r="VCZ251" s="231"/>
      <c r="VDA251" s="231"/>
      <c r="VDB251" s="231"/>
      <c r="VDC251" s="231"/>
      <c r="VDD251" s="231"/>
      <c r="VDE251" s="231"/>
      <c r="VDF251" s="231"/>
      <c r="VDG251" s="231"/>
      <c r="VDH251" s="231"/>
      <c r="VDI251" s="231"/>
      <c r="VDJ251" s="231"/>
      <c r="VDK251" s="231"/>
      <c r="VDL251" s="231"/>
      <c r="VDM251" s="231"/>
      <c r="VDN251" s="231"/>
      <c r="VDO251" s="231"/>
      <c r="VDP251" s="231"/>
      <c r="VDQ251" s="231"/>
      <c r="VDR251" s="231"/>
      <c r="VDS251" s="231"/>
      <c r="VDT251" s="231"/>
      <c r="VDU251" s="231"/>
      <c r="VDV251" s="231"/>
      <c r="VDW251" s="231"/>
      <c r="VDX251" s="231"/>
      <c r="VDY251" s="231"/>
      <c r="VDZ251" s="231"/>
      <c r="VEA251" s="231"/>
      <c r="VEB251" s="231"/>
      <c r="VEC251" s="231"/>
      <c r="VED251" s="231"/>
      <c r="VEE251" s="231"/>
      <c r="VEF251" s="231"/>
      <c r="VEG251" s="231"/>
      <c r="VEH251" s="231"/>
      <c r="VEI251" s="231"/>
      <c r="VEJ251" s="231"/>
      <c r="VEK251" s="231"/>
      <c r="VEL251" s="231"/>
      <c r="VEM251" s="231"/>
      <c r="VEN251" s="231"/>
      <c r="VEO251" s="231"/>
      <c r="VEP251" s="231"/>
      <c r="VEQ251" s="231"/>
      <c r="VER251" s="231"/>
      <c r="VES251" s="231"/>
      <c r="VET251" s="231"/>
      <c r="VEU251" s="231"/>
      <c r="VEV251" s="231"/>
      <c r="VEW251" s="231"/>
      <c r="VEX251" s="231"/>
      <c r="VEY251" s="231"/>
      <c r="VEZ251" s="231"/>
      <c r="VFA251" s="231"/>
      <c r="VFB251" s="231"/>
      <c r="VFC251" s="231"/>
      <c r="VFD251" s="231"/>
      <c r="VFE251" s="231"/>
      <c r="VFF251" s="231"/>
      <c r="VFG251" s="231"/>
      <c r="VFH251" s="231"/>
      <c r="VFI251" s="231"/>
      <c r="VFJ251" s="231"/>
      <c r="VFK251" s="231"/>
      <c r="VFL251" s="231"/>
      <c r="VFM251" s="231"/>
      <c r="VFN251" s="231"/>
      <c r="VFO251" s="231"/>
      <c r="VFP251" s="231"/>
      <c r="VFQ251" s="231"/>
      <c r="VFR251" s="231"/>
      <c r="VFS251" s="231"/>
      <c r="VFT251" s="231"/>
      <c r="VFU251" s="231"/>
      <c r="VFV251" s="231"/>
      <c r="VFW251" s="231"/>
      <c r="VFX251" s="231"/>
      <c r="VFY251" s="231"/>
      <c r="VFZ251" s="231"/>
      <c r="VGA251" s="231"/>
      <c r="VGB251" s="231"/>
      <c r="VGC251" s="231"/>
      <c r="VGD251" s="231"/>
      <c r="VGE251" s="231"/>
      <c r="VGF251" s="231"/>
      <c r="VGG251" s="231"/>
      <c r="VGH251" s="231"/>
      <c r="VGI251" s="231"/>
      <c r="VGJ251" s="231"/>
      <c r="VGK251" s="231"/>
      <c r="VGL251" s="231"/>
      <c r="VGM251" s="231"/>
      <c r="VGN251" s="231"/>
      <c r="VGO251" s="231"/>
      <c r="VGP251" s="231"/>
      <c r="VGQ251" s="231"/>
      <c r="VGR251" s="231"/>
      <c r="VGS251" s="231"/>
      <c r="VGT251" s="231"/>
      <c r="VGU251" s="231"/>
      <c r="VGV251" s="231"/>
      <c r="VGW251" s="231"/>
      <c r="VGX251" s="231"/>
      <c r="VGY251" s="231"/>
      <c r="VGZ251" s="231"/>
      <c r="VHA251" s="231"/>
      <c r="VHB251" s="231"/>
      <c r="VHC251" s="231"/>
      <c r="VHD251" s="231"/>
      <c r="VHE251" s="231"/>
      <c r="VHF251" s="231"/>
      <c r="VHG251" s="231"/>
      <c r="VHH251" s="231"/>
      <c r="VHI251" s="231"/>
      <c r="VHJ251" s="231"/>
      <c r="VHK251" s="231"/>
      <c r="VHL251" s="231"/>
      <c r="VHM251" s="231"/>
      <c r="VHN251" s="231"/>
      <c r="VHO251" s="231"/>
      <c r="VHP251" s="231"/>
      <c r="VHQ251" s="231"/>
      <c r="VHR251" s="231"/>
      <c r="VHS251" s="231"/>
      <c r="VHT251" s="231"/>
      <c r="VHU251" s="231"/>
      <c r="VHV251" s="231"/>
      <c r="VHW251" s="231"/>
      <c r="VHX251" s="231"/>
      <c r="VHY251" s="231"/>
      <c r="VHZ251" s="231"/>
      <c r="VIA251" s="231"/>
      <c r="VIB251" s="231"/>
      <c r="VIC251" s="231"/>
      <c r="VID251" s="231"/>
      <c r="VIE251" s="231"/>
      <c r="VIF251" s="231"/>
      <c r="VIG251" s="231"/>
      <c r="VIH251" s="231"/>
      <c r="VII251" s="231"/>
      <c r="VIJ251" s="231"/>
      <c r="VIK251" s="231"/>
      <c r="VIL251" s="231"/>
      <c r="VIM251" s="231"/>
      <c r="VIN251" s="231"/>
      <c r="VIO251" s="231"/>
      <c r="VIP251" s="231"/>
      <c r="VIQ251" s="231"/>
      <c r="VIR251" s="231"/>
      <c r="VIS251" s="231"/>
      <c r="VIT251" s="231"/>
      <c r="VIU251" s="231"/>
      <c r="VIV251" s="231"/>
      <c r="VIW251" s="231"/>
      <c r="VIX251" s="231"/>
      <c r="VIY251" s="231"/>
      <c r="VIZ251" s="231"/>
      <c r="VJA251" s="231"/>
      <c r="VJB251" s="231"/>
      <c r="VJC251" s="231"/>
      <c r="VJD251" s="231"/>
      <c r="VJE251" s="231"/>
      <c r="VJF251" s="231"/>
      <c r="VJG251" s="231"/>
      <c r="VJH251" s="231"/>
      <c r="VJI251" s="231"/>
      <c r="VJJ251" s="231"/>
      <c r="VJK251" s="231"/>
      <c r="VJL251" s="231"/>
      <c r="VJM251" s="231"/>
      <c r="VJN251" s="231"/>
      <c r="VJO251" s="231"/>
      <c r="VJP251" s="231"/>
      <c r="VJQ251" s="231"/>
      <c r="VJR251" s="231"/>
      <c r="VJS251" s="231"/>
      <c r="VJT251" s="231"/>
      <c r="VJU251" s="231"/>
      <c r="VJV251" s="231"/>
      <c r="VJW251" s="231"/>
      <c r="VJX251" s="231"/>
      <c r="VJY251" s="231"/>
      <c r="VJZ251" s="231"/>
      <c r="VKA251" s="231"/>
      <c r="VKB251" s="231"/>
      <c r="VKC251" s="231"/>
      <c r="VKD251" s="231"/>
      <c r="VKE251" s="231"/>
      <c r="VKF251" s="231"/>
      <c r="VKG251" s="231"/>
      <c r="VKH251" s="231"/>
      <c r="VKI251" s="231"/>
      <c r="VKJ251" s="231"/>
      <c r="VKK251" s="231"/>
      <c r="VKL251" s="231"/>
      <c r="VKM251" s="231"/>
      <c r="VKN251" s="231"/>
      <c r="VKO251" s="231"/>
      <c r="VKP251" s="231"/>
      <c r="VKQ251" s="231"/>
      <c r="VKR251" s="231"/>
      <c r="VKS251" s="231"/>
      <c r="VKT251" s="231"/>
      <c r="VKU251" s="231"/>
      <c r="VKV251" s="231"/>
      <c r="VKW251" s="231"/>
      <c r="VKX251" s="231"/>
      <c r="VKY251" s="231"/>
      <c r="VKZ251" s="231"/>
      <c r="VLA251" s="231"/>
      <c r="VLB251" s="231"/>
      <c r="VLC251" s="231"/>
      <c r="VLD251" s="231"/>
      <c r="VLE251" s="231"/>
      <c r="VLF251" s="231"/>
      <c r="VLG251" s="231"/>
      <c r="VLH251" s="231"/>
      <c r="VLI251" s="231"/>
      <c r="VLJ251" s="231"/>
      <c r="VLK251" s="231"/>
      <c r="VLL251" s="231"/>
      <c r="VLM251" s="231"/>
      <c r="VLN251" s="231"/>
      <c r="VLO251" s="231"/>
      <c r="VLP251" s="231"/>
      <c r="VLQ251" s="231"/>
      <c r="VLR251" s="231"/>
      <c r="VLS251" s="231"/>
      <c r="VLT251" s="231"/>
      <c r="VLU251" s="231"/>
      <c r="VLV251" s="231"/>
      <c r="VLW251" s="231"/>
      <c r="VLX251" s="231"/>
      <c r="VLY251" s="231"/>
      <c r="VLZ251" s="231"/>
      <c r="VMA251" s="231"/>
      <c r="VMB251" s="231"/>
      <c r="VMC251" s="231"/>
      <c r="VMD251" s="231"/>
      <c r="VME251" s="231"/>
      <c r="VMF251" s="231"/>
      <c r="VMG251" s="231"/>
      <c r="VMH251" s="231"/>
      <c r="VMI251" s="231"/>
      <c r="VMJ251" s="231"/>
      <c r="VMK251" s="231"/>
      <c r="VML251" s="231"/>
      <c r="VMM251" s="231"/>
      <c r="VMN251" s="231"/>
      <c r="VMO251" s="231"/>
      <c r="VMP251" s="231"/>
      <c r="VMQ251" s="231"/>
      <c r="VMR251" s="231"/>
      <c r="VMS251" s="231"/>
      <c r="VMT251" s="231"/>
      <c r="VMU251" s="231"/>
      <c r="VMV251" s="231"/>
      <c r="VMW251" s="231"/>
      <c r="VMX251" s="231"/>
      <c r="VMY251" s="231"/>
      <c r="VMZ251" s="231"/>
      <c r="VNA251" s="231"/>
      <c r="VNB251" s="231"/>
      <c r="VNC251" s="231"/>
      <c r="VND251" s="231"/>
      <c r="VNE251" s="231"/>
      <c r="VNF251" s="231"/>
      <c r="VNG251" s="231"/>
      <c r="VNH251" s="231"/>
      <c r="VNI251" s="231"/>
      <c r="VNJ251" s="231"/>
      <c r="VNK251" s="231"/>
      <c r="VNL251" s="231"/>
      <c r="VNM251" s="231"/>
      <c r="VNN251" s="231"/>
      <c r="VNO251" s="231"/>
      <c r="VNP251" s="231"/>
      <c r="VNQ251" s="231"/>
      <c r="VNR251" s="231"/>
      <c r="VNS251" s="231"/>
      <c r="VNT251" s="231"/>
      <c r="VNU251" s="231"/>
      <c r="VNV251" s="231"/>
      <c r="VNW251" s="231"/>
      <c r="VNX251" s="231"/>
      <c r="VNY251" s="231"/>
      <c r="VNZ251" s="231"/>
      <c r="VOA251" s="231"/>
      <c r="VOB251" s="231"/>
      <c r="VOC251" s="231"/>
      <c r="VOD251" s="231"/>
      <c r="VOE251" s="231"/>
      <c r="VOF251" s="231"/>
      <c r="VOG251" s="231"/>
      <c r="VOH251" s="231"/>
      <c r="VOI251" s="231"/>
      <c r="VOJ251" s="231"/>
      <c r="VOK251" s="231"/>
      <c r="VOL251" s="231"/>
      <c r="VOM251" s="231"/>
      <c r="VON251" s="231"/>
      <c r="VOO251" s="231"/>
      <c r="VOP251" s="231"/>
      <c r="VOQ251" s="231"/>
      <c r="VOR251" s="231"/>
      <c r="VOS251" s="231"/>
      <c r="VOT251" s="231"/>
      <c r="VOU251" s="231"/>
      <c r="VOV251" s="231"/>
      <c r="VOW251" s="231"/>
      <c r="VOX251" s="231"/>
      <c r="VOY251" s="231"/>
      <c r="VOZ251" s="231"/>
      <c r="VPA251" s="231"/>
      <c r="VPB251" s="231"/>
      <c r="VPC251" s="231"/>
      <c r="VPD251" s="231"/>
      <c r="VPE251" s="231"/>
      <c r="VPF251" s="231"/>
      <c r="VPG251" s="231"/>
      <c r="VPH251" s="231"/>
      <c r="VPI251" s="231"/>
      <c r="VPJ251" s="231"/>
      <c r="VPK251" s="231"/>
      <c r="VPL251" s="231"/>
      <c r="VPM251" s="231"/>
      <c r="VPN251" s="231"/>
      <c r="VPO251" s="231"/>
      <c r="VPP251" s="231"/>
      <c r="VPQ251" s="231"/>
      <c r="VPR251" s="231"/>
      <c r="VPS251" s="231"/>
      <c r="VPT251" s="231"/>
      <c r="VPU251" s="231"/>
      <c r="VPV251" s="231"/>
      <c r="VPW251" s="231"/>
      <c r="VPX251" s="231"/>
      <c r="VPY251" s="231"/>
      <c r="VPZ251" s="231"/>
      <c r="VQA251" s="231"/>
      <c r="VQB251" s="231"/>
      <c r="VQC251" s="231"/>
      <c r="VQD251" s="231"/>
      <c r="VQE251" s="231"/>
      <c r="VQF251" s="231"/>
      <c r="VQG251" s="231"/>
      <c r="VQH251" s="231"/>
      <c r="VQI251" s="231"/>
      <c r="VQJ251" s="231"/>
      <c r="VQK251" s="231"/>
      <c r="VQL251" s="231"/>
      <c r="VQM251" s="231"/>
      <c r="VQN251" s="231"/>
      <c r="VQO251" s="231"/>
      <c r="VQP251" s="231"/>
      <c r="VQQ251" s="231"/>
      <c r="VQR251" s="231"/>
      <c r="VQS251" s="231"/>
      <c r="VQT251" s="231"/>
      <c r="VQU251" s="231"/>
      <c r="VQV251" s="231"/>
      <c r="VQW251" s="231"/>
      <c r="VQX251" s="231"/>
      <c r="VQY251" s="231"/>
      <c r="VQZ251" s="231"/>
      <c r="VRA251" s="231"/>
      <c r="VRB251" s="231"/>
      <c r="VRC251" s="231"/>
      <c r="VRD251" s="231"/>
      <c r="VRE251" s="231"/>
      <c r="VRF251" s="231"/>
      <c r="VRG251" s="231"/>
      <c r="VRH251" s="231"/>
      <c r="VRI251" s="231"/>
      <c r="VRJ251" s="231"/>
      <c r="VRK251" s="231"/>
      <c r="VRL251" s="231"/>
      <c r="VRM251" s="231"/>
      <c r="VRN251" s="231"/>
      <c r="VRO251" s="231"/>
      <c r="VRP251" s="231"/>
      <c r="VRQ251" s="231"/>
      <c r="VRR251" s="231"/>
      <c r="VRS251" s="231"/>
      <c r="VRT251" s="231"/>
      <c r="VRU251" s="231"/>
      <c r="VRV251" s="231"/>
      <c r="VRW251" s="231"/>
      <c r="VRX251" s="231"/>
      <c r="VRY251" s="231"/>
      <c r="VRZ251" s="231"/>
      <c r="VSA251" s="231"/>
      <c r="VSB251" s="231"/>
      <c r="VSC251" s="231"/>
      <c r="VSD251" s="231"/>
      <c r="VSE251" s="231"/>
      <c r="VSF251" s="231"/>
      <c r="VSG251" s="231"/>
      <c r="VSH251" s="231"/>
      <c r="VSI251" s="231"/>
      <c r="VSJ251" s="231"/>
      <c r="VSK251" s="231"/>
      <c r="VSL251" s="231"/>
      <c r="VSM251" s="231"/>
      <c r="VSN251" s="231"/>
      <c r="VSO251" s="231"/>
      <c r="VSP251" s="231"/>
      <c r="VSQ251" s="231"/>
      <c r="VSR251" s="231"/>
      <c r="VSS251" s="231"/>
      <c r="VST251" s="231"/>
      <c r="VSU251" s="231"/>
      <c r="VSV251" s="231"/>
      <c r="VSW251" s="231"/>
      <c r="VSX251" s="231"/>
      <c r="VSY251" s="231"/>
      <c r="VSZ251" s="231"/>
      <c r="VTA251" s="231"/>
      <c r="VTB251" s="231"/>
      <c r="VTC251" s="231"/>
      <c r="VTD251" s="231"/>
      <c r="VTE251" s="231"/>
      <c r="VTF251" s="231"/>
      <c r="VTG251" s="231"/>
      <c r="VTH251" s="231"/>
      <c r="VTI251" s="231"/>
      <c r="VTJ251" s="231"/>
      <c r="VTK251" s="231"/>
      <c r="VTL251" s="231"/>
      <c r="VTM251" s="231"/>
      <c r="VTN251" s="231"/>
      <c r="VTO251" s="231"/>
      <c r="VTP251" s="231"/>
      <c r="VTQ251" s="231"/>
      <c r="VTR251" s="231"/>
      <c r="VTS251" s="231"/>
      <c r="VTT251" s="231"/>
      <c r="VTU251" s="231"/>
      <c r="VTV251" s="231"/>
      <c r="VTW251" s="231"/>
      <c r="VTX251" s="231"/>
      <c r="VTY251" s="231"/>
      <c r="VTZ251" s="231"/>
      <c r="VUA251" s="231"/>
      <c r="VUB251" s="231"/>
      <c r="VUC251" s="231"/>
      <c r="VUD251" s="231"/>
      <c r="VUE251" s="231"/>
      <c r="VUF251" s="231"/>
      <c r="VUG251" s="231"/>
      <c r="VUH251" s="231"/>
      <c r="VUI251" s="231"/>
      <c r="VUJ251" s="231"/>
      <c r="VUK251" s="231"/>
      <c r="VUL251" s="231"/>
      <c r="VUM251" s="231"/>
      <c r="VUN251" s="231"/>
      <c r="VUO251" s="231"/>
      <c r="VUP251" s="231"/>
      <c r="VUQ251" s="231"/>
      <c r="VUR251" s="231"/>
      <c r="VUS251" s="231"/>
      <c r="VUT251" s="231"/>
      <c r="VUU251" s="231"/>
      <c r="VUV251" s="231"/>
      <c r="VUW251" s="231"/>
      <c r="VUX251" s="231"/>
      <c r="VUY251" s="231"/>
      <c r="VUZ251" s="231"/>
      <c r="VVA251" s="231"/>
      <c r="VVB251" s="231"/>
      <c r="VVC251" s="231"/>
      <c r="VVD251" s="231"/>
      <c r="VVE251" s="231"/>
      <c r="VVF251" s="231"/>
      <c r="VVG251" s="231"/>
      <c r="VVH251" s="231"/>
      <c r="VVI251" s="231"/>
      <c r="VVJ251" s="231"/>
      <c r="VVK251" s="231"/>
      <c r="VVL251" s="231"/>
      <c r="VVM251" s="231"/>
      <c r="VVN251" s="231"/>
      <c r="VVO251" s="231"/>
      <c r="VVP251" s="231"/>
      <c r="VVQ251" s="231"/>
      <c r="VVR251" s="231"/>
      <c r="VVS251" s="231"/>
      <c r="VVT251" s="231"/>
      <c r="VVU251" s="231"/>
      <c r="VVV251" s="231"/>
      <c r="VVW251" s="231"/>
      <c r="VVX251" s="231"/>
      <c r="VVY251" s="231"/>
      <c r="VVZ251" s="231"/>
      <c r="VWA251" s="231"/>
      <c r="VWB251" s="231"/>
      <c r="VWC251" s="231"/>
      <c r="VWD251" s="231"/>
      <c r="VWE251" s="231"/>
      <c r="VWF251" s="231"/>
      <c r="VWG251" s="231"/>
      <c r="VWH251" s="231"/>
      <c r="VWI251" s="231"/>
      <c r="VWJ251" s="231"/>
      <c r="VWK251" s="231"/>
      <c r="VWL251" s="231"/>
      <c r="VWM251" s="231"/>
      <c r="VWN251" s="231"/>
      <c r="VWO251" s="231"/>
      <c r="VWP251" s="231"/>
      <c r="VWQ251" s="231"/>
      <c r="VWR251" s="231"/>
      <c r="VWS251" s="231"/>
      <c r="VWT251" s="231"/>
      <c r="VWU251" s="231"/>
      <c r="VWV251" s="231"/>
      <c r="VWW251" s="231"/>
      <c r="VWX251" s="231"/>
      <c r="VWY251" s="231"/>
      <c r="VWZ251" s="231"/>
      <c r="VXA251" s="231"/>
      <c r="VXB251" s="231"/>
      <c r="VXC251" s="231"/>
      <c r="VXD251" s="231"/>
      <c r="VXE251" s="231"/>
      <c r="VXF251" s="231"/>
      <c r="VXG251" s="231"/>
      <c r="VXH251" s="231"/>
      <c r="VXI251" s="231"/>
      <c r="VXJ251" s="231"/>
      <c r="VXK251" s="231"/>
      <c r="VXL251" s="231"/>
      <c r="VXM251" s="231"/>
      <c r="VXN251" s="231"/>
      <c r="VXO251" s="231"/>
      <c r="VXP251" s="231"/>
      <c r="VXQ251" s="231"/>
      <c r="VXR251" s="231"/>
      <c r="VXS251" s="231"/>
      <c r="VXT251" s="231"/>
      <c r="VXU251" s="231"/>
      <c r="VXV251" s="231"/>
      <c r="VXW251" s="231"/>
      <c r="VXX251" s="231"/>
      <c r="VXY251" s="231"/>
      <c r="VXZ251" s="231"/>
      <c r="VYA251" s="231"/>
      <c r="VYB251" s="231"/>
      <c r="VYC251" s="231"/>
      <c r="VYD251" s="231"/>
      <c r="VYE251" s="231"/>
      <c r="VYF251" s="231"/>
      <c r="VYG251" s="231"/>
      <c r="VYH251" s="231"/>
      <c r="VYI251" s="231"/>
      <c r="VYJ251" s="231"/>
      <c r="VYK251" s="231"/>
      <c r="VYL251" s="231"/>
      <c r="VYM251" s="231"/>
      <c r="VYN251" s="231"/>
      <c r="VYO251" s="231"/>
      <c r="VYP251" s="231"/>
      <c r="VYQ251" s="231"/>
      <c r="VYR251" s="231"/>
      <c r="VYS251" s="231"/>
      <c r="VYT251" s="231"/>
      <c r="VYU251" s="231"/>
      <c r="VYV251" s="231"/>
      <c r="VYW251" s="231"/>
      <c r="VYX251" s="231"/>
      <c r="VYY251" s="231"/>
      <c r="VYZ251" s="231"/>
      <c r="VZA251" s="231"/>
      <c r="VZB251" s="231"/>
      <c r="VZC251" s="231"/>
      <c r="VZD251" s="231"/>
      <c r="VZE251" s="231"/>
      <c r="VZF251" s="231"/>
      <c r="VZG251" s="231"/>
      <c r="VZH251" s="231"/>
      <c r="VZI251" s="231"/>
      <c r="VZJ251" s="231"/>
      <c r="VZK251" s="231"/>
      <c r="VZL251" s="231"/>
      <c r="VZM251" s="231"/>
      <c r="VZN251" s="231"/>
      <c r="VZO251" s="231"/>
      <c r="VZP251" s="231"/>
      <c r="VZQ251" s="231"/>
      <c r="VZR251" s="231"/>
      <c r="VZS251" s="231"/>
      <c r="VZT251" s="231"/>
      <c r="VZU251" s="231"/>
      <c r="VZV251" s="231"/>
      <c r="VZW251" s="231"/>
      <c r="VZX251" s="231"/>
      <c r="VZY251" s="231"/>
      <c r="VZZ251" s="231"/>
      <c r="WAA251" s="231"/>
      <c r="WAB251" s="231"/>
      <c r="WAC251" s="231"/>
      <c r="WAD251" s="231"/>
      <c r="WAE251" s="231"/>
      <c r="WAF251" s="231"/>
      <c r="WAG251" s="231"/>
      <c r="WAH251" s="231"/>
      <c r="WAI251" s="231"/>
      <c r="WAJ251" s="231"/>
      <c r="WAK251" s="231"/>
      <c r="WAL251" s="231"/>
      <c r="WAM251" s="231"/>
      <c r="WAN251" s="231"/>
      <c r="WAO251" s="231"/>
      <c r="WAP251" s="231"/>
      <c r="WAQ251" s="231"/>
      <c r="WAR251" s="231"/>
      <c r="WAS251" s="231"/>
      <c r="WAT251" s="231"/>
      <c r="WAU251" s="231"/>
      <c r="WAV251" s="231"/>
      <c r="WAW251" s="231"/>
      <c r="WAX251" s="231"/>
      <c r="WAY251" s="231"/>
      <c r="WAZ251" s="231"/>
      <c r="WBA251" s="231"/>
      <c r="WBB251" s="231"/>
      <c r="WBC251" s="231"/>
      <c r="WBD251" s="231"/>
      <c r="WBE251" s="231"/>
      <c r="WBF251" s="231"/>
      <c r="WBG251" s="231"/>
      <c r="WBH251" s="231"/>
      <c r="WBI251" s="231"/>
      <c r="WBJ251" s="231"/>
      <c r="WBK251" s="231"/>
      <c r="WBL251" s="231"/>
      <c r="WBM251" s="231"/>
      <c r="WBN251" s="231"/>
      <c r="WBO251" s="231"/>
      <c r="WBP251" s="231"/>
      <c r="WBQ251" s="231"/>
      <c r="WBR251" s="231"/>
      <c r="WBS251" s="231"/>
      <c r="WBT251" s="231"/>
      <c r="WBU251" s="231"/>
      <c r="WBV251" s="231"/>
      <c r="WBW251" s="231"/>
      <c r="WBX251" s="231"/>
      <c r="WBY251" s="231"/>
      <c r="WBZ251" s="231"/>
      <c r="WCA251" s="231"/>
      <c r="WCB251" s="231"/>
      <c r="WCC251" s="231"/>
      <c r="WCD251" s="231"/>
      <c r="WCE251" s="231"/>
      <c r="WCF251" s="231"/>
      <c r="WCG251" s="231"/>
      <c r="WCH251" s="231"/>
      <c r="WCI251" s="231"/>
      <c r="WCJ251" s="231"/>
      <c r="WCK251" s="231"/>
      <c r="WCL251" s="231"/>
      <c r="WCM251" s="231"/>
      <c r="WCN251" s="231"/>
      <c r="WCO251" s="231"/>
      <c r="WCP251" s="231"/>
      <c r="WCQ251" s="231"/>
      <c r="WCR251" s="231"/>
      <c r="WCS251" s="231"/>
      <c r="WCT251" s="231"/>
      <c r="WCU251" s="231"/>
      <c r="WCV251" s="231"/>
      <c r="WCW251" s="231"/>
      <c r="WCX251" s="231"/>
      <c r="WCY251" s="231"/>
      <c r="WCZ251" s="231"/>
      <c r="WDA251" s="231"/>
      <c r="WDB251" s="231"/>
      <c r="WDC251" s="231"/>
      <c r="WDD251" s="231"/>
      <c r="WDE251" s="231"/>
      <c r="WDF251" s="231"/>
      <c r="WDG251" s="231"/>
      <c r="WDH251" s="231"/>
      <c r="WDI251" s="231"/>
      <c r="WDJ251" s="231"/>
      <c r="WDK251" s="231"/>
      <c r="WDL251" s="231"/>
      <c r="WDM251" s="231"/>
      <c r="WDN251" s="231"/>
      <c r="WDO251" s="231"/>
      <c r="WDP251" s="231"/>
      <c r="WDQ251" s="231"/>
      <c r="WDR251" s="231"/>
      <c r="WDS251" s="231"/>
      <c r="WDT251" s="231"/>
      <c r="WDU251" s="231"/>
      <c r="WDV251" s="231"/>
      <c r="WDW251" s="231"/>
      <c r="WDX251" s="231"/>
      <c r="WDY251" s="231"/>
      <c r="WDZ251" s="231"/>
      <c r="WEA251" s="231"/>
      <c r="WEB251" s="231"/>
      <c r="WEC251" s="231"/>
      <c r="WED251" s="231"/>
      <c r="WEE251" s="231"/>
      <c r="WEF251" s="231"/>
      <c r="WEG251" s="231"/>
      <c r="WEH251" s="231"/>
      <c r="WEI251" s="231"/>
      <c r="WEJ251" s="231"/>
      <c r="WEK251" s="231"/>
      <c r="WEL251" s="231"/>
      <c r="WEM251" s="231"/>
      <c r="WEN251" s="231"/>
      <c r="WEO251" s="231"/>
      <c r="WEP251" s="231"/>
      <c r="WEQ251" s="231"/>
      <c r="WER251" s="231"/>
      <c r="WES251" s="231"/>
      <c r="WET251" s="231"/>
      <c r="WEU251" s="231"/>
      <c r="WEV251" s="231"/>
      <c r="WEW251" s="231"/>
      <c r="WEX251" s="231"/>
      <c r="WEY251" s="231"/>
      <c r="WEZ251" s="231"/>
      <c r="WFA251" s="231"/>
      <c r="WFB251" s="231"/>
      <c r="WFC251" s="231"/>
      <c r="WFD251" s="231"/>
      <c r="WFE251" s="231"/>
      <c r="WFF251" s="231"/>
      <c r="WFG251" s="231"/>
      <c r="WFH251" s="231"/>
      <c r="WFI251" s="231"/>
      <c r="WFJ251" s="231"/>
      <c r="WFK251" s="231"/>
      <c r="WFL251" s="231"/>
      <c r="WFM251" s="231"/>
      <c r="WFN251" s="231"/>
      <c r="WFO251" s="231"/>
      <c r="WFP251" s="231"/>
      <c r="WFQ251" s="231"/>
      <c r="WFR251" s="231"/>
      <c r="WFS251" s="231"/>
      <c r="WFT251" s="231"/>
      <c r="WFU251" s="231"/>
      <c r="WFV251" s="231"/>
      <c r="WFW251" s="231"/>
      <c r="WFX251" s="231"/>
      <c r="WFY251" s="231"/>
      <c r="WFZ251" s="231"/>
      <c r="WGA251" s="231"/>
      <c r="WGB251" s="231"/>
      <c r="WGC251" s="231"/>
      <c r="WGD251" s="231"/>
      <c r="WGE251" s="231"/>
      <c r="WGF251" s="231"/>
      <c r="WGG251" s="231"/>
      <c r="WGH251" s="231"/>
      <c r="WGI251" s="231"/>
      <c r="WGJ251" s="231"/>
      <c r="WGK251" s="231"/>
      <c r="WGL251" s="231"/>
      <c r="WGM251" s="231"/>
      <c r="WGN251" s="231"/>
      <c r="WGO251" s="231"/>
      <c r="WGP251" s="231"/>
      <c r="WGQ251" s="231"/>
      <c r="WGR251" s="231"/>
      <c r="WGS251" s="231"/>
      <c r="WGT251" s="231"/>
      <c r="WGU251" s="231"/>
      <c r="WGV251" s="231"/>
      <c r="WGW251" s="231"/>
      <c r="WGX251" s="231"/>
      <c r="WGY251" s="231"/>
      <c r="WGZ251" s="231"/>
      <c r="WHA251" s="231"/>
      <c r="WHB251" s="231"/>
      <c r="WHC251" s="231"/>
      <c r="WHD251" s="231"/>
      <c r="WHE251" s="231"/>
      <c r="WHF251" s="231"/>
      <c r="WHG251" s="231"/>
      <c r="WHH251" s="231"/>
      <c r="WHI251" s="231"/>
      <c r="WHJ251" s="231"/>
      <c r="WHK251" s="231"/>
      <c r="WHL251" s="231"/>
      <c r="WHM251" s="231"/>
      <c r="WHN251" s="231"/>
      <c r="WHO251" s="231"/>
      <c r="WHP251" s="231"/>
      <c r="WHQ251" s="231"/>
      <c r="WHR251" s="231"/>
      <c r="WHS251" s="231"/>
      <c r="WHT251" s="231"/>
      <c r="WHU251" s="231"/>
      <c r="WHV251" s="231"/>
      <c r="WHW251" s="231"/>
      <c r="WHX251" s="231"/>
      <c r="WHY251" s="231"/>
      <c r="WHZ251" s="231"/>
      <c r="WIA251" s="231"/>
      <c r="WIB251" s="231"/>
      <c r="WIC251" s="231"/>
      <c r="WID251" s="231"/>
      <c r="WIE251" s="231"/>
      <c r="WIF251" s="231"/>
      <c r="WIG251" s="231"/>
      <c r="WIH251" s="231"/>
      <c r="WII251" s="231"/>
      <c r="WIJ251" s="231"/>
      <c r="WIK251" s="231"/>
      <c r="WIL251" s="231"/>
      <c r="WIM251" s="231"/>
      <c r="WIN251" s="231"/>
      <c r="WIO251" s="231"/>
      <c r="WIP251" s="231"/>
      <c r="WIQ251" s="231"/>
      <c r="WIR251" s="231"/>
      <c r="WIS251" s="231"/>
      <c r="WIT251" s="231"/>
      <c r="WIU251" s="231"/>
      <c r="WIV251" s="231"/>
      <c r="WIW251" s="231"/>
      <c r="WIX251" s="231"/>
      <c r="WIY251" s="231"/>
      <c r="WIZ251" s="231"/>
      <c r="WJA251" s="231"/>
      <c r="WJB251" s="231"/>
      <c r="WJC251" s="231"/>
      <c r="WJD251" s="231"/>
      <c r="WJE251" s="231"/>
      <c r="WJF251" s="231"/>
      <c r="WJG251" s="231"/>
      <c r="WJH251" s="231"/>
      <c r="WJI251" s="231"/>
      <c r="WJJ251" s="231"/>
      <c r="WJK251" s="231"/>
      <c r="WJL251" s="231"/>
      <c r="WJM251" s="231"/>
      <c r="WJN251" s="231"/>
      <c r="WJO251" s="231"/>
      <c r="WJP251" s="231"/>
      <c r="WJQ251" s="231"/>
      <c r="WJR251" s="231"/>
      <c r="WJS251" s="231"/>
      <c r="WJT251" s="231"/>
      <c r="WJU251" s="231"/>
      <c r="WJV251" s="231"/>
      <c r="WJW251" s="231"/>
      <c r="WJX251" s="231"/>
      <c r="WJY251" s="231"/>
      <c r="WJZ251" s="231"/>
      <c r="WKA251" s="231"/>
      <c r="WKB251" s="231"/>
      <c r="WKC251" s="231"/>
      <c r="WKD251" s="231"/>
      <c r="WKE251" s="231"/>
      <c r="WKF251" s="231"/>
      <c r="WKG251" s="231"/>
      <c r="WKH251" s="231"/>
      <c r="WKI251" s="231"/>
      <c r="WKJ251" s="231"/>
      <c r="WKK251" s="231"/>
      <c r="WKL251" s="231"/>
      <c r="WKM251" s="231"/>
      <c r="WKN251" s="231"/>
      <c r="WKO251" s="231"/>
      <c r="WKP251" s="231"/>
      <c r="WKQ251" s="231"/>
      <c r="WKR251" s="231"/>
      <c r="WKS251" s="231"/>
      <c r="WKT251" s="231"/>
      <c r="WKU251" s="231"/>
      <c r="WKV251" s="231"/>
      <c r="WKW251" s="231"/>
      <c r="WKX251" s="231"/>
      <c r="WKY251" s="231"/>
      <c r="WKZ251" s="231"/>
      <c r="WLA251" s="231"/>
      <c r="WLB251" s="231"/>
      <c r="WLC251" s="231"/>
      <c r="WLD251" s="231"/>
      <c r="WLE251" s="231"/>
      <c r="WLF251" s="231"/>
      <c r="WLG251" s="231"/>
      <c r="WLH251" s="231"/>
      <c r="WLI251" s="231"/>
      <c r="WLJ251" s="231"/>
      <c r="WLK251" s="231"/>
      <c r="WLL251" s="231"/>
      <c r="WLM251" s="231"/>
      <c r="WLN251" s="231"/>
      <c r="WLO251" s="231"/>
      <c r="WLP251" s="231"/>
      <c r="WLQ251" s="231"/>
      <c r="WLR251" s="231"/>
      <c r="WLS251" s="231"/>
      <c r="WLT251" s="231"/>
      <c r="WLU251" s="231"/>
      <c r="WLV251" s="231"/>
      <c r="WLW251" s="231"/>
      <c r="WLX251" s="231"/>
      <c r="WLY251" s="231"/>
      <c r="WLZ251" s="231"/>
      <c r="WMA251" s="231"/>
      <c r="WMB251" s="231"/>
      <c r="WMC251" s="231"/>
      <c r="WMD251" s="231"/>
      <c r="WME251" s="231"/>
      <c r="WMF251" s="231"/>
      <c r="WMG251" s="231"/>
      <c r="WMH251" s="231"/>
      <c r="WMI251" s="231"/>
      <c r="WMJ251" s="231"/>
      <c r="WMK251" s="231"/>
      <c r="WML251" s="231"/>
      <c r="WMM251" s="231"/>
      <c r="WMN251" s="231"/>
      <c r="WMO251" s="231"/>
      <c r="WMP251" s="231"/>
      <c r="WMQ251" s="231"/>
      <c r="WMR251" s="231"/>
      <c r="WMS251" s="231"/>
      <c r="WMT251" s="231"/>
      <c r="WMU251" s="231"/>
      <c r="WMV251" s="231"/>
      <c r="WMW251" s="231"/>
      <c r="WMX251" s="231"/>
      <c r="WMY251" s="231"/>
      <c r="WMZ251" s="231"/>
      <c r="WNA251" s="231"/>
      <c r="WNB251" s="231"/>
      <c r="WNC251" s="231"/>
      <c r="WND251" s="231"/>
      <c r="WNE251" s="231"/>
      <c r="WNF251" s="231"/>
      <c r="WNG251" s="231"/>
      <c r="WNH251" s="231"/>
      <c r="WNI251" s="231"/>
      <c r="WNJ251" s="231"/>
      <c r="WNK251" s="231"/>
      <c r="WNL251" s="231"/>
      <c r="WNM251" s="231"/>
      <c r="WNN251" s="231"/>
      <c r="WNO251" s="231"/>
      <c r="WNP251" s="231"/>
      <c r="WNQ251" s="231"/>
      <c r="WNR251" s="231"/>
      <c r="WNS251" s="231"/>
      <c r="WNT251" s="231"/>
      <c r="WNU251" s="231"/>
      <c r="WNV251" s="231"/>
      <c r="WNW251" s="231"/>
      <c r="WNX251" s="231"/>
      <c r="WNY251" s="231"/>
      <c r="WNZ251" s="231"/>
      <c r="WOA251" s="231"/>
      <c r="WOB251" s="231"/>
      <c r="WOC251" s="231"/>
      <c r="WOD251" s="231"/>
      <c r="WOE251" s="231"/>
      <c r="WOF251" s="231"/>
      <c r="WOG251" s="231"/>
      <c r="WOH251" s="231"/>
      <c r="WOI251" s="231"/>
      <c r="WOJ251" s="231"/>
      <c r="WOK251" s="231"/>
      <c r="WOL251" s="231"/>
      <c r="WOM251" s="231"/>
      <c r="WON251" s="231"/>
      <c r="WOO251" s="231"/>
      <c r="WOP251" s="231"/>
      <c r="WOQ251" s="231"/>
      <c r="WOR251" s="231"/>
      <c r="WOS251" s="231"/>
      <c r="WOT251" s="231"/>
      <c r="WOU251" s="231"/>
      <c r="WOV251" s="231"/>
      <c r="WOW251" s="231"/>
      <c r="WOX251" s="231"/>
      <c r="WOY251" s="231"/>
      <c r="WOZ251" s="231"/>
      <c r="WPA251" s="231"/>
      <c r="WPB251" s="231"/>
      <c r="WPC251" s="231"/>
      <c r="WPD251" s="231"/>
      <c r="WPE251" s="231"/>
      <c r="WPF251" s="231"/>
      <c r="WPG251" s="231"/>
      <c r="WPH251" s="231"/>
      <c r="WPI251" s="231"/>
      <c r="WPJ251" s="231"/>
      <c r="WPK251" s="231"/>
      <c r="WPL251" s="231"/>
      <c r="WPM251" s="231"/>
      <c r="WPN251" s="231"/>
      <c r="WPO251" s="231"/>
      <c r="WPP251" s="231"/>
      <c r="WPQ251" s="231"/>
      <c r="WPR251" s="231"/>
      <c r="WPS251" s="231"/>
      <c r="WPT251" s="231"/>
      <c r="WPU251" s="231"/>
      <c r="WPV251" s="231"/>
      <c r="WPW251" s="231"/>
      <c r="WPX251" s="231"/>
      <c r="WPY251" s="231"/>
      <c r="WPZ251" s="231"/>
      <c r="WQA251" s="231"/>
      <c r="WQB251" s="231"/>
      <c r="WQC251" s="231"/>
      <c r="WQD251" s="231"/>
      <c r="WQE251" s="231"/>
      <c r="WQF251" s="231"/>
      <c r="WQG251" s="231"/>
      <c r="WQH251" s="231"/>
      <c r="WQI251" s="231"/>
      <c r="WQJ251" s="231"/>
      <c r="WQK251" s="231"/>
      <c r="WQL251" s="231"/>
      <c r="WQM251" s="231"/>
      <c r="WQN251" s="231"/>
      <c r="WQO251" s="231"/>
      <c r="WQP251" s="231"/>
      <c r="WQQ251" s="231"/>
      <c r="WQR251" s="231"/>
      <c r="WQS251" s="231"/>
      <c r="WQT251" s="231"/>
      <c r="WQU251" s="231"/>
      <c r="WQV251" s="231"/>
      <c r="WQW251" s="231"/>
      <c r="WQX251" s="231"/>
      <c r="WQY251" s="231"/>
      <c r="WQZ251" s="231"/>
      <c r="WRA251" s="231"/>
      <c r="WRB251" s="231"/>
      <c r="WRC251" s="231"/>
      <c r="WRD251" s="231"/>
      <c r="WRE251" s="231"/>
      <c r="WRF251" s="231"/>
      <c r="WRG251" s="231"/>
      <c r="WRH251" s="231"/>
      <c r="WRI251" s="231"/>
      <c r="WRJ251" s="231"/>
      <c r="WRK251" s="231"/>
      <c r="WRL251" s="231"/>
      <c r="WRM251" s="231"/>
      <c r="WRN251" s="231"/>
      <c r="WRO251" s="231"/>
      <c r="WRP251" s="231"/>
      <c r="WRQ251" s="231"/>
      <c r="WRR251" s="231"/>
      <c r="WRS251" s="231"/>
      <c r="WRT251" s="231"/>
      <c r="WRU251" s="231"/>
      <c r="WRV251" s="231"/>
      <c r="WRW251" s="231"/>
      <c r="WRX251" s="231"/>
      <c r="WRY251" s="231"/>
      <c r="WRZ251" s="231"/>
      <c r="WSA251" s="231"/>
      <c r="WSB251" s="231"/>
      <c r="WSC251" s="231"/>
      <c r="WSD251" s="231"/>
      <c r="WSE251" s="231"/>
      <c r="WSF251" s="231"/>
      <c r="WSG251" s="231"/>
      <c r="WSH251" s="231"/>
      <c r="WSI251" s="231"/>
      <c r="WSJ251" s="231"/>
      <c r="WSK251" s="231"/>
      <c r="WSL251" s="231"/>
      <c r="WSM251" s="231"/>
      <c r="WSN251" s="231"/>
      <c r="WSO251" s="231"/>
      <c r="WSP251" s="231"/>
      <c r="WSQ251" s="231"/>
      <c r="WSR251" s="231"/>
      <c r="WSS251" s="231"/>
      <c r="WST251" s="231"/>
      <c r="WSU251" s="231"/>
      <c r="WSV251" s="231"/>
      <c r="WSW251" s="231"/>
      <c r="WSX251" s="231"/>
      <c r="WSY251" s="231"/>
      <c r="WSZ251" s="231"/>
      <c r="WTA251" s="231"/>
      <c r="WTB251" s="231"/>
      <c r="WTC251" s="231"/>
      <c r="WTD251" s="231"/>
      <c r="WTE251" s="231"/>
      <c r="WTF251" s="231"/>
      <c r="WTG251" s="231"/>
      <c r="WTH251" s="231"/>
      <c r="WTI251" s="231"/>
      <c r="WTJ251" s="231"/>
      <c r="WTK251" s="231"/>
      <c r="WTL251" s="231"/>
      <c r="WTM251" s="231"/>
      <c r="WTN251" s="231"/>
      <c r="WTO251" s="231"/>
      <c r="WTP251" s="231"/>
      <c r="WTQ251" s="231"/>
      <c r="WTR251" s="231"/>
      <c r="WTS251" s="231"/>
      <c r="WTT251" s="231"/>
      <c r="WTU251" s="231"/>
      <c r="WTV251" s="231"/>
      <c r="WTW251" s="231"/>
      <c r="WTX251" s="231"/>
      <c r="WTY251" s="231"/>
      <c r="WTZ251" s="231"/>
      <c r="WUA251" s="231"/>
      <c r="WUB251" s="231"/>
      <c r="WUC251" s="231"/>
      <c r="WUD251" s="231"/>
      <c r="WUE251" s="231"/>
      <c r="WUF251" s="231"/>
      <c r="WUG251" s="231"/>
      <c r="WUH251" s="231"/>
      <c r="WUI251" s="231"/>
      <c r="WUJ251" s="231"/>
      <c r="WUK251" s="231"/>
      <c r="WUL251" s="231"/>
      <c r="WUM251" s="231"/>
      <c r="WUN251" s="231"/>
      <c r="WUO251" s="231"/>
      <c r="WUP251" s="231"/>
      <c r="WUQ251" s="231"/>
      <c r="WUR251" s="231"/>
      <c r="WUS251" s="231"/>
      <c r="WUT251" s="231"/>
      <c r="WUU251" s="231"/>
      <c r="WUV251" s="231"/>
      <c r="WUW251" s="231"/>
      <c r="WUX251" s="231"/>
      <c r="WUY251" s="231"/>
      <c r="WUZ251" s="231"/>
      <c r="WVA251" s="231"/>
      <c r="WVB251" s="231"/>
      <c r="WVC251" s="231"/>
      <c r="WVD251" s="231"/>
      <c r="WVE251" s="231"/>
      <c r="WVF251" s="231"/>
      <c r="WVG251" s="231"/>
      <c r="WVH251" s="231"/>
      <c r="WVI251" s="231"/>
      <c r="WVJ251" s="231"/>
      <c r="WVK251" s="231"/>
      <c r="WVL251" s="231"/>
      <c r="WVM251" s="231"/>
      <c r="WVN251" s="231"/>
      <c r="WVO251" s="231"/>
      <c r="WVP251" s="231"/>
      <c r="WVQ251" s="231"/>
      <c r="WVR251" s="231"/>
      <c r="WVS251" s="231"/>
      <c r="WVT251" s="231"/>
      <c r="WVU251" s="231"/>
      <c r="WVV251" s="231"/>
      <c r="WVW251" s="231"/>
      <c r="WVX251" s="231"/>
      <c r="WVY251" s="231"/>
      <c r="WVZ251" s="231"/>
      <c r="WWA251" s="231"/>
      <c r="WWB251" s="231"/>
      <c r="WWC251" s="231"/>
      <c r="WWD251" s="231"/>
      <c r="WWE251" s="231"/>
      <c r="WWF251" s="231"/>
      <c r="WWG251" s="231"/>
      <c r="WWH251" s="231"/>
      <c r="WWI251" s="231"/>
      <c r="WWJ251" s="231"/>
      <c r="WWK251" s="231"/>
      <c r="WWL251" s="231"/>
      <c r="WWM251" s="231"/>
      <c r="WWN251" s="231"/>
      <c r="WWO251" s="231"/>
      <c r="WWP251" s="231"/>
      <c r="WWQ251" s="231"/>
      <c r="WWR251" s="231"/>
      <c r="WWS251" s="231"/>
      <c r="WWT251" s="231"/>
      <c r="WWU251" s="231"/>
      <c r="WWV251" s="231"/>
      <c r="WWW251" s="231"/>
      <c r="WWX251" s="231"/>
      <c r="WWY251" s="231"/>
      <c r="WWZ251" s="231"/>
      <c r="WXA251" s="231"/>
      <c r="WXB251" s="231"/>
      <c r="WXC251" s="231"/>
      <c r="WXD251" s="231"/>
      <c r="WXE251" s="231"/>
      <c r="WXF251" s="231"/>
      <c r="WXG251" s="231"/>
      <c r="WXH251" s="231"/>
      <c r="WXI251" s="231"/>
      <c r="WXJ251" s="231"/>
      <c r="WXK251" s="231"/>
      <c r="WXL251" s="231"/>
      <c r="WXM251" s="231"/>
      <c r="WXN251" s="231"/>
      <c r="WXO251" s="231"/>
      <c r="WXP251" s="231"/>
      <c r="WXQ251" s="231"/>
      <c r="WXR251" s="231"/>
      <c r="WXS251" s="231"/>
      <c r="WXT251" s="231"/>
      <c r="WXU251" s="231"/>
      <c r="WXV251" s="231"/>
      <c r="WXW251" s="231"/>
      <c r="WXX251" s="231"/>
      <c r="WXY251" s="231"/>
      <c r="WXZ251" s="231"/>
      <c r="WYA251" s="231"/>
      <c r="WYB251" s="231"/>
      <c r="WYC251" s="231"/>
      <c r="WYD251" s="231"/>
      <c r="WYE251" s="231"/>
      <c r="WYF251" s="231"/>
      <c r="WYG251" s="231"/>
      <c r="WYH251" s="231"/>
      <c r="WYI251" s="231"/>
      <c r="WYJ251" s="231"/>
      <c r="WYK251" s="231"/>
      <c r="WYL251" s="231"/>
      <c r="WYM251" s="231"/>
      <c r="WYN251" s="231"/>
      <c r="WYO251" s="231"/>
      <c r="WYP251" s="231"/>
      <c r="WYQ251" s="231"/>
      <c r="WYR251" s="231"/>
      <c r="WYS251" s="231"/>
      <c r="WYT251" s="231"/>
      <c r="WYU251" s="231"/>
      <c r="WYV251" s="231"/>
      <c r="WYW251" s="231"/>
      <c r="WYX251" s="231"/>
      <c r="WYY251" s="231"/>
      <c r="WYZ251" s="231"/>
      <c r="WZA251" s="231"/>
      <c r="WZB251" s="231"/>
      <c r="WZC251" s="231"/>
      <c r="WZD251" s="231"/>
      <c r="WZE251" s="231"/>
      <c r="WZF251" s="231"/>
      <c r="WZG251" s="231"/>
      <c r="WZH251" s="231"/>
      <c r="WZI251" s="231"/>
      <c r="WZJ251" s="231"/>
      <c r="WZK251" s="231"/>
      <c r="WZL251" s="231"/>
      <c r="WZM251" s="231"/>
      <c r="WZN251" s="231"/>
      <c r="WZO251" s="231"/>
      <c r="WZP251" s="231"/>
      <c r="WZQ251" s="231"/>
      <c r="WZR251" s="231"/>
      <c r="WZS251" s="231"/>
      <c r="WZT251" s="231"/>
      <c r="WZU251" s="231"/>
      <c r="WZV251" s="231"/>
      <c r="WZW251" s="231"/>
      <c r="WZX251" s="231"/>
      <c r="WZY251" s="231"/>
      <c r="WZZ251" s="231"/>
      <c r="XAA251" s="231"/>
      <c r="XAB251" s="231"/>
      <c r="XAC251" s="231"/>
      <c r="XAD251" s="231"/>
      <c r="XAE251" s="231"/>
      <c r="XAF251" s="231"/>
      <c r="XAG251" s="231"/>
      <c r="XAH251" s="231"/>
      <c r="XAI251" s="231"/>
      <c r="XAJ251" s="231"/>
      <c r="XAK251" s="231"/>
      <c r="XAL251" s="231"/>
      <c r="XAM251" s="231"/>
      <c r="XAN251" s="231"/>
      <c r="XAO251" s="231"/>
      <c r="XAP251" s="231"/>
      <c r="XAQ251" s="231"/>
      <c r="XAR251" s="231"/>
      <c r="XAS251" s="231"/>
      <c r="XAT251" s="231"/>
      <c r="XAU251" s="231"/>
      <c r="XAV251" s="231"/>
      <c r="XAW251" s="231"/>
      <c r="XAX251" s="231"/>
      <c r="XAY251" s="231"/>
      <c r="XAZ251" s="231"/>
      <c r="XBA251" s="231"/>
      <c r="XBB251" s="231"/>
      <c r="XBC251" s="231"/>
      <c r="XBD251" s="231"/>
      <c r="XBE251" s="231"/>
      <c r="XBF251" s="231"/>
      <c r="XBG251" s="231"/>
      <c r="XBH251" s="231"/>
      <c r="XBI251" s="231"/>
      <c r="XBJ251" s="231"/>
      <c r="XBK251" s="231"/>
      <c r="XBL251" s="231"/>
      <c r="XBM251" s="231"/>
      <c r="XBN251" s="231"/>
      <c r="XBO251" s="231"/>
      <c r="XBP251" s="231"/>
      <c r="XBQ251" s="231"/>
      <c r="XBR251" s="231"/>
    </row>
    <row r="252" spans="1:16294" s="143" customFormat="1">
      <c r="A252" s="169">
        <v>251</v>
      </c>
      <c r="B252" s="151" t="s">
        <v>3860</v>
      </c>
      <c r="C252" s="151">
        <v>2012</v>
      </c>
      <c r="D252" s="163" t="s">
        <v>4657</v>
      </c>
      <c r="E252" s="153" t="s">
        <v>4658</v>
      </c>
      <c r="F252" s="153" t="s">
        <v>349</v>
      </c>
      <c r="G252" s="153" t="s">
        <v>350</v>
      </c>
      <c r="H252" s="153" t="s">
        <v>1924</v>
      </c>
      <c r="I252" s="153">
        <v>1350</v>
      </c>
      <c r="J252" s="153" t="s">
        <v>3949</v>
      </c>
      <c r="K252" s="153" t="s">
        <v>4659</v>
      </c>
      <c r="L252" s="153"/>
      <c r="M252" s="153" t="s">
        <v>3903</v>
      </c>
      <c r="N252" s="153"/>
      <c r="Q252" s="153"/>
      <c r="R252" s="153"/>
      <c r="T252" s="153" t="s">
        <v>19</v>
      </c>
      <c r="V252" s="170"/>
      <c r="W252" s="170" t="s">
        <v>2002</v>
      </c>
      <c r="X252" s="157">
        <v>16</v>
      </c>
      <c r="Y252" s="143">
        <v>17</v>
      </c>
      <c r="AA252" s="158"/>
      <c r="AB252" s="143">
        <v>4</v>
      </c>
      <c r="AC252" s="143">
        <v>1.952</v>
      </c>
      <c r="AD252" s="143">
        <v>1.591</v>
      </c>
      <c r="AE252" s="159">
        <v>1.44</v>
      </c>
      <c r="AF252" s="159">
        <v>1.6359999999999999</v>
      </c>
      <c r="AG252" s="159">
        <v>2.012</v>
      </c>
      <c r="AH252" s="159">
        <v>2.08</v>
      </c>
      <c r="AI252" s="159">
        <v>47</v>
      </c>
      <c r="AJ252" s="159">
        <v>344</v>
      </c>
      <c r="AK252" s="159">
        <v>0.13662790697674418</v>
      </c>
      <c r="AL252" s="159" t="s">
        <v>2044</v>
      </c>
      <c r="AM252" s="159" t="s">
        <v>868</v>
      </c>
      <c r="AN252" s="159">
        <v>1997</v>
      </c>
      <c r="AO252" s="159" t="s">
        <v>1362</v>
      </c>
      <c r="AP252" s="159" t="s">
        <v>4660</v>
      </c>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77"/>
    </row>
    <row r="253" spans="1:16294" s="222" customFormat="1">
      <c r="A253" s="180">
        <v>252</v>
      </c>
      <c r="B253" s="151" t="s">
        <v>3860</v>
      </c>
      <c r="C253" s="151">
        <v>2012</v>
      </c>
      <c r="D253" s="186" t="s">
        <v>4661</v>
      </c>
      <c r="E253" s="153" t="s">
        <v>4662</v>
      </c>
      <c r="F253" s="153" t="s">
        <v>346</v>
      </c>
      <c r="G253" s="153" t="s">
        <v>345</v>
      </c>
      <c r="H253" s="153" t="s">
        <v>1495</v>
      </c>
      <c r="I253" s="153" t="s">
        <v>4663</v>
      </c>
      <c r="J253" s="153" t="s">
        <v>3949</v>
      </c>
      <c r="K253" s="153" t="s">
        <v>4641</v>
      </c>
      <c r="L253" s="153"/>
      <c r="M253" s="153" t="s">
        <v>1826</v>
      </c>
      <c r="N253" s="153"/>
      <c r="O253" s="144"/>
      <c r="P253" s="143"/>
      <c r="Q253" s="153"/>
      <c r="R253" s="153"/>
      <c r="S253" s="142"/>
      <c r="T253" s="153" t="s">
        <v>19</v>
      </c>
      <c r="U253" s="187"/>
      <c r="V253" s="176"/>
      <c r="W253" s="170" t="s">
        <v>2002</v>
      </c>
      <c r="X253" s="157">
        <v>25</v>
      </c>
      <c r="Y253" s="143">
        <v>26</v>
      </c>
      <c r="Z253" s="143"/>
      <c r="AA253" s="158"/>
      <c r="AB253" s="143">
        <v>12</v>
      </c>
      <c r="AC253" s="143">
        <v>4.6020000000000003</v>
      </c>
      <c r="AD253" s="143">
        <v>4.7480000000000002</v>
      </c>
      <c r="AE253" s="226">
        <v>3.2559999999999998</v>
      </c>
      <c r="AF253" s="226">
        <v>3.532</v>
      </c>
      <c r="AG253" s="226">
        <v>3.1739999999999999</v>
      </c>
      <c r="AH253" s="226">
        <v>3.1190000000000002</v>
      </c>
      <c r="AI253" s="226">
        <v>4</v>
      </c>
      <c r="AJ253" s="226">
        <v>94</v>
      </c>
      <c r="AK253" s="226">
        <v>4.2553191489361701E-2</v>
      </c>
      <c r="AL253" s="226" t="s">
        <v>2135</v>
      </c>
      <c r="AM253" s="226" t="s">
        <v>1128</v>
      </c>
      <c r="AN253" s="226">
        <v>1996</v>
      </c>
      <c r="AO253" s="226" t="s">
        <v>911</v>
      </c>
      <c r="AP253" s="226" t="s">
        <v>4664</v>
      </c>
      <c r="AQ253" s="226"/>
      <c r="AR253" s="226"/>
      <c r="AS253" s="226"/>
      <c r="AT253" s="226"/>
      <c r="AU253" s="226"/>
      <c r="AV253" s="226"/>
      <c r="AW253" s="226"/>
      <c r="AX253" s="226"/>
      <c r="AY253" s="226"/>
      <c r="AZ253" s="226"/>
      <c r="BA253" s="226"/>
      <c r="BB253" s="226"/>
      <c r="BC253" s="226"/>
      <c r="BD253" s="226"/>
      <c r="BE253" s="226"/>
      <c r="BF253" s="226"/>
      <c r="BG253" s="226"/>
      <c r="BH253" s="226"/>
      <c r="BI253" s="226"/>
      <c r="BJ253" s="226"/>
      <c r="BK253" s="226"/>
      <c r="BL253" s="227"/>
    </row>
    <row r="254" spans="1:16294" s="222" customFormat="1">
      <c r="A254" s="169">
        <v>253</v>
      </c>
      <c r="B254" s="151" t="s">
        <v>3860</v>
      </c>
      <c r="C254" s="151">
        <v>2012</v>
      </c>
      <c r="D254" s="163" t="s">
        <v>4665</v>
      </c>
      <c r="E254" s="153" t="s">
        <v>4666</v>
      </c>
      <c r="F254" s="153" t="s">
        <v>294</v>
      </c>
      <c r="G254" s="153" t="s">
        <v>295</v>
      </c>
      <c r="H254" s="153" t="s">
        <v>1363</v>
      </c>
      <c r="I254" s="153">
        <v>1392</v>
      </c>
      <c r="J254" s="153" t="s">
        <v>3908</v>
      </c>
      <c r="K254" s="153" t="s">
        <v>4667</v>
      </c>
      <c r="L254" s="153" t="s">
        <v>1823</v>
      </c>
      <c r="M254" s="153"/>
      <c r="N254" s="153"/>
      <c r="O254" s="143" t="s">
        <v>16</v>
      </c>
      <c r="P254" s="143"/>
      <c r="Q254" s="153"/>
      <c r="R254" s="153"/>
      <c r="S254" s="143"/>
      <c r="T254" s="153"/>
      <c r="U254" s="143"/>
      <c r="V254" s="170"/>
      <c r="W254" s="170"/>
      <c r="X254" s="157">
        <v>51</v>
      </c>
      <c r="Y254" s="143">
        <v>52</v>
      </c>
      <c r="Z254" s="143"/>
      <c r="AA254" s="158"/>
      <c r="AB254" s="143">
        <v>12</v>
      </c>
      <c r="AC254" s="143">
        <v>4.1710000000000003</v>
      </c>
      <c r="AD254" s="143">
        <v>4.0579999999999998</v>
      </c>
      <c r="AE254" s="226">
        <v>4.2119999999999997</v>
      </c>
      <c r="AF254" s="226">
        <v>4.4349999999999996</v>
      </c>
      <c r="AG254" s="226">
        <v>4.4749999999999996</v>
      </c>
      <c r="AH254" s="226">
        <v>4.524</v>
      </c>
      <c r="AI254" s="226">
        <v>6</v>
      </c>
      <c r="AJ254" s="226">
        <v>32</v>
      </c>
      <c r="AK254" s="226">
        <v>0.1875</v>
      </c>
      <c r="AL254" s="226" t="s">
        <v>2136</v>
      </c>
      <c r="AM254" s="226" t="s">
        <v>1364</v>
      </c>
      <c r="AN254" s="226">
        <v>1996</v>
      </c>
      <c r="AO254" s="226" t="s">
        <v>1325</v>
      </c>
      <c r="AP254" s="226" t="s">
        <v>4668</v>
      </c>
      <c r="AQ254" s="226"/>
      <c r="AR254" s="226"/>
      <c r="AS254" s="226"/>
      <c r="AT254" s="226"/>
      <c r="AU254" s="226"/>
      <c r="AV254" s="226"/>
      <c r="AW254" s="226"/>
      <c r="AX254" s="226"/>
      <c r="AY254" s="226"/>
      <c r="AZ254" s="226"/>
      <c r="BA254" s="226"/>
      <c r="BB254" s="226"/>
      <c r="BC254" s="226"/>
      <c r="BD254" s="226"/>
      <c r="BE254" s="226"/>
      <c r="BF254" s="226"/>
      <c r="BG254" s="226"/>
      <c r="BH254" s="226"/>
      <c r="BI254" s="226"/>
      <c r="BJ254" s="226"/>
      <c r="BK254" s="226"/>
      <c r="BL254" s="227"/>
    </row>
    <row r="255" spans="1:16294" s="222" customFormat="1">
      <c r="A255" s="169">
        <v>254</v>
      </c>
      <c r="B255" s="151" t="s">
        <v>3860</v>
      </c>
      <c r="C255" s="151">
        <v>2012</v>
      </c>
      <c r="D255" s="153" t="s">
        <v>4669</v>
      </c>
      <c r="E255" s="153" t="s">
        <v>4670</v>
      </c>
      <c r="F255" s="153" t="s">
        <v>296</v>
      </c>
      <c r="G255" s="153" t="s">
        <v>297</v>
      </c>
      <c r="H255" s="153" t="s">
        <v>1365</v>
      </c>
      <c r="I255" s="153">
        <v>463</v>
      </c>
      <c r="J255" s="153" t="s">
        <v>3908</v>
      </c>
      <c r="K255" s="153" t="s">
        <v>4671</v>
      </c>
      <c r="L255" s="153" t="s">
        <v>3902</v>
      </c>
      <c r="M255" s="153" t="s">
        <v>3903</v>
      </c>
      <c r="N255" s="153"/>
      <c r="O255" s="143" t="s">
        <v>16</v>
      </c>
      <c r="P255" s="143"/>
      <c r="Q255" s="153"/>
      <c r="R255" s="153"/>
      <c r="S255" s="153"/>
      <c r="T255" s="153"/>
      <c r="U255" s="143"/>
      <c r="V255" s="170"/>
      <c r="W255" s="170"/>
      <c r="X255" s="157">
        <v>38</v>
      </c>
      <c r="Y255" s="143">
        <v>39</v>
      </c>
      <c r="Z255" s="143"/>
      <c r="AA255" s="158"/>
      <c r="AB255" s="143">
        <v>6</v>
      </c>
      <c r="AC255" s="143">
        <v>8.2729999999999997</v>
      </c>
      <c r="AD255" s="143">
        <v>8.8000000000000007</v>
      </c>
      <c r="AE255" s="226">
        <v>8.4860000000000007</v>
      </c>
      <c r="AF255" s="226">
        <v>8.6069999999999993</v>
      </c>
      <c r="AG255" s="226">
        <v>8.4499999999999993</v>
      </c>
      <c r="AH255" s="226">
        <v>7.7569999999999997</v>
      </c>
      <c r="AI255" s="226">
        <v>4</v>
      </c>
      <c r="AJ255" s="226">
        <v>136</v>
      </c>
      <c r="AK255" s="226">
        <v>2.9411764705882353E-2</v>
      </c>
      <c r="AL255" s="226" t="s">
        <v>2137</v>
      </c>
      <c r="AM255" s="226" t="s">
        <v>1366</v>
      </c>
      <c r="AN255" s="226">
        <v>1996</v>
      </c>
      <c r="AO255" s="226" t="s">
        <v>1367</v>
      </c>
      <c r="AP255" s="226" t="s">
        <v>4672</v>
      </c>
      <c r="AQ255" s="226"/>
      <c r="AR255" s="226"/>
      <c r="AS255" s="226"/>
      <c r="AT255" s="226"/>
      <c r="AU255" s="226"/>
      <c r="AV255" s="226"/>
      <c r="AW255" s="226"/>
      <c r="AX255" s="226"/>
      <c r="AY255" s="226"/>
      <c r="AZ255" s="226"/>
      <c r="BA255" s="226"/>
      <c r="BB255" s="226"/>
      <c r="BC255" s="226"/>
      <c r="BD255" s="226"/>
      <c r="BE255" s="226"/>
      <c r="BF255" s="226"/>
      <c r="BG255" s="226"/>
      <c r="BH255" s="226"/>
      <c r="BI255" s="226"/>
      <c r="BJ255" s="226"/>
      <c r="BK255" s="226"/>
      <c r="BL255" s="227"/>
    </row>
    <row r="256" spans="1:16294" s="222" customFormat="1">
      <c r="A256" s="169">
        <v>255</v>
      </c>
      <c r="B256" s="151" t="s">
        <v>3860</v>
      </c>
      <c r="C256" s="151" t="s">
        <v>3890</v>
      </c>
      <c r="D256" s="163" t="s">
        <v>4673</v>
      </c>
      <c r="E256" s="153" t="s">
        <v>4674</v>
      </c>
      <c r="F256" s="153" t="s">
        <v>298</v>
      </c>
      <c r="G256" s="153" t="s">
        <v>299</v>
      </c>
      <c r="H256" s="153" t="s">
        <v>1368</v>
      </c>
      <c r="I256" s="153">
        <v>716</v>
      </c>
      <c r="J256" s="153" t="s">
        <v>2138</v>
      </c>
      <c r="K256" s="153"/>
      <c r="L256" s="153"/>
      <c r="M256" s="153" t="s">
        <v>3903</v>
      </c>
      <c r="N256" s="153"/>
      <c r="O256" s="143"/>
      <c r="P256" s="143"/>
      <c r="Q256" s="153" t="s">
        <v>3864</v>
      </c>
      <c r="R256" s="153"/>
      <c r="S256" s="178"/>
      <c r="T256" s="153" t="s">
        <v>19</v>
      </c>
      <c r="U256" s="166"/>
      <c r="V256" s="206" t="s">
        <v>2006</v>
      </c>
      <c r="W256" s="168"/>
      <c r="X256" s="157">
        <v>39</v>
      </c>
      <c r="Y256" s="143">
        <v>40</v>
      </c>
      <c r="Z256" s="143"/>
      <c r="AA256" s="158"/>
      <c r="AB256" s="143">
        <v>10</v>
      </c>
      <c r="AC256" s="143"/>
      <c r="AD256" s="143"/>
      <c r="AE256" s="226">
        <v>0.98299999999999998</v>
      </c>
      <c r="AF256" s="226">
        <v>0.98499999999999999</v>
      </c>
      <c r="AG256" s="226">
        <v>0.99199999999999999</v>
      </c>
      <c r="AH256" s="226">
        <v>1.2330000000000001</v>
      </c>
      <c r="AI256" s="226">
        <v>16</v>
      </c>
      <c r="AJ256" s="226">
        <v>47</v>
      </c>
      <c r="AK256" s="226">
        <v>0.34042553191489361</v>
      </c>
      <c r="AL256" s="226" t="s">
        <v>2120</v>
      </c>
      <c r="AM256" s="226" t="s">
        <v>1039</v>
      </c>
      <c r="AN256" s="226">
        <v>1996</v>
      </c>
      <c r="AO256" s="226">
        <v>1974</v>
      </c>
      <c r="AP256" s="226" t="s">
        <v>4675</v>
      </c>
      <c r="AQ256" s="226"/>
      <c r="AR256" s="226"/>
      <c r="AS256" s="226"/>
      <c r="AT256" s="226"/>
      <c r="AU256" s="226"/>
      <c r="AV256" s="226"/>
      <c r="AW256" s="226"/>
      <c r="AX256" s="226"/>
      <c r="AY256" s="226"/>
      <c r="AZ256" s="226"/>
      <c r="BA256" s="226"/>
      <c r="BB256" s="226"/>
      <c r="BC256" s="226"/>
      <c r="BD256" s="226"/>
      <c r="BE256" s="226"/>
      <c r="BF256" s="226"/>
      <c r="BG256" s="226"/>
      <c r="BH256" s="226"/>
      <c r="BI256" s="226"/>
      <c r="BJ256" s="226"/>
      <c r="BK256" s="226"/>
      <c r="BL256" s="227"/>
    </row>
    <row r="257" spans="1:64" s="222" customFormat="1">
      <c r="A257" s="185">
        <v>256</v>
      </c>
      <c r="B257" s="202" t="s">
        <v>3860</v>
      </c>
      <c r="C257" s="202">
        <v>2012</v>
      </c>
      <c r="D257" s="214" t="s">
        <v>250</v>
      </c>
      <c r="E257" s="153" t="s">
        <v>4676</v>
      </c>
      <c r="F257" s="143" t="s">
        <v>300</v>
      </c>
      <c r="G257" s="143" t="s">
        <v>301</v>
      </c>
      <c r="H257" s="143" t="s">
        <v>1369</v>
      </c>
      <c r="I257" s="143">
        <v>345</v>
      </c>
      <c r="J257" s="203" t="s">
        <v>4075</v>
      </c>
      <c r="K257" s="143" t="s">
        <v>4677</v>
      </c>
      <c r="L257" s="143"/>
      <c r="M257" s="153"/>
      <c r="N257" s="143" t="s">
        <v>1832</v>
      </c>
      <c r="O257" s="171"/>
      <c r="P257" s="143"/>
      <c r="Q257" s="153"/>
      <c r="R257" s="153"/>
      <c r="S257" s="149" t="s">
        <v>20</v>
      </c>
      <c r="T257" s="149"/>
      <c r="U257" s="149"/>
      <c r="V257" s="168"/>
      <c r="W257" s="168"/>
      <c r="X257" s="157">
        <v>53</v>
      </c>
      <c r="Y257" s="143">
        <v>54</v>
      </c>
      <c r="Z257" s="143"/>
      <c r="AA257" s="158"/>
      <c r="AB257" s="143">
        <v>4</v>
      </c>
      <c r="AC257" s="143"/>
      <c r="AD257" s="143"/>
      <c r="AE257" s="226"/>
      <c r="AF257" s="226"/>
      <c r="AG257" s="226"/>
      <c r="AH257" s="226"/>
      <c r="AI257" s="226"/>
      <c r="AJ257" s="226"/>
      <c r="AK257" s="226"/>
      <c r="AL257" s="226"/>
      <c r="AM257" s="226" t="s">
        <v>1158</v>
      </c>
      <c r="AN257" s="226">
        <v>1996</v>
      </c>
      <c r="AO257" s="226" t="s">
        <v>1370</v>
      </c>
      <c r="AP257" s="226" t="s">
        <v>4678</v>
      </c>
      <c r="AQ257" s="226"/>
      <c r="AR257" s="226"/>
      <c r="AS257" s="226"/>
      <c r="AT257" s="226"/>
      <c r="AU257" s="226"/>
      <c r="AV257" s="226"/>
      <c r="AW257" s="226"/>
      <c r="AX257" s="226"/>
      <c r="AY257" s="226"/>
      <c r="AZ257" s="226"/>
      <c r="BA257" s="226"/>
      <c r="BB257" s="226"/>
      <c r="BC257" s="226"/>
      <c r="BD257" s="226"/>
      <c r="BE257" s="226"/>
      <c r="BF257" s="226"/>
      <c r="BG257" s="226"/>
      <c r="BH257" s="226"/>
      <c r="BI257" s="226"/>
      <c r="BJ257" s="226"/>
      <c r="BK257" s="226"/>
      <c r="BL257" s="227"/>
    </row>
    <row r="258" spans="1:64" s="189" customFormat="1">
      <c r="A258" s="169">
        <v>257</v>
      </c>
      <c r="B258" s="151" t="s">
        <v>3860</v>
      </c>
      <c r="C258" s="151">
        <v>2012</v>
      </c>
      <c r="D258" s="163" t="s">
        <v>4679</v>
      </c>
      <c r="E258" s="153" t="s">
        <v>4680</v>
      </c>
      <c r="F258" s="153" t="s">
        <v>305</v>
      </c>
      <c r="G258" s="153" t="s">
        <v>306</v>
      </c>
      <c r="H258" s="153" t="s">
        <v>1925</v>
      </c>
      <c r="I258" s="153">
        <v>417</v>
      </c>
      <c r="J258" s="153" t="s">
        <v>4049</v>
      </c>
      <c r="K258" s="153"/>
      <c r="L258" s="153"/>
      <c r="M258" s="153" t="s">
        <v>1826</v>
      </c>
      <c r="N258" s="153"/>
      <c r="O258" s="143"/>
      <c r="P258" s="143"/>
      <c r="Q258" s="153"/>
      <c r="R258" s="153"/>
      <c r="S258" s="143"/>
      <c r="T258" s="153" t="s">
        <v>19</v>
      </c>
      <c r="U258" s="143"/>
      <c r="V258" s="170"/>
      <c r="W258" s="170"/>
      <c r="X258" s="157">
        <v>90</v>
      </c>
      <c r="Y258" s="143">
        <v>91</v>
      </c>
      <c r="Z258" s="143"/>
      <c r="AA258" s="158"/>
      <c r="AB258" s="143">
        <v>4</v>
      </c>
      <c r="AC258" s="143">
        <v>1.343</v>
      </c>
      <c r="AD258" s="143">
        <v>1.2909999999999999</v>
      </c>
      <c r="AE258" s="146">
        <v>1.6719999999999999</v>
      </c>
      <c r="AF258" s="146">
        <v>1.095</v>
      </c>
      <c r="AG258" s="146">
        <v>1.3029999999999999</v>
      </c>
      <c r="AH258" s="146">
        <v>1.736</v>
      </c>
      <c r="AI258" s="146">
        <v>28</v>
      </c>
      <c r="AJ258" s="146">
        <v>142</v>
      </c>
      <c r="AK258" s="146">
        <v>0.19718309859154928</v>
      </c>
      <c r="AL258" s="146" t="s">
        <v>2091</v>
      </c>
      <c r="AM258" s="146" t="s">
        <v>1374</v>
      </c>
      <c r="AN258" s="146">
        <v>1996</v>
      </c>
      <c r="AO258" s="146">
        <v>1922</v>
      </c>
      <c r="AP258" s="146" t="s">
        <v>4681</v>
      </c>
      <c r="AQ258" s="146"/>
      <c r="AR258" s="146"/>
      <c r="AS258" s="146"/>
      <c r="AT258" s="146"/>
      <c r="AU258" s="146"/>
      <c r="AV258" s="146"/>
      <c r="AW258" s="146"/>
      <c r="AX258" s="146"/>
      <c r="AY258" s="146"/>
      <c r="AZ258" s="146"/>
      <c r="BA258" s="146"/>
      <c r="BB258" s="146"/>
      <c r="BC258" s="146"/>
      <c r="BD258" s="146"/>
      <c r="BE258" s="146"/>
      <c r="BF258" s="146"/>
      <c r="BG258" s="146"/>
      <c r="BH258" s="146"/>
      <c r="BI258" s="146"/>
      <c r="BJ258" s="146"/>
      <c r="BK258" s="146"/>
    </row>
    <row r="259" spans="1:64" s="165" customFormat="1">
      <c r="A259" s="169">
        <v>258</v>
      </c>
      <c r="B259" s="151" t="s">
        <v>3860</v>
      </c>
      <c r="C259" s="151">
        <v>2012</v>
      </c>
      <c r="D259" s="163" t="s">
        <v>4682</v>
      </c>
      <c r="E259" s="153" t="s">
        <v>4683</v>
      </c>
      <c r="F259" s="153" t="s">
        <v>307</v>
      </c>
      <c r="G259" s="153" t="s">
        <v>308</v>
      </c>
      <c r="H259" s="153" t="s">
        <v>1375</v>
      </c>
      <c r="I259" s="153">
        <v>349</v>
      </c>
      <c r="J259" s="153" t="s">
        <v>3908</v>
      </c>
      <c r="K259" s="153" t="s">
        <v>4684</v>
      </c>
      <c r="L259" s="153" t="s">
        <v>3902</v>
      </c>
      <c r="M259" s="153" t="s">
        <v>3903</v>
      </c>
      <c r="N259" s="153" t="s">
        <v>3986</v>
      </c>
      <c r="O259" s="143" t="s">
        <v>16</v>
      </c>
      <c r="P259" s="143"/>
      <c r="Q259" s="153"/>
      <c r="R259" s="153"/>
      <c r="S259" s="143" t="s">
        <v>20</v>
      </c>
      <c r="T259" s="153"/>
      <c r="U259" s="143"/>
      <c r="V259" s="170"/>
      <c r="W259" s="170"/>
      <c r="X259" s="157">
        <v>25</v>
      </c>
      <c r="Y259" s="143">
        <v>26</v>
      </c>
      <c r="Z259" s="143"/>
      <c r="AA259" s="158"/>
      <c r="AB259" s="143">
        <v>4</v>
      </c>
      <c r="AC259" s="143">
        <v>0.37</v>
      </c>
      <c r="AD259" s="143">
        <v>0.54500000000000004</v>
      </c>
      <c r="AE259" s="159">
        <v>0.47199999999999998</v>
      </c>
      <c r="AF259" s="159">
        <v>0.4</v>
      </c>
      <c r="AG259" s="159">
        <v>0.40300000000000002</v>
      </c>
      <c r="AH259" s="159">
        <v>0.55900000000000005</v>
      </c>
      <c r="AI259" s="159">
        <v>21</v>
      </c>
      <c r="AJ259" s="159">
        <v>60</v>
      </c>
      <c r="AK259" s="159">
        <v>0.35</v>
      </c>
      <c r="AL259" s="159" t="s">
        <v>2124</v>
      </c>
      <c r="AM259" s="159" t="s">
        <v>1128</v>
      </c>
      <c r="AN259" s="159">
        <v>1996</v>
      </c>
      <c r="AO259" s="159" t="s">
        <v>911</v>
      </c>
      <c r="AP259" s="159" t="s">
        <v>4685</v>
      </c>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row>
    <row r="260" spans="1:64" s="174" customFormat="1">
      <c r="A260" s="169">
        <v>259</v>
      </c>
      <c r="B260" s="169" t="s">
        <v>3860</v>
      </c>
      <c r="C260" s="169">
        <v>2012</v>
      </c>
      <c r="D260" s="163" t="s">
        <v>4686</v>
      </c>
      <c r="E260" s="153" t="s">
        <v>4687</v>
      </c>
      <c r="F260" s="143" t="s">
        <v>309</v>
      </c>
      <c r="G260" s="143" t="s">
        <v>310</v>
      </c>
      <c r="H260" s="143" t="s">
        <v>1376</v>
      </c>
      <c r="I260" s="153">
        <v>345</v>
      </c>
      <c r="J260" s="143" t="s">
        <v>4688</v>
      </c>
      <c r="K260" s="143"/>
      <c r="L260" s="143"/>
      <c r="M260" s="153" t="s">
        <v>1826</v>
      </c>
      <c r="N260" s="143"/>
      <c r="O260" s="143"/>
      <c r="P260" s="143"/>
      <c r="Q260" s="153"/>
      <c r="R260" s="153"/>
      <c r="S260" s="143"/>
      <c r="T260" s="178" t="s">
        <v>19</v>
      </c>
      <c r="U260" s="143"/>
      <c r="V260" s="170" t="s">
        <v>2006</v>
      </c>
      <c r="W260" s="170"/>
      <c r="X260" s="157">
        <v>19</v>
      </c>
      <c r="Y260" s="143">
        <v>20</v>
      </c>
      <c r="Z260" s="143"/>
      <c r="AA260" s="158"/>
      <c r="AB260" s="143">
        <v>4</v>
      </c>
      <c r="AC260" s="143">
        <v>1.579</v>
      </c>
      <c r="AD260" s="143">
        <v>1.077</v>
      </c>
      <c r="AE260" s="138">
        <v>0.82899999999999996</v>
      </c>
      <c r="AF260" s="138">
        <v>1.2949999999999999</v>
      </c>
      <c r="AG260" s="138">
        <v>1.0429999999999999</v>
      </c>
      <c r="AH260" s="138">
        <v>1.4470000000000001</v>
      </c>
      <c r="AI260" s="138">
        <v>7</v>
      </c>
      <c r="AJ260" s="138">
        <v>40</v>
      </c>
      <c r="AK260" s="138">
        <v>0.17499999999999999</v>
      </c>
      <c r="AL260" s="138" t="s">
        <v>2139</v>
      </c>
      <c r="AM260" s="138" t="s">
        <v>1377</v>
      </c>
      <c r="AN260" s="138">
        <v>1996</v>
      </c>
      <c r="AO260" s="138" t="s">
        <v>1378</v>
      </c>
      <c r="AP260" s="138" t="s">
        <v>4689</v>
      </c>
      <c r="AQ260" s="138"/>
      <c r="AR260" s="138"/>
      <c r="AS260" s="138"/>
      <c r="AT260" s="138"/>
      <c r="AU260" s="138"/>
      <c r="AV260" s="138"/>
      <c r="AW260" s="138"/>
      <c r="AX260" s="138"/>
      <c r="AY260" s="138"/>
      <c r="AZ260" s="138"/>
      <c r="BA260" s="138"/>
      <c r="BB260" s="138"/>
      <c r="BC260" s="138"/>
      <c r="BD260" s="138"/>
      <c r="BE260" s="138"/>
      <c r="BF260" s="138"/>
      <c r="BG260" s="138"/>
      <c r="BH260" s="138"/>
      <c r="BI260" s="138"/>
      <c r="BJ260" s="138"/>
      <c r="BK260" s="138"/>
    </row>
    <row r="261" spans="1:64" s="165" customFormat="1">
      <c r="A261" s="169">
        <v>260</v>
      </c>
      <c r="B261" s="151" t="s">
        <v>3860</v>
      </c>
      <c r="C261" s="151" t="s">
        <v>3886</v>
      </c>
      <c r="D261" s="153" t="s">
        <v>35</v>
      </c>
      <c r="E261" s="153" t="s">
        <v>4690</v>
      </c>
      <c r="F261" s="153" t="s">
        <v>311</v>
      </c>
      <c r="G261" s="153" t="s">
        <v>312</v>
      </c>
      <c r="H261" s="153" t="s">
        <v>1792</v>
      </c>
      <c r="I261" s="153">
        <v>288</v>
      </c>
      <c r="J261" s="153" t="s">
        <v>4049</v>
      </c>
      <c r="K261" s="153" t="s">
        <v>4691</v>
      </c>
      <c r="L261" s="153" t="s">
        <v>3902</v>
      </c>
      <c r="M261" s="153"/>
      <c r="N261" s="153"/>
      <c r="O261" s="143"/>
      <c r="P261" s="143"/>
      <c r="Q261" s="153"/>
      <c r="R261" s="153"/>
      <c r="S261" s="166"/>
      <c r="T261" s="153"/>
      <c r="U261" s="166"/>
      <c r="V261" s="216"/>
      <c r="W261" s="170"/>
      <c r="X261" s="157"/>
      <c r="Y261" s="143"/>
      <c r="Z261" s="143"/>
      <c r="AA261" s="158"/>
      <c r="AB261" s="143">
        <v>4</v>
      </c>
      <c r="AC261" s="143"/>
      <c r="AD261" s="143"/>
      <c r="AE261" s="159"/>
      <c r="AF261" s="159">
        <v>1.36</v>
      </c>
      <c r="AG261" s="159">
        <v>1.7290000000000001</v>
      </c>
      <c r="AH261" s="159">
        <v>1.2909999999999999</v>
      </c>
      <c r="AI261" s="159">
        <v>42</v>
      </c>
      <c r="AJ261" s="159">
        <v>142</v>
      </c>
      <c r="AK261" s="159">
        <v>0.29577464788732394</v>
      </c>
      <c r="AL261" s="159" t="s">
        <v>2091</v>
      </c>
      <c r="AM261" s="159" t="s">
        <v>1313</v>
      </c>
      <c r="AN261" s="159">
        <v>2001</v>
      </c>
      <c r="AO261" s="159">
        <v>2001</v>
      </c>
      <c r="AP261" s="159" t="s">
        <v>4692</v>
      </c>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row>
    <row r="262" spans="1:64" s="165" customFormat="1">
      <c r="A262" s="194">
        <v>261</v>
      </c>
      <c r="B262" s="194" t="s">
        <v>3860</v>
      </c>
      <c r="C262" s="194">
        <v>2012</v>
      </c>
      <c r="D262" s="163" t="s">
        <v>4693</v>
      </c>
      <c r="E262" s="153" t="s">
        <v>4694</v>
      </c>
      <c r="F262" s="143" t="s">
        <v>313</v>
      </c>
      <c r="G262" s="143" t="s">
        <v>314</v>
      </c>
      <c r="H262" s="153" t="s">
        <v>1379</v>
      </c>
      <c r="I262" s="143">
        <v>333</v>
      </c>
      <c r="J262" s="143" t="s">
        <v>4049</v>
      </c>
      <c r="K262" s="143" t="s">
        <v>4695</v>
      </c>
      <c r="L262" s="143"/>
      <c r="M262" s="143" t="s">
        <v>1826</v>
      </c>
      <c r="N262" s="153"/>
      <c r="O262" s="171"/>
      <c r="P262" s="143"/>
      <c r="Q262" s="153"/>
      <c r="R262" s="232"/>
      <c r="S262" s="215"/>
      <c r="T262" s="232" t="s">
        <v>19</v>
      </c>
      <c r="U262" s="149"/>
      <c r="V262" s="170"/>
      <c r="W262" s="170"/>
      <c r="X262" s="157">
        <v>15</v>
      </c>
      <c r="Y262" s="143">
        <v>16</v>
      </c>
      <c r="Z262" s="143"/>
      <c r="AA262" s="158"/>
      <c r="AB262" s="143">
        <v>2</v>
      </c>
      <c r="AC262" s="143">
        <v>0.23100000000000001</v>
      </c>
      <c r="AD262" s="143">
        <v>0.33300000000000002</v>
      </c>
      <c r="AE262" s="159">
        <v>0.45800000000000002</v>
      </c>
      <c r="AF262" s="159">
        <v>0.19</v>
      </c>
      <c r="AG262" s="159">
        <v>0.22700000000000001</v>
      </c>
      <c r="AH262" s="159">
        <v>0.33300000000000002</v>
      </c>
      <c r="AI262" s="159">
        <v>45</v>
      </c>
      <c r="AJ262" s="159">
        <v>69</v>
      </c>
      <c r="AK262" s="159">
        <v>0.65217391304347827</v>
      </c>
      <c r="AL262" s="159" t="s">
        <v>2037</v>
      </c>
      <c r="AM262" s="159" t="s">
        <v>868</v>
      </c>
      <c r="AN262" s="159">
        <v>1998</v>
      </c>
      <c r="AO262" s="159" t="s">
        <v>1197</v>
      </c>
      <c r="AP262" s="159" t="s">
        <v>4696</v>
      </c>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row>
    <row r="263" spans="1:64" s="233" customFormat="1">
      <c r="A263" s="169">
        <v>262</v>
      </c>
      <c r="B263" s="151" t="s">
        <v>3860</v>
      </c>
      <c r="C263" s="151">
        <v>2012</v>
      </c>
      <c r="D263" s="163" t="s">
        <v>4697</v>
      </c>
      <c r="E263" s="153" t="s">
        <v>4698</v>
      </c>
      <c r="F263" s="153" t="s">
        <v>315</v>
      </c>
      <c r="G263" s="153" t="s">
        <v>316</v>
      </c>
      <c r="H263" s="153" t="s">
        <v>1380</v>
      </c>
      <c r="I263" s="153">
        <v>171</v>
      </c>
      <c r="J263" s="153" t="s">
        <v>3908</v>
      </c>
      <c r="K263" s="153" t="s">
        <v>1855</v>
      </c>
      <c r="L263" s="153"/>
      <c r="M263" s="153" t="s">
        <v>1826</v>
      </c>
      <c r="N263" s="153"/>
      <c r="O263" s="143" t="s">
        <v>16</v>
      </c>
      <c r="P263" s="143"/>
      <c r="Q263" s="153"/>
      <c r="R263" s="153"/>
      <c r="S263" s="143"/>
      <c r="T263" s="153" t="s">
        <v>19</v>
      </c>
      <c r="U263" s="143"/>
      <c r="V263" s="170"/>
      <c r="W263" s="170"/>
      <c r="X263" s="157">
        <v>57</v>
      </c>
      <c r="Y263" s="143">
        <v>58</v>
      </c>
      <c r="Z263" s="143"/>
      <c r="AA263" s="158"/>
      <c r="AB263" s="143">
        <v>4</v>
      </c>
      <c r="AC263" s="143">
        <v>1.048</v>
      </c>
      <c r="AD263" s="143">
        <v>1.1479999999999999</v>
      </c>
      <c r="AE263" s="226">
        <v>0.86699999999999999</v>
      </c>
      <c r="AF263" s="226">
        <v>0.877</v>
      </c>
      <c r="AG263" s="226">
        <v>1.222</v>
      </c>
      <c r="AH263" s="226">
        <v>1.145</v>
      </c>
      <c r="AI263" s="226">
        <v>10</v>
      </c>
      <c r="AJ263" s="226">
        <v>41</v>
      </c>
      <c r="AK263" s="226">
        <v>0.24390243902439024</v>
      </c>
      <c r="AL263" s="226" t="s">
        <v>2097</v>
      </c>
      <c r="AM263" s="226" t="s">
        <v>981</v>
      </c>
      <c r="AN263" s="226">
        <v>1996</v>
      </c>
      <c r="AO263" s="226" t="s">
        <v>1035</v>
      </c>
      <c r="AP263" s="226" t="s">
        <v>4699</v>
      </c>
      <c r="AQ263" s="226"/>
      <c r="AR263" s="226"/>
      <c r="AS263" s="226"/>
      <c r="AT263" s="226"/>
      <c r="AU263" s="226"/>
      <c r="AV263" s="226"/>
      <c r="AW263" s="226"/>
      <c r="AX263" s="226"/>
      <c r="AY263" s="226"/>
      <c r="AZ263" s="226"/>
      <c r="BA263" s="226"/>
      <c r="BB263" s="226"/>
      <c r="BC263" s="226"/>
      <c r="BD263" s="226"/>
      <c r="BE263" s="226"/>
      <c r="BF263" s="226"/>
      <c r="BG263" s="226"/>
      <c r="BH263" s="226"/>
      <c r="BI263" s="226"/>
      <c r="BJ263" s="226"/>
      <c r="BK263" s="226"/>
    </row>
    <row r="264" spans="1:64" s="165" customFormat="1">
      <c r="A264" s="169">
        <v>263</v>
      </c>
      <c r="B264" s="151" t="s">
        <v>3860</v>
      </c>
      <c r="C264" s="151">
        <v>2012</v>
      </c>
      <c r="D264" s="163" t="s">
        <v>4700</v>
      </c>
      <c r="E264" s="153" t="s">
        <v>4701</v>
      </c>
      <c r="F264" s="153" t="s">
        <v>317</v>
      </c>
      <c r="G264" s="153" t="s">
        <v>318</v>
      </c>
      <c r="H264" s="153" t="s">
        <v>1382</v>
      </c>
      <c r="I264" s="153">
        <v>166</v>
      </c>
      <c r="J264" s="153" t="s">
        <v>3908</v>
      </c>
      <c r="K264" s="153" t="s">
        <v>1855</v>
      </c>
      <c r="L264" s="153"/>
      <c r="M264" s="153" t="s">
        <v>1826</v>
      </c>
      <c r="N264" s="153"/>
      <c r="O264" s="143" t="s">
        <v>16</v>
      </c>
      <c r="P264" s="143"/>
      <c r="Q264" s="153"/>
      <c r="R264" s="153"/>
      <c r="S264" s="143"/>
      <c r="T264" s="153" t="s">
        <v>19</v>
      </c>
      <c r="U264" s="143"/>
      <c r="V264" s="170"/>
      <c r="W264" s="170"/>
      <c r="X264" s="157">
        <v>36</v>
      </c>
      <c r="Y264" s="143">
        <v>37</v>
      </c>
      <c r="Z264" s="143"/>
      <c r="AA264" s="158"/>
      <c r="AB264" s="143">
        <v>4</v>
      </c>
      <c r="AC264" s="143"/>
      <c r="AD264" s="143">
        <v>0.875</v>
      </c>
      <c r="AE264" s="159">
        <v>0.8</v>
      </c>
      <c r="AF264" s="159">
        <v>0.53500000000000003</v>
      </c>
      <c r="AG264" s="159">
        <v>0.64900000000000002</v>
      </c>
      <c r="AH264" s="159">
        <v>0.90600000000000003</v>
      </c>
      <c r="AI264" s="159">
        <v>19</v>
      </c>
      <c r="AJ264" s="159">
        <v>41</v>
      </c>
      <c r="AK264" s="159">
        <v>0.46341463414634149</v>
      </c>
      <c r="AL264" s="159" t="s">
        <v>2097</v>
      </c>
      <c r="AM264" s="159" t="s">
        <v>981</v>
      </c>
      <c r="AN264" s="159">
        <v>1996</v>
      </c>
      <c r="AO264" s="159" t="s">
        <v>1035</v>
      </c>
      <c r="AP264" s="159" t="s">
        <v>4702</v>
      </c>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row>
    <row r="265" spans="1:64" s="165" customFormat="1" ht="15.75" customHeight="1">
      <c r="A265" s="169">
        <v>264</v>
      </c>
      <c r="B265" s="151" t="s">
        <v>3860</v>
      </c>
      <c r="C265" s="151">
        <v>2012</v>
      </c>
      <c r="D265" s="163" t="s">
        <v>4703</v>
      </c>
      <c r="E265" s="153" t="s">
        <v>4704</v>
      </c>
      <c r="F265" s="153" t="s">
        <v>319</v>
      </c>
      <c r="G265" s="153" t="s">
        <v>320</v>
      </c>
      <c r="H265" s="153" t="s">
        <v>1383</v>
      </c>
      <c r="I265" s="153">
        <v>759</v>
      </c>
      <c r="J265" s="153" t="s">
        <v>3949</v>
      </c>
      <c r="K265" s="153" t="s">
        <v>4705</v>
      </c>
      <c r="L265" s="153"/>
      <c r="M265" s="153" t="s">
        <v>3903</v>
      </c>
      <c r="N265" s="153"/>
      <c r="O265" s="143"/>
      <c r="P265" s="143"/>
      <c r="Q265" s="153"/>
      <c r="R265" s="153"/>
      <c r="S265" s="143"/>
      <c r="T265" s="153" t="s">
        <v>19</v>
      </c>
      <c r="U265" s="143"/>
      <c r="V265" s="170"/>
      <c r="W265" s="170" t="s">
        <v>2002</v>
      </c>
      <c r="X265" s="157">
        <v>10</v>
      </c>
      <c r="Y265" s="143">
        <v>11</v>
      </c>
      <c r="Z265" s="143"/>
      <c r="AA265" s="158"/>
      <c r="AB265" s="143">
        <v>4</v>
      </c>
      <c r="AC265" s="143"/>
      <c r="AD265" s="143">
        <v>1.78</v>
      </c>
      <c r="AE265" s="159">
        <v>2.0590000000000002</v>
      </c>
      <c r="AF265" s="159">
        <v>1.7170000000000001</v>
      </c>
      <c r="AG265" s="159">
        <v>1.5449999999999999</v>
      </c>
      <c r="AH265" s="159">
        <v>1.9259999999999999</v>
      </c>
      <c r="AI265" s="159">
        <v>21</v>
      </c>
      <c r="AJ265" s="159">
        <v>163</v>
      </c>
      <c r="AK265" s="159">
        <v>0.12883435582822086</v>
      </c>
      <c r="AL265" s="159" t="s">
        <v>2130</v>
      </c>
      <c r="AM265" s="159" t="s">
        <v>868</v>
      </c>
      <c r="AN265" s="159">
        <v>2003</v>
      </c>
      <c r="AO265" s="159" t="s">
        <v>1123</v>
      </c>
      <c r="AP265" s="159" t="s">
        <v>4706</v>
      </c>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row>
    <row r="266" spans="1:64" s="233" customFormat="1">
      <c r="A266" s="169">
        <v>265</v>
      </c>
      <c r="B266" s="151" t="s">
        <v>3860</v>
      </c>
      <c r="C266" s="151">
        <v>2012</v>
      </c>
      <c r="D266" s="153" t="s">
        <v>4707</v>
      </c>
      <c r="E266" s="153" t="s">
        <v>4708</v>
      </c>
      <c r="F266" s="153" t="s">
        <v>321</v>
      </c>
      <c r="G266" s="153" t="s">
        <v>322</v>
      </c>
      <c r="H266" s="153" t="s">
        <v>1793</v>
      </c>
      <c r="I266" s="153">
        <v>151</v>
      </c>
      <c r="J266" s="153" t="s">
        <v>3928</v>
      </c>
      <c r="K266" s="153" t="s">
        <v>4709</v>
      </c>
      <c r="L266" s="153"/>
      <c r="M266" s="153" t="s">
        <v>3903</v>
      </c>
      <c r="N266" s="153" t="s">
        <v>3986</v>
      </c>
      <c r="O266" s="143"/>
      <c r="P266" s="143"/>
      <c r="Q266" s="153"/>
      <c r="R266" s="153"/>
      <c r="S266" s="143"/>
      <c r="T266" s="153" t="s">
        <v>19</v>
      </c>
      <c r="U266" s="143" t="s">
        <v>3953</v>
      </c>
      <c r="V266" s="170"/>
      <c r="W266" s="170"/>
      <c r="X266" s="157">
        <v>73</v>
      </c>
      <c r="Y266" s="143">
        <v>74</v>
      </c>
      <c r="Z266" s="143"/>
      <c r="AA266" s="158"/>
      <c r="AB266" s="143">
        <v>4</v>
      </c>
      <c r="AC266" s="143">
        <v>0.91400000000000003</v>
      </c>
      <c r="AD266" s="143">
        <v>0.86099999999999999</v>
      </c>
      <c r="AE266" s="226">
        <v>1.079</v>
      </c>
      <c r="AF266" s="226">
        <v>1.667</v>
      </c>
      <c r="AG266" s="226">
        <v>1</v>
      </c>
      <c r="AH266" s="226">
        <v>1.2170000000000001</v>
      </c>
      <c r="AI266" s="226">
        <v>50</v>
      </c>
      <c r="AJ266" s="226">
        <v>142</v>
      </c>
      <c r="AK266" s="226">
        <v>0.352112676056338</v>
      </c>
      <c r="AL266" s="226" t="s">
        <v>2091</v>
      </c>
      <c r="AM266" s="226" t="s">
        <v>1385</v>
      </c>
      <c r="AN266" s="226">
        <v>1996</v>
      </c>
      <c r="AO266" s="226" t="s">
        <v>1386</v>
      </c>
      <c r="AP266" s="226" t="s">
        <v>4710</v>
      </c>
      <c r="AQ266" s="226"/>
      <c r="AR266" s="226"/>
      <c r="AS266" s="226"/>
      <c r="AT266" s="226"/>
      <c r="AU266" s="226"/>
      <c r="AV266" s="226"/>
      <c r="AW266" s="226"/>
      <c r="AX266" s="226"/>
      <c r="AY266" s="226"/>
      <c r="AZ266" s="226"/>
      <c r="BA266" s="226"/>
      <c r="BB266" s="226"/>
      <c r="BC266" s="226"/>
      <c r="BD266" s="226"/>
      <c r="BE266" s="226"/>
      <c r="BF266" s="226"/>
      <c r="BG266" s="226"/>
      <c r="BH266" s="226"/>
      <c r="BI266" s="226"/>
      <c r="BJ266" s="226"/>
      <c r="BK266" s="226"/>
    </row>
    <row r="267" spans="1:64" s="233" customFormat="1">
      <c r="A267" s="169">
        <v>266</v>
      </c>
      <c r="B267" s="151" t="s">
        <v>3860</v>
      </c>
      <c r="C267" s="151">
        <v>2012</v>
      </c>
      <c r="D267" s="153" t="s">
        <v>4711</v>
      </c>
      <c r="E267" s="153" t="s">
        <v>4712</v>
      </c>
      <c r="F267" s="153" t="s">
        <v>323</v>
      </c>
      <c r="G267" s="153" t="s">
        <v>324</v>
      </c>
      <c r="H267" s="153" t="s">
        <v>1387</v>
      </c>
      <c r="I267" s="153">
        <v>506</v>
      </c>
      <c r="J267" s="153" t="s">
        <v>3917</v>
      </c>
      <c r="K267" s="153"/>
      <c r="L267" s="153"/>
      <c r="M267" s="153"/>
      <c r="N267" s="153"/>
      <c r="O267" s="143"/>
      <c r="P267" s="143"/>
      <c r="Q267" s="153"/>
      <c r="R267" s="153" t="s">
        <v>3918</v>
      </c>
      <c r="S267" s="143"/>
      <c r="T267" s="153"/>
      <c r="U267" s="143"/>
      <c r="V267" s="170"/>
      <c r="W267" s="170"/>
      <c r="X267" s="157">
        <v>33</v>
      </c>
      <c r="Y267" s="143">
        <v>34</v>
      </c>
      <c r="Z267" s="143"/>
      <c r="AA267" s="158"/>
      <c r="AB267" s="143">
        <v>3</v>
      </c>
      <c r="AC267" s="143"/>
      <c r="AD267" s="143"/>
      <c r="AE267" s="226"/>
      <c r="AF267" s="226"/>
      <c r="AG267" s="226"/>
      <c r="AH267" s="226"/>
      <c r="AI267" s="226"/>
      <c r="AJ267" s="226"/>
      <c r="AK267" s="226"/>
      <c r="AL267" s="226"/>
      <c r="AM267" s="226" t="s">
        <v>913</v>
      </c>
      <c r="AN267" s="226">
        <v>1996</v>
      </c>
      <c r="AO267" s="226" t="s">
        <v>967</v>
      </c>
      <c r="AP267" s="226" t="s">
        <v>4713</v>
      </c>
      <c r="AQ267" s="226"/>
      <c r="AR267" s="226"/>
      <c r="AS267" s="226"/>
      <c r="AT267" s="226"/>
      <c r="AU267" s="226"/>
      <c r="AV267" s="226"/>
      <c r="AW267" s="226"/>
      <c r="AX267" s="226"/>
      <c r="AY267" s="226"/>
      <c r="AZ267" s="226"/>
      <c r="BA267" s="226"/>
      <c r="BB267" s="226"/>
      <c r="BC267" s="226"/>
      <c r="BD267" s="226"/>
      <c r="BE267" s="226"/>
      <c r="BF267" s="226"/>
      <c r="BG267" s="226"/>
      <c r="BH267" s="226"/>
      <c r="BI267" s="226"/>
      <c r="BJ267" s="226"/>
      <c r="BK267" s="226"/>
    </row>
    <row r="268" spans="1:64" s="233" customFormat="1">
      <c r="A268" s="169">
        <v>267</v>
      </c>
      <c r="B268" s="151" t="s">
        <v>3860</v>
      </c>
      <c r="C268" s="151">
        <v>2012</v>
      </c>
      <c r="D268" s="163" t="s">
        <v>4714</v>
      </c>
      <c r="E268" s="153" t="s">
        <v>4715</v>
      </c>
      <c r="F268" s="153" t="s">
        <v>325</v>
      </c>
      <c r="G268" s="153" t="s">
        <v>326</v>
      </c>
      <c r="H268" s="153" t="s">
        <v>1926</v>
      </c>
      <c r="I268" s="153">
        <v>279</v>
      </c>
      <c r="J268" s="153" t="s">
        <v>3888</v>
      </c>
      <c r="K268" s="153" t="s">
        <v>4716</v>
      </c>
      <c r="L268" s="153" t="s">
        <v>1823</v>
      </c>
      <c r="M268" s="153"/>
      <c r="N268" s="153"/>
      <c r="O268" s="143"/>
      <c r="P268" s="143" t="s">
        <v>21</v>
      </c>
      <c r="Q268" s="153"/>
      <c r="R268" s="153"/>
      <c r="S268" s="143"/>
      <c r="T268" s="153"/>
      <c r="U268" s="143"/>
      <c r="V268" s="170"/>
      <c r="W268" s="170"/>
      <c r="X268" s="157">
        <v>61</v>
      </c>
      <c r="Y268" s="143">
        <v>62</v>
      </c>
      <c r="Z268" s="143"/>
      <c r="AA268" s="158"/>
      <c r="AB268" s="143">
        <v>6</v>
      </c>
      <c r="AC268" s="143">
        <v>9.532</v>
      </c>
      <c r="AD268" s="143">
        <v>10.225</v>
      </c>
      <c r="AE268" s="226">
        <v>12.169</v>
      </c>
      <c r="AF268" s="226">
        <v>11.532</v>
      </c>
      <c r="AG268" s="226">
        <v>14.387</v>
      </c>
      <c r="AH268" s="226">
        <v>8.2249999999999996</v>
      </c>
      <c r="AI268" s="226">
        <v>4</v>
      </c>
      <c r="AJ268" s="226">
        <v>45</v>
      </c>
      <c r="AK268" s="226">
        <v>8.8888888888888892E-2</v>
      </c>
      <c r="AL268" s="226" t="s">
        <v>2140</v>
      </c>
      <c r="AM268" s="226" t="s">
        <v>1272</v>
      </c>
      <c r="AN268" s="226">
        <v>1996</v>
      </c>
      <c r="AO268" s="226" t="s">
        <v>1389</v>
      </c>
      <c r="AP268" s="226" t="s">
        <v>4717</v>
      </c>
      <c r="AQ268" s="226"/>
      <c r="AR268" s="226"/>
      <c r="AS268" s="226"/>
      <c r="AT268" s="226"/>
      <c r="AU268" s="226"/>
      <c r="AV268" s="226"/>
      <c r="AW268" s="226"/>
      <c r="AX268" s="226"/>
      <c r="AY268" s="226"/>
      <c r="AZ268" s="226"/>
      <c r="BA268" s="226"/>
      <c r="BB268" s="226"/>
      <c r="BC268" s="226"/>
      <c r="BD268" s="226"/>
      <c r="BE268" s="226"/>
      <c r="BF268" s="226"/>
      <c r="BG268" s="226"/>
      <c r="BH268" s="226"/>
      <c r="BI268" s="226"/>
      <c r="BJ268" s="226"/>
      <c r="BK268" s="226"/>
    </row>
    <row r="269" spans="1:64" s="233" customFormat="1">
      <c r="A269" s="169">
        <v>268</v>
      </c>
      <c r="B269" s="151" t="s">
        <v>3860</v>
      </c>
      <c r="C269" s="151">
        <v>2012</v>
      </c>
      <c r="D269" s="163" t="s">
        <v>4718</v>
      </c>
      <c r="E269" s="153" t="s">
        <v>4719</v>
      </c>
      <c r="F269" s="153" t="s">
        <v>327</v>
      </c>
      <c r="G269" s="153" t="s">
        <v>328</v>
      </c>
      <c r="H269" s="153" t="s">
        <v>1390</v>
      </c>
      <c r="I269" s="153">
        <v>260</v>
      </c>
      <c r="J269" s="153" t="s">
        <v>3956</v>
      </c>
      <c r="K269" s="153" t="s">
        <v>4720</v>
      </c>
      <c r="L269" s="153"/>
      <c r="M269" s="153"/>
      <c r="N269" s="153"/>
      <c r="O269" s="143"/>
      <c r="P269" s="143"/>
      <c r="Q269" s="153" t="s">
        <v>3864</v>
      </c>
      <c r="R269" s="153"/>
      <c r="S269" s="143"/>
      <c r="T269" s="153"/>
      <c r="U269" s="143"/>
      <c r="V269" s="170"/>
      <c r="W269" s="170"/>
      <c r="X269" s="157">
        <v>31</v>
      </c>
      <c r="Y269" s="143">
        <v>32</v>
      </c>
      <c r="Z269" s="143"/>
      <c r="AA269" s="158"/>
      <c r="AB269" s="143">
        <v>4</v>
      </c>
      <c r="AC269" s="143"/>
      <c r="AD269" s="143"/>
      <c r="AE269" s="226"/>
      <c r="AF269" s="226"/>
      <c r="AG269" s="226"/>
      <c r="AH269" s="226"/>
      <c r="AI269" s="226"/>
      <c r="AJ269" s="226"/>
      <c r="AK269" s="226"/>
      <c r="AL269" s="226"/>
      <c r="AM269" s="226" t="s">
        <v>997</v>
      </c>
      <c r="AN269" s="226">
        <v>1996</v>
      </c>
      <c r="AO269" s="226" t="s">
        <v>998</v>
      </c>
      <c r="AP269" s="226" t="s">
        <v>4721</v>
      </c>
      <c r="AQ269" s="226"/>
      <c r="AR269" s="226"/>
      <c r="AS269" s="226"/>
      <c r="AT269" s="226"/>
      <c r="AU269" s="226"/>
      <c r="AV269" s="226"/>
      <c r="AW269" s="226"/>
      <c r="AX269" s="226"/>
      <c r="AY269" s="226"/>
      <c r="AZ269" s="226"/>
      <c r="BA269" s="226"/>
      <c r="BB269" s="226"/>
      <c r="BC269" s="226"/>
      <c r="BD269" s="226"/>
      <c r="BE269" s="226"/>
      <c r="BF269" s="226"/>
      <c r="BG269" s="226"/>
      <c r="BH269" s="226"/>
      <c r="BI269" s="226"/>
      <c r="BJ269" s="226"/>
      <c r="BK269" s="226"/>
    </row>
    <row r="270" spans="1:64" s="233" customFormat="1">
      <c r="A270" s="169">
        <v>269</v>
      </c>
      <c r="B270" s="151" t="s">
        <v>3860</v>
      </c>
      <c r="C270" s="151">
        <v>2012</v>
      </c>
      <c r="D270" s="163" t="s">
        <v>4722</v>
      </c>
      <c r="E270" s="153" t="s">
        <v>4723</v>
      </c>
      <c r="F270" s="153" t="s">
        <v>331</v>
      </c>
      <c r="G270" s="153" t="s">
        <v>332</v>
      </c>
      <c r="H270" s="153" t="s">
        <v>1496</v>
      </c>
      <c r="I270" s="153">
        <v>2213</v>
      </c>
      <c r="J270" s="153" t="s">
        <v>3882</v>
      </c>
      <c r="K270" s="153" t="s">
        <v>4724</v>
      </c>
      <c r="L270" s="153" t="s">
        <v>1823</v>
      </c>
      <c r="M270" s="153"/>
      <c r="N270" s="153"/>
      <c r="O270" s="143" t="s">
        <v>16</v>
      </c>
      <c r="P270" s="143" t="s">
        <v>21</v>
      </c>
      <c r="Q270" s="153"/>
      <c r="R270" s="153"/>
      <c r="S270" s="143"/>
      <c r="T270" s="153"/>
      <c r="U270" s="143"/>
      <c r="V270" s="170"/>
      <c r="W270" s="170"/>
      <c r="X270" s="157" t="s">
        <v>1942</v>
      </c>
      <c r="Y270" s="143" t="s">
        <v>4725</v>
      </c>
      <c r="Z270" s="143"/>
      <c r="AA270" s="158"/>
      <c r="AB270" s="143">
        <v>12</v>
      </c>
      <c r="AC270" s="143">
        <v>5.093</v>
      </c>
      <c r="AD270" s="143">
        <v>4.6520000000000001</v>
      </c>
      <c r="AE270" s="226">
        <v>4.3280000000000003</v>
      </c>
      <c r="AF270" s="226">
        <v>4.4779999999999998</v>
      </c>
      <c r="AG270" s="226">
        <v>3.8540000000000001</v>
      </c>
      <c r="AH270" s="226">
        <v>3.88</v>
      </c>
      <c r="AI270" s="226">
        <v>11</v>
      </c>
      <c r="AJ270" s="226">
        <v>89</v>
      </c>
      <c r="AK270" s="226">
        <v>0.12359550561797752</v>
      </c>
      <c r="AL270" s="226" t="s">
        <v>2128</v>
      </c>
      <c r="AM270" s="226" t="s">
        <v>981</v>
      </c>
      <c r="AN270" s="226">
        <v>1996</v>
      </c>
      <c r="AO270" s="226" t="s">
        <v>1035</v>
      </c>
      <c r="AP270" s="226" t="s">
        <v>4726</v>
      </c>
      <c r="AQ270" s="226"/>
      <c r="AR270" s="226"/>
      <c r="AS270" s="226"/>
      <c r="AT270" s="226"/>
      <c r="AU270" s="226"/>
      <c r="AV270" s="226"/>
      <c r="AW270" s="226"/>
      <c r="AX270" s="226"/>
      <c r="AY270" s="226"/>
      <c r="AZ270" s="226"/>
      <c r="BA270" s="226"/>
      <c r="BB270" s="226"/>
      <c r="BC270" s="226"/>
      <c r="BD270" s="226"/>
      <c r="BE270" s="226"/>
      <c r="BF270" s="226"/>
      <c r="BG270" s="226"/>
      <c r="BH270" s="226"/>
      <c r="BI270" s="226"/>
      <c r="BJ270" s="226"/>
      <c r="BK270" s="226"/>
    </row>
    <row r="271" spans="1:64" s="233" customFormat="1">
      <c r="A271" s="169">
        <v>270</v>
      </c>
      <c r="B271" s="151" t="s">
        <v>3860</v>
      </c>
      <c r="C271" s="151" t="s">
        <v>3890</v>
      </c>
      <c r="D271" s="163" t="s">
        <v>4727</v>
      </c>
      <c r="E271" s="153" t="s">
        <v>4728</v>
      </c>
      <c r="F271" s="153" t="s">
        <v>333</v>
      </c>
      <c r="G271" s="153" t="s">
        <v>334</v>
      </c>
      <c r="H271" s="153" t="s">
        <v>1498</v>
      </c>
      <c r="I271" s="153">
        <v>940</v>
      </c>
      <c r="J271" s="153" t="s">
        <v>3908</v>
      </c>
      <c r="K271" s="153" t="s">
        <v>1880</v>
      </c>
      <c r="L271" s="153"/>
      <c r="M271" s="153"/>
      <c r="N271" s="153"/>
      <c r="O271" s="143" t="s">
        <v>16</v>
      </c>
      <c r="P271" s="143"/>
      <c r="Q271" s="153"/>
      <c r="R271" s="153"/>
      <c r="S271" s="143"/>
      <c r="T271" s="153"/>
      <c r="U271" s="143"/>
      <c r="V271" s="170"/>
      <c r="W271" s="170"/>
      <c r="X271" s="157">
        <v>106</v>
      </c>
      <c r="Y271" s="143">
        <v>107</v>
      </c>
      <c r="Z271" s="143"/>
      <c r="AA271" s="158"/>
      <c r="AB271" s="143">
        <v>12</v>
      </c>
      <c r="AC271" s="143">
        <v>2.8319999999999999</v>
      </c>
      <c r="AD271" s="143">
        <v>2.1619999999999999</v>
      </c>
      <c r="AE271" s="226">
        <v>1.823</v>
      </c>
      <c r="AF271" s="226">
        <v>1.931</v>
      </c>
      <c r="AG271" s="226">
        <v>1.839</v>
      </c>
      <c r="AH271" s="226">
        <v>1.631</v>
      </c>
      <c r="AI271" s="226">
        <v>7</v>
      </c>
      <c r="AJ271" s="226">
        <v>19</v>
      </c>
      <c r="AK271" s="226">
        <v>0.36842105263157893</v>
      </c>
      <c r="AL271" s="226" t="s">
        <v>2125</v>
      </c>
      <c r="AM271" s="226" t="s">
        <v>1499</v>
      </c>
      <c r="AN271" s="226">
        <v>1996</v>
      </c>
      <c r="AO271" s="226" t="s">
        <v>1500</v>
      </c>
      <c r="AP271" s="226" t="s">
        <v>4729</v>
      </c>
      <c r="AQ271" s="226"/>
      <c r="AR271" s="226"/>
      <c r="AS271" s="226"/>
      <c r="AT271" s="226"/>
      <c r="AU271" s="226"/>
      <c r="AV271" s="226"/>
      <c r="AW271" s="226"/>
      <c r="AX271" s="226"/>
      <c r="AY271" s="226"/>
      <c r="AZ271" s="226"/>
      <c r="BA271" s="226"/>
      <c r="BB271" s="226"/>
      <c r="BC271" s="226"/>
      <c r="BD271" s="226"/>
      <c r="BE271" s="226"/>
      <c r="BF271" s="226"/>
      <c r="BG271" s="226"/>
      <c r="BH271" s="226"/>
      <c r="BI271" s="226"/>
      <c r="BJ271" s="226"/>
      <c r="BK271" s="226"/>
    </row>
    <row r="272" spans="1:64" s="233" customFormat="1">
      <c r="A272" s="169">
        <v>271</v>
      </c>
      <c r="B272" s="151" t="s">
        <v>3860</v>
      </c>
      <c r="C272" s="151">
        <v>2012</v>
      </c>
      <c r="D272" s="163" t="s">
        <v>4730</v>
      </c>
      <c r="E272" s="153" t="s">
        <v>4731</v>
      </c>
      <c r="F272" s="153" t="s">
        <v>335</v>
      </c>
      <c r="G272" s="153" t="s">
        <v>336</v>
      </c>
      <c r="H272" s="153" t="s">
        <v>1943</v>
      </c>
      <c r="I272" s="153">
        <v>2539</v>
      </c>
      <c r="J272" s="153" t="s">
        <v>3888</v>
      </c>
      <c r="K272" s="153"/>
      <c r="L272" s="153" t="s">
        <v>1823</v>
      </c>
      <c r="M272" s="153"/>
      <c r="N272" s="153"/>
      <c r="O272" s="143"/>
      <c r="P272" s="143" t="s">
        <v>21</v>
      </c>
      <c r="Q272" s="153"/>
      <c r="R272" s="153"/>
      <c r="S272" s="143"/>
      <c r="T272" s="153"/>
      <c r="U272" s="143"/>
      <c r="V272" s="170"/>
      <c r="W272" s="170"/>
      <c r="X272" s="157">
        <v>32</v>
      </c>
      <c r="Y272" s="143">
        <v>33</v>
      </c>
      <c r="Z272" s="143"/>
      <c r="AA272" s="158"/>
      <c r="AB272" s="143">
        <v>12</v>
      </c>
      <c r="AC272" s="143">
        <v>2.403</v>
      </c>
      <c r="AD272" s="143">
        <v>2.8759999999999999</v>
      </c>
      <c r="AE272" s="226">
        <v>2.8530000000000002</v>
      </c>
      <c r="AF272" s="226">
        <v>3.4049999999999998</v>
      </c>
      <c r="AG272" s="226">
        <v>3.6549999999999998</v>
      </c>
      <c r="AH272" s="226">
        <v>3.5870000000000002</v>
      </c>
      <c r="AI272" s="226">
        <v>2</v>
      </c>
      <c r="AJ272" s="226">
        <v>66</v>
      </c>
      <c r="AK272" s="226">
        <v>3.0303030303030304E-2</v>
      </c>
      <c r="AL272" s="226" t="s">
        <v>2093</v>
      </c>
      <c r="AM272" s="226" t="s">
        <v>1096</v>
      </c>
      <c r="AN272" s="226">
        <v>1996</v>
      </c>
      <c r="AO272" s="226" t="s">
        <v>1068</v>
      </c>
      <c r="AP272" s="226" t="s">
        <v>4732</v>
      </c>
      <c r="AQ272" s="226"/>
      <c r="AR272" s="226"/>
      <c r="AS272" s="226"/>
      <c r="AT272" s="226"/>
      <c r="AU272" s="226"/>
      <c r="AV272" s="226"/>
      <c r="AW272" s="226"/>
      <c r="AX272" s="226"/>
      <c r="AY272" s="226"/>
      <c r="AZ272" s="226"/>
      <c r="BA272" s="226"/>
      <c r="BB272" s="226"/>
      <c r="BC272" s="226"/>
      <c r="BD272" s="226"/>
      <c r="BE272" s="226"/>
      <c r="BF272" s="226"/>
      <c r="BG272" s="226"/>
      <c r="BH272" s="226"/>
      <c r="BI272" s="226"/>
      <c r="BJ272" s="226"/>
      <c r="BK272" s="226"/>
    </row>
    <row r="273" spans="1:63" s="233" customFormat="1">
      <c r="A273" s="169">
        <v>272</v>
      </c>
      <c r="B273" s="151" t="s">
        <v>3860</v>
      </c>
      <c r="C273" s="151">
        <v>2012</v>
      </c>
      <c r="D273" s="157" t="s">
        <v>267</v>
      </c>
      <c r="E273" s="153" t="s">
        <v>4733</v>
      </c>
      <c r="F273" s="153" t="s">
        <v>337</v>
      </c>
      <c r="G273" s="153" t="s">
        <v>338</v>
      </c>
      <c r="H273" s="153" t="s">
        <v>1502</v>
      </c>
      <c r="I273" s="153">
        <v>1167</v>
      </c>
      <c r="J273" s="153" t="s">
        <v>3923</v>
      </c>
      <c r="K273" s="153"/>
      <c r="L273" s="153"/>
      <c r="M273" s="153"/>
      <c r="N273" s="153"/>
      <c r="O273" s="143"/>
      <c r="P273" s="143"/>
      <c r="Q273" s="153"/>
      <c r="R273" s="153" t="s">
        <v>3918</v>
      </c>
      <c r="S273" s="143"/>
      <c r="T273" s="153"/>
      <c r="U273" s="143"/>
      <c r="V273" s="170"/>
      <c r="W273" s="170" t="s">
        <v>2002</v>
      </c>
      <c r="X273" s="157">
        <v>18</v>
      </c>
      <c r="Y273" s="143">
        <v>19</v>
      </c>
      <c r="Z273" s="143"/>
      <c r="AA273" s="158"/>
      <c r="AB273" s="143">
        <v>10</v>
      </c>
      <c r="AC273" s="143"/>
      <c r="AD273" s="143"/>
      <c r="AE273" s="226"/>
      <c r="AF273" s="226"/>
      <c r="AG273" s="226"/>
      <c r="AH273" s="226"/>
      <c r="AI273" s="226"/>
      <c r="AJ273" s="226"/>
      <c r="AK273" s="226"/>
      <c r="AL273" s="226"/>
      <c r="AM273" s="226" t="s">
        <v>1114</v>
      </c>
      <c r="AN273" s="226">
        <v>1996</v>
      </c>
      <c r="AO273" s="226" t="s">
        <v>1378</v>
      </c>
      <c r="AP273" s="226" t="s">
        <v>4734</v>
      </c>
      <c r="AQ273" s="226"/>
      <c r="AR273" s="226"/>
      <c r="AS273" s="226"/>
      <c r="AT273" s="226"/>
      <c r="AU273" s="226"/>
      <c r="AV273" s="226"/>
      <c r="AW273" s="226"/>
      <c r="AX273" s="226"/>
      <c r="AY273" s="226"/>
      <c r="AZ273" s="226"/>
      <c r="BA273" s="226"/>
      <c r="BB273" s="226"/>
      <c r="BC273" s="226"/>
      <c r="BD273" s="226"/>
      <c r="BE273" s="226"/>
      <c r="BF273" s="226"/>
      <c r="BG273" s="226"/>
      <c r="BH273" s="226"/>
      <c r="BI273" s="226"/>
      <c r="BJ273" s="226"/>
      <c r="BK273" s="226"/>
    </row>
    <row r="274" spans="1:63" s="233" customFormat="1">
      <c r="A274" s="169">
        <v>273</v>
      </c>
      <c r="B274" s="151" t="s">
        <v>3860</v>
      </c>
      <c r="C274" s="151">
        <v>2012</v>
      </c>
      <c r="D274" s="153" t="s">
        <v>268</v>
      </c>
      <c r="E274" s="153" t="s">
        <v>4735</v>
      </c>
      <c r="F274" s="153" t="s">
        <v>339</v>
      </c>
      <c r="G274" s="153" t="s">
        <v>340</v>
      </c>
      <c r="H274" s="153" t="s">
        <v>1503</v>
      </c>
      <c r="I274" s="153">
        <v>439</v>
      </c>
      <c r="J274" s="153" t="s">
        <v>4084</v>
      </c>
      <c r="K274" s="153"/>
      <c r="L274" s="153"/>
      <c r="M274" s="153"/>
      <c r="N274" s="153" t="s">
        <v>1832</v>
      </c>
      <c r="O274" s="143"/>
      <c r="P274" s="143"/>
      <c r="Q274" s="153"/>
      <c r="R274" s="153"/>
      <c r="S274" s="143" t="s">
        <v>20</v>
      </c>
      <c r="T274" s="153"/>
      <c r="U274" s="143"/>
      <c r="V274" s="170"/>
      <c r="W274" s="170"/>
      <c r="X274" s="157">
        <v>23</v>
      </c>
      <c r="Y274" s="143">
        <v>24</v>
      </c>
      <c r="Z274" s="143"/>
      <c r="AA274" s="158"/>
      <c r="AB274" s="143">
        <v>4</v>
      </c>
      <c r="AC274" s="143"/>
      <c r="AD274" s="143"/>
      <c r="AE274" s="226"/>
      <c r="AF274" s="226"/>
      <c r="AG274" s="226"/>
      <c r="AH274" s="226"/>
      <c r="AI274" s="226"/>
      <c r="AJ274" s="226"/>
      <c r="AK274" s="226"/>
      <c r="AL274" s="226"/>
      <c r="AM274" s="226" t="s">
        <v>902</v>
      </c>
      <c r="AN274" s="226">
        <v>1996</v>
      </c>
      <c r="AO274" s="226" t="s">
        <v>903</v>
      </c>
      <c r="AP274" s="226" t="s">
        <v>4736</v>
      </c>
      <c r="AQ274" s="226"/>
      <c r="AR274" s="226"/>
      <c r="AS274" s="226"/>
      <c r="AT274" s="226"/>
      <c r="AU274" s="226"/>
      <c r="AV274" s="226"/>
      <c r="AW274" s="226"/>
      <c r="AX274" s="226"/>
      <c r="AY274" s="226"/>
      <c r="AZ274" s="226"/>
      <c r="BA274" s="226"/>
      <c r="BB274" s="226"/>
      <c r="BC274" s="226"/>
      <c r="BD274" s="226"/>
      <c r="BE274" s="226"/>
      <c r="BF274" s="226"/>
      <c r="BG274" s="226"/>
      <c r="BH274" s="226"/>
      <c r="BI274" s="226"/>
      <c r="BJ274" s="226"/>
      <c r="BK274" s="226"/>
    </row>
    <row r="275" spans="1:63" s="235" customFormat="1">
      <c r="A275" s="180">
        <v>274</v>
      </c>
      <c r="B275" s="151" t="s">
        <v>3860</v>
      </c>
      <c r="C275" s="151" t="s">
        <v>3886</v>
      </c>
      <c r="D275" s="186" t="s">
        <v>269</v>
      </c>
      <c r="E275" s="153" t="s">
        <v>4737</v>
      </c>
      <c r="F275" s="153" t="s">
        <v>341</v>
      </c>
      <c r="G275" s="153" t="s">
        <v>342</v>
      </c>
      <c r="H275" s="153" t="s">
        <v>1504</v>
      </c>
      <c r="I275" s="153">
        <v>248</v>
      </c>
      <c r="J275" s="153" t="s">
        <v>3917</v>
      </c>
      <c r="K275" s="153" t="s">
        <v>2020</v>
      </c>
      <c r="L275" s="153"/>
      <c r="M275" s="153"/>
      <c r="N275" s="153"/>
      <c r="O275" s="144"/>
      <c r="P275" s="143"/>
      <c r="Q275" s="153"/>
      <c r="R275" s="153" t="s">
        <v>3918</v>
      </c>
      <c r="S275" s="142"/>
      <c r="T275" s="153"/>
      <c r="U275" s="187"/>
      <c r="V275" s="176"/>
      <c r="W275" s="170"/>
      <c r="X275" s="157">
        <v>17</v>
      </c>
      <c r="Y275" s="143">
        <v>18</v>
      </c>
      <c r="Z275" s="143">
        <v>19</v>
      </c>
      <c r="AA275" s="158"/>
      <c r="AB275" s="143">
        <v>3</v>
      </c>
      <c r="AC275" s="143"/>
      <c r="AD275" s="143"/>
      <c r="AE275" s="234"/>
      <c r="AF275" s="234"/>
      <c r="AG275" s="234"/>
      <c r="AH275" s="234"/>
      <c r="AI275" s="234"/>
      <c r="AJ275" s="234"/>
      <c r="AK275" s="234"/>
      <c r="AL275" s="234"/>
      <c r="AM275" s="234" t="s">
        <v>868</v>
      </c>
      <c r="AN275" s="234">
        <v>1996</v>
      </c>
      <c r="AO275" s="234" t="s">
        <v>1002</v>
      </c>
      <c r="AP275" s="234" t="s">
        <v>4738</v>
      </c>
      <c r="AQ275" s="234"/>
      <c r="AR275" s="234"/>
      <c r="AS275" s="234"/>
      <c r="AT275" s="234"/>
      <c r="AU275" s="234"/>
      <c r="AV275" s="234"/>
      <c r="AW275" s="234"/>
      <c r="AX275" s="234"/>
      <c r="AY275" s="234"/>
      <c r="AZ275" s="234"/>
      <c r="BA275" s="234"/>
      <c r="BB275" s="234"/>
      <c r="BC275" s="234"/>
      <c r="BD275" s="234"/>
      <c r="BE275" s="234"/>
      <c r="BF275" s="234"/>
      <c r="BG275" s="234"/>
      <c r="BH275" s="234"/>
      <c r="BI275" s="234"/>
      <c r="BJ275" s="234"/>
      <c r="BK275" s="234"/>
    </row>
    <row r="276" spans="1:63" s="165" customFormat="1">
      <c r="A276" s="169">
        <v>275</v>
      </c>
      <c r="B276" s="169" t="s">
        <v>3860</v>
      </c>
      <c r="C276" s="169">
        <v>2012</v>
      </c>
      <c r="D276" s="163" t="s">
        <v>4739</v>
      </c>
      <c r="E276" s="153" t="s">
        <v>4740</v>
      </c>
      <c r="F276" s="143" t="s">
        <v>293</v>
      </c>
      <c r="G276" s="143" t="s">
        <v>292</v>
      </c>
      <c r="H276" s="143" t="s">
        <v>4741</v>
      </c>
      <c r="I276" s="153">
        <v>252</v>
      </c>
      <c r="J276" s="143" t="s">
        <v>3949</v>
      </c>
      <c r="K276" s="143" t="s">
        <v>4742</v>
      </c>
      <c r="L276" s="143"/>
      <c r="M276" s="153" t="s">
        <v>1826</v>
      </c>
      <c r="N276" s="143"/>
      <c r="O276" s="143"/>
      <c r="P276" s="143"/>
      <c r="Q276" s="153"/>
      <c r="R276" s="153"/>
      <c r="S276" s="143"/>
      <c r="T276" s="178" t="s">
        <v>19</v>
      </c>
      <c r="U276" s="143"/>
      <c r="V276" s="168" t="s">
        <v>2006</v>
      </c>
      <c r="W276" s="168" t="s">
        <v>2002</v>
      </c>
      <c r="X276" s="157">
        <v>26</v>
      </c>
      <c r="Y276" s="143">
        <v>27</v>
      </c>
      <c r="Z276" s="143"/>
      <c r="AA276" s="158"/>
      <c r="AB276" s="143">
        <v>3</v>
      </c>
      <c r="AC276" s="143">
        <v>1.3180000000000001</v>
      </c>
      <c r="AD276" s="143">
        <v>1.125</v>
      </c>
      <c r="AE276" s="159">
        <v>1.325</v>
      </c>
      <c r="AF276" s="159">
        <v>1.095</v>
      </c>
      <c r="AG276" s="159">
        <v>1.488</v>
      </c>
      <c r="AH276" s="159">
        <v>1.1819999999999999</v>
      </c>
      <c r="AI276" s="159">
        <v>120</v>
      </c>
      <c r="AJ276" s="159">
        <v>344</v>
      </c>
      <c r="AK276" s="159">
        <v>0.34883720930232559</v>
      </c>
      <c r="AL276" s="159" t="s">
        <v>2044</v>
      </c>
      <c r="AM276" s="159" t="s">
        <v>1053</v>
      </c>
      <c r="AN276" s="159">
        <v>1996</v>
      </c>
      <c r="AO276" s="159" t="s">
        <v>1068</v>
      </c>
      <c r="AP276" s="159" t="s">
        <v>4743</v>
      </c>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row>
    <row r="277" spans="1:63" s="165" customFormat="1">
      <c r="A277" s="169">
        <v>276</v>
      </c>
      <c r="B277" s="151" t="s">
        <v>3860</v>
      </c>
      <c r="C277" s="151">
        <v>2012</v>
      </c>
      <c r="D277" s="163" t="s">
        <v>4744</v>
      </c>
      <c r="E277" s="153" t="s">
        <v>4745</v>
      </c>
      <c r="F277" s="153" t="s">
        <v>291</v>
      </c>
      <c r="G277" s="153" t="s">
        <v>290</v>
      </c>
      <c r="H277" s="153" t="s">
        <v>1508</v>
      </c>
      <c r="I277" s="153">
        <v>184</v>
      </c>
      <c r="J277" s="153" t="s">
        <v>3949</v>
      </c>
      <c r="K277" s="153" t="s">
        <v>4742</v>
      </c>
      <c r="L277" s="153"/>
      <c r="M277" s="153" t="s">
        <v>1826</v>
      </c>
      <c r="N277" s="153"/>
      <c r="O277" s="143"/>
      <c r="P277" s="143"/>
      <c r="Q277" s="153"/>
      <c r="R277" s="153"/>
      <c r="S277" s="143"/>
      <c r="T277" s="153" t="s">
        <v>19</v>
      </c>
      <c r="U277" s="143"/>
      <c r="V277" s="170" t="s">
        <v>2006</v>
      </c>
      <c r="W277" s="170" t="s">
        <v>2002</v>
      </c>
      <c r="X277" s="157">
        <v>27</v>
      </c>
      <c r="Y277" s="143">
        <v>28</v>
      </c>
      <c r="Z277" s="143"/>
      <c r="AA277" s="158"/>
      <c r="AB277" s="143">
        <v>2</v>
      </c>
      <c r="AC277" s="143">
        <v>1.474</v>
      </c>
      <c r="AD277" s="143">
        <v>1.409</v>
      </c>
      <c r="AE277" s="159">
        <v>2.0449999999999999</v>
      </c>
      <c r="AF277" s="159">
        <v>2.1</v>
      </c>
      <c r="AG277" s="159">
        <v>1.19</v>
      </c>
      <c r="AH277" s="159">
        <v>1.667</v>
      </c>
      <c r="AI277" s="159">
        <v>70</v>
      </c>
      <c r="AJ277" s="159">
        <v>344</v>
      </c>
      <c r="AK277" s="159">
        <v>0.20348837209302326</v>
      </c>
      <c r="AL277" s="159" t="s">
        <v>2044</v>
      </c>
      <c r="AM277" s="159" t="s">
        <v>919</v>
      </c>
      <c r="AN277" s="159">
        <v>1996</v>
      </c>
      <c r="AO277" s="159" t="s">
        <v>1068</v>
      </c>
      <c r="AP277" s="159" t="s">
        <v>4746</v>
      </c>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row>
    <row r="278" spans="1:63" s="174" customFormat="1">
      <c r="A278" s="169">
        <v>277</v>
      </c>
      <c r="B278" s="151" t="s">
        <v>3860</v>
      </c>
      <c r="C278" s="151">
        <v>2012</v>
      </c>
      <c r="D278" s="163" t="s">
        <v>4747</v>
      </c>
      <c r="E278" s="153" t="s">
        <v>4748</v>
      </c>
      <c r="F278" s="153" t="s">
        <v>288</v>
      </c>
      <c r="G278" s="153" t="s">
        <v>286</v>
      </c>
      <c r="H278" s="153" t="s">
        <v>1516</v>
      </c>
      <c r="I278" s="153">
        <v>262</v>
      </c>
      <c r="J278" s="153" t="s">
        <v>3926</v>
      </c>
      <c r="K278" s="153" t="s">
        <v>4749</v>
      </c>
      <c r="L278" s="153"/>
      <c r="M278" s="153"/>
      <c r="N278" s="153"/>
      <c r="O278" s="143"/>
      <c r="P278" s="143"/>
      <c r="Q278" s="153"/>
      <c r="R278" s="153"/>
      <c r="S278" s="143" t="s">
        <v>20</v>
      </c>
      <c r="T278" s="153"/>
      <c r="U278" s="143"/>
      <c r="V278" s="170"/>
      <c r="W278" s="170"/>
      <c r="X278" s="157">
        <v>20</v>
      </c>
      <c r="Y278" s="143">
        <v>21</v>
      </c>
      <c r="Z278" s="143"/>
      <c r="AA278" s="158"/>
      <c r="AB278" s="143">
        <v>1</v>
      </c>
      <c r="AC278" s="143"/>
      <c r="AD278" s="143"/>
      <c r="AE278" s="138"/>
      <c r="AF278" s="138"/>
      <c r="AG278" s="138"/>
      <c r="AH278" s="138"/>
      <c r="AI278" s="138"/>
      <c r="AJ278" s="138"/>
      <c r="AK278" s="138"/>
      <c r="AL278" s="138"/>
      <c r="AM278" s="138" t="s">
        <v>971</v>
      </c>
      <c r="AN278" s="138">
        <v>1996</v>
      </c>
      <c r="AO278" s="138" t="s">
        <v>972</v>
      </c>
      <c r="AP278" s="138" t="s">
        <v>4750</v>
      </c>
      <c r="AQ278" s="138"/>
      <c r="AR278" s="138"/>
      <c r="AS278" s="138"/>
      <c r="AT278" s="138"/>
      <c r="AU278" s="138"/>
      <c r="AV278" s="138"/>
      <c r="AW278" s="138"/>
      <c r="AX278" s="138"/>
      <c r="AY278" s="138"/>
      <c r="AZ278" s="138"/>
      <c r="BA278" s="138"/>
      <c r="BB278" s="138"/>
      <c r="BC278" s="138"/>
      <c r="BD278" s="138"/>
      <c r="BE278" s="138"/>
      <c r="BF278" s="138"/>
      <c r="BG278" s="138"/>
      <c r="BH278" s="138"/>
      <c r="BI278" s="138"/>
      <c r="BJ278" s="138"/>
      <c r="BK278" s="138"/>
    </row>
    <row r="279" spans="1:63" s="174" customFormat="1">
      <c r="A279" s="169">
        <v>278</v>
      </c>
      <c r="B279" s="151" t="s">
        <v>3860</v>
      </c>
      <c r="C279" s="151">
        <v>2012</v>
      </c>
      <c r="D279" s="163" t="s">
        <v>4751</v>
      </c>
      <c r="E279" s="153" t="s">
        <v>4752</v>
      </c>
      <c r="F279" s="153" t="s">
        <v>289</v>
      </c>
      <c r="G279" s="153" t="s">
        <v>287</v>
      </c>
      <c r="H279" s="153" t="s">
        <v>1518</v>
      </c>
      <c r="I279" s="153">
        <v>495</v>
      </c>
      <c r="J279" s="153" t="s">
        <v>3926</v>
      </c>
      <c r="K279" s="153" t="s">
        <v>4749</v>
      </c>
      <c r="L279" s="153"/>
      <c r="M279" s="153"/>
      <c r="N279" s="153"/>
      <c r="O279" s="143"/>
      <c r="P279" s="143"/>
      <c r="Q279" s="153"/>
      <c r="R279" s="153"/>
      <c r="S279" s="166" t="s">
        <v>20</v>
      </c>
      <c r="T279" s="153"/>
      <c r="U279" s="166"/>
      <c r="V279" s="201"/>
      <c r="W279" s="168"/>
      <c r="X279" s="157">
        <v>91</v>
      </c>
      <c r="Y279" s="143">
        <v>92</v>
      </c>
      <c r="Z279" s="143"/>
      <c r="AA279" s="158"/>
      <c r="AB279" s="143">
        <v>1</v>
      </c>
      <c r="AC279" s="143"/>
      <c r="AD279" s="143"/>
      <c r="AE279" s="138"/>
      <c r="AF279" s="138"/>
      <c r="AG279" s="138"/>
      <c r="AH279" s="138"/>
      <c r="AI279" s="138"/>
      <c r="AJ279" s="138"/>
      <c r="AK279" s="138"/>
      <c r="AL279" s="138"/>
      <c r="AM279" s="138" t="s">
        <v>900</v>
      </c>
      <c r="AN279" s="138">
        <v>1996</v>
      </c>
      <c r="AO279" s="138" t="s">
        <v>883</v>
      </c>
      <c r="AP279" s="138" t="s">
        <v>4753</v>
      </c>
      <c r="AQ279" s="138"/>
      <c r="AR279" s="138"/>
      <c r="AS279" s="138"/>
      <c r="AT279" s="138"/>
      <c r="AU279" s="138"/>
      <c r="AV279" s="138"/>
      <c r="AW279" s="138"/>
      <c r="AX279" s="138"/>
      <c r="AY279" s="138"/>
      <c r="AZ279" s="138"/>
      <c r="BA279" s="138"/>
      <c r="BB279" s="138"/>
      <c r="BC279" s="138"/>
      <c r="BD279" s="138"/>
      <c r="BE279" s="138"/>
      <c r="BF279" s="138"/>
      <c r="BG279" s="138"/>
      <c r="BH279" s="138"/>
      <c r="BI279" s="138"/>
      <c r="BJ279" s="138"/>
      <c r="BK279" s="138"/>
    </row>
    <row r="280" spans="1:63" s="165" customFormat="1">
      <c r="A280" s="169">
        <v>279</v>
      </c>
      <c r="B280" s="151" t="s">
        <v>3860</v>
      </c>
      <c r="C280" s="151" t="s">
        <v>3886</v>
      </c>
      <c r="D280" s="163" t="s">
        <v>4754</v>
      </c>
      <c r="E280" s="153" t="s">
        <v>4755</v>
      </c>
      <c r="F280" s="153" t="s">
        <v>343</v>
      </c>
      <c r="G280" s="153" t="s">
        <v>344</v>
      </c>
      <c r="H280" s="153" t="s">
        <v>1514</v>
      </c>
      <c r="I280" s="153">
        <v>357</v>
      </c>
      <c r="J280" s="153" t="s">
        <v>3917</v>
      </c>
      <c r="K280" s="153"/>
      <c r="L280" s="153"/>
      <c r="M280" s="153"/>
      <c r="N280" s="153"/>
      <c r="O280" s="143"/>
      <c r="P280" s="143"/>
      <c r="Q280" s="153"/>
      <c r="R280" s="153" t="s">
        <v>3918</v>
      </c>
      <c r="S280" s="143"/>
      <c r="T280" s="153"/>
      <c r="U280" s="143"/>
      <c r="V280" s="220"/>
      <c r="W280" s="220"/>
      <c r="X280" s="157">
        <v>23</v>
      </c>
      <c r="Y280" s="143"/>
      <c r="Z280" s="143"/>
      <c r="AA280" s="158"/>
      <c r="AB280" s="143">
        <v>1</v>
      </c>
      <c r="AC280" s="143"/>
      <c r="AD280" s="143"/>
      <c r="AE280" s="159"/>
      <c r="AF280" s="159"/>
      <c r="AG280" s="159"/>
      <c r="AH280" s="159"/>
      <c r="AI280" s="159"/>
      <c r="AJ280" s="159"/>
      <c r="AK280" s="159"/>
      <c r="AL280" s="159"/>
      <c r="AM280" s="159" t="s">
        <v>971</v>
      </c>
      <c r="AN280" s="159">
        <v>1996</v>
      </c>
      <c r="AO280" s="159" t="s">
        <v>972</v>
      </c>
      <c r="AP280" s="159" t="s">
        <v>4756</v>
      </c>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row>
    <row r="281" spans="1:63" s="165" customFormat="1">
      <c r="A281" s="169">
        <v>280</v>
      </c>
      <c r="B281" s="151" t="s">
        <v>3860</v>
      </c>
      <c r="C281" s="151" t="s">
        <v>4757</v>
      </c>
      <c r="D281" s="163" t="s">
        <v>4758</v>
      </c>
      <c r="E281" s="153" t="s">
        <v>4759</v>
      </c>
      <c r="F281" s="153" t="s">
        <v>4760</v>
      </c>
      <c r="G281" s="153" t="s">
        <v>4761</v>
      </c>
      <c r="H281" s="153" t="s">
        <v>2312</v>
      </c>
      <c r="I281" s="153">
        <v>818</v>
      </c>
      <c r="J281" s="153" t="s">
        <v>3882</v>
      </c>
      <c r="K281" s="153" t="s">
        <v>2313</v>
      </c>
      <c r="L281" s="153" t="s">
        <v>1823</v>
      </c>
      <c r="M281" s="153"/>
      <c r="N281" s="153"/>
      <c r="O281" s="143" t="s">
        <v>16</v>
      </c>
      <c r="P281" s="143" t="s">
        <v>21</v>
      </c>
      <c r="Q281" s="153"/>
      <c r="R281" s="153"/>
      <c r="S281" s="143"/>
      <c r="T281" s="153"/>
      <c r="U281" s="143"/>
      <c r="V281" s="170"/>
      <c r="W281" s="170"/>
      <c r="X281" s="157"/>
      <c r="Y281" s="143"/>
      <c r="Z281" s="143"/>
      <c r="AA281" s="158" t="s">
        <v>2314</v>
      </c>
      <c r="AB281" s="143">
        <v>12</v>
      </c>
      <c r="AC281" s="143"/>
      <c r="AD281" s="143"/>
      <c r="AE281" s="159"/>
      <c r="AF281" s="159"/>
      <c r="AG281" s="159">
        <v>2.5139999999999998</v>
      </c>
      <c r="AH281" s="159"/>
      <c r="AI281" s="159"/>
      <c r="AJ281" s="159"/>
      <c r="AK281" s="159"/>
      <c r="AL281" s="159"/>
      <c r="AM281" s="159" t="s">
        <v>2315</v>
      </c>
      <c r="AN281" s="159" t="s">
        <v>2316</v>
      </c>
      <c r="AO281" s="159" t="s">
        <v>2317</v>
      </c>
      <c r="AP281" s="159" t="s">
        <v>4762</v>
      </c>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row>
    <row r="282" spans="1:63" s="165" customFormat="1">
      <c r="A282" s="169">
        <v>281</v>
      </c>
      <c r="B282" s="151" t="s">
        <v>3860</v>
      </c>
      <c r="C282" s="151" t="s">
        <v>4757</v>
      </c>
      <c r="D282" s="163" t="s">
        <v>4763</v>
      </c>
      <c r="E282" s="153" t="s">
        <v>4764</v>
      </c>
      <c r="F282" s="153" t="s">
        <v>1593</v>
      </c>
      <c r="G282" s="153" t="s">
        <v>1592</v>
      </c>
      <c r="H282" s="153" t="s">
        <v>1591</v>
      </c>
      <c r="I282" s="153">
        <v>816</v>
      </c>
      <c r="J282" s="153" t="s">
        <v>3917</v>
      </c>
      <c r="K282" s="153" t="s">
        <v>2021</v>
      </c>
      <c r="L282" s="153"/>
      <c r="M282" s="153"/>
      <c r="N282" s="153"/>
      <c r="O282" s="143"/>
      <c r="P282" s="143"/>
      <c r="Q282" s="153"/>
      <c r="R282" s="153" t="s">
        <v>17</v>
      </c>
      <c r="S282" s="143"/>
      <c r="T282" s="153"/>
      <c r="U282" s="143"/>
      <c r="V282" s="170"/>
      <c r="W282" s="170"/>
      <c r="X282" s="157"/>
      <c r="Y282" s="143">
        <v>29</v>
      </c>
      <c r="Z282" s="143"/>
      <c r="AA282" s="158">
        <v>30</v>
      </c>
      <c r="AB282" s="143">
        <v>4</v>
      </c>
      <c r="AC282" s="143"/>
      <c r="AD282" s="143"/>
      <c r="AE282" s="159"/>
      <c r="AF282" s="159"/>
      <c r="AG282" s="159"/>
      <c r="AH282" s="159"/>
      <c r="AI282" s="159"/>
      <c r="AJ282" s="159"/>
      <c r="AK282" s="159"/>
      <c r="AL282" s="159"/>
      <c r="AM282" s="159" t="s">
        <v>2318</v>
      </c>
      <c r="AN282" s="159">
        <v>1985</v>
      </c>
      <c r="AO282" s="159">
        <v>1985</v>
      </c>
      <c r="AP282" s="159" t="s">
        <v>4765</v>
      </c>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row>
    <row r="283" spans="1:63" s="165" customFormat="1">
      <c r="A283" s="169">
        <v>282</v>
      </c>
      <c r="B283" s="151" t="s">
        <v>3860</v>
      </c>
      <c r="C283" s="151" t="s">
        <v>4757</v>
      </c>
      <c r="D283" s="163" t="s">
        <v>1820</v>
      </c>
      <c r="E283" s="153" t="s">
        <v>4766</v>
      </c>
      <c r="F283" s="153" t="s">
        <v>1643</v>
      </c>
      <c r="G283" s="153" t="s">
        <v>1644</v>
      </c>
      <c r="H283" s="153" t="s">
        <v>1711</v>
      </c>
      <c r="I283" s="153">
        <v>243</v>
      </c>
      <c r="J283" s="153" t="s">
        <v>3928</v>
      </c>
      <c r="K283" s="153" t="s">
        <v>2319</v>
      </c>
      <c r="L283" s="153"/>
      <c r="M283" s="153"/>
      <c r="N283" s="153"/>
      <c r="O283" s="143"/>
      <c r="P283" s="143"/>
      <c r="Q283" s="153"/>
      <c r="R283" s="153"/>
      <c r="S283" s="143" t="s">
        <v>20</v>
      </c>
      <c r="T283" s="153"/>
      <c r="U283" s="143"/>
      <c r="V283" s="170"/>
      <c r="W283" s="170"/>
      <c r="X283" s="157"/>
      <c r="Y283" s="143"/>
      <c r="Z283" s="143"/>
      <c r="AA283" s="158"/>
      <c r="AB283" s="143"/>
      <c r="AC283" s="143"/>
      <c r="AD283" s="143"/>
      <c r="AE283" s="159"/>
      <c r="AF283" s="159"/>
      <c r="AG283" s="159"/>
      <c r="AH283" s="159"/>
      <c r="AI283" s="159"/>
      <c r="AJ283" s="159"/>
      <c r="AK283" s="159"/>
      <c r="AL283" s="159"/>
      <c r="AM283" s="159" t="s">
        <v>2320</v>
      </c>
      <c r="AN283" s="159" t="s">
        <v>2321</v>
      </c>
      <c r="AO283" s="159" t="s">
        <v>2322</v>
      </c>
      <c r="AP283" s="159" t="s">
        <v>4767</v>
      </c>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row>
    <row r="284" spans="1:63" s="165" customFormat="1">
      <c r="A284" s="169">
        <v>283</v>
      </c>
      <c r="B284" s="151" t="s">
        <v>3860</v>
      </c>
      <c r="C284" s="151" t="s">
        <v>4757</v>
      </c>
      <c r="D284" s="163" t="s">
        <v>4768</v>
      </c>
      <c r="E284" s="153" t="s">
        <v>2323</v>
      </c>
      <c r="F284" s="153" t="s">
        <v>1630</v>
      </c>
      <c r="G284" s="153" t="s">
        <v>1631</v>
      </c>
      <c r="H284" s="153" t="s">
        <v>1706</v>
      </c>
      <c r="I284" s="153" t="s">
        <v>4769</v>
      </c>
      <c r="J284" s="153" t="s">
        <v>4032</v>
      </c>
      <c r="K284" s="153" t="s">
        <v>2022</v>
      </c>
      <c r="L284" s="153"/>
      <c r="M284" s="153" t="s">
        <v>1826</v>
      </c>
      <c r="N284" s="153"/>
      <c r="O284" s="143"/>
      <c r="P284" s="143"/>
      <c r="Q284" s="153"/>
      <c r="R284" s="153"/>
      <c r="S284" s="143"/>
      <c r="T284" s="153" t="s">
        <v>19</v>
      </c>
      <c r="U284" s="143"/>
      <c r="V284" s="170"/>
      <c r="W284" s="170"/>
      <c r="X284" s="157"/>
      <c r="Y284" s="143"/>
      <c r="Z284" s="143"/>
      <c r="AA284" s="158"/>
      <c r="AB284" s="143">
        <v>4</v>
      </c>
      <c r="AC284" s="143"/>
      <c r="AD284" s="143"/>
      <c r="AE284" s="159"/>
      <c r="AF284" s="159"/>
      <c r="AG284" s="159">
        <v>0.97799999999999998</v>
      </c>
      <c r="AH284" s="159">
        <v>0.47699999999999998</v>
      </c>
      <c r="AI284" s="159">
        <v>66</v>
      </c>
      <c r="AJ284" s="159">
        <v>86</v>
      </c>
      <c r="AK284" s="159">
        <v>0.76744186046511631</v>
      </c>
      <c r="AL284" s="159" t="s">
        <v>2075</v>
      </c>
      <c r="AM284" s="159" t="s">
        <v>2324</v>
      </c>
      <c r="AN284" s="159">
        <v>2005</v>
      </c>
      <c r="AO284" s="159" t="s">
        <v>2325</v>
      </c>
      <c r="AP284" s="159" t="s">
        <v>4770</v>
      </c>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row>
    <row r="285" spans="1:63" s="174" customFormat="1">
      <c r="A285" s="169">
        <v>284</v>
      </c>
      <c r="B285" s="151" t="s">
        <v>3860</v>
      </c>
      <c r="C285" s="151" t="s">
        <v>4757</v>
      </c>
      <c r="D285" s="153" t="s">
        <v>4771</v>
      </c>
      <c r="E285" s="153" t="s">
        <v>4772</v>
      </c>
      <c r="F285" s="153" t="s">
        <v>1632</v>
      </c>
      <c r="G285" s="153" t="s">
        <v>1633</v>
      </c>
      <c r="H285" s="153" t="s">
        <v>1707</v>
      </c>
      <c r="I285" s="153" t="s">
        <v>4640</v>
      </c>
      <c r="J285" s="153" t="s">
        <v>4032</v>
      </c>
      <c r="K285" s="153" t="s">
        <v>2022</v>
      </c>
      <c r="L285" s="153"/>
      <c r="M285" s="153"/>
      <c r="N285" s="153"/>
      <c r="O285" s="143"/>
      <c r="P285" s="143"/>
      <c r="Q285" s="153"/>
      <c r="R285" s="153"/>
      <c r="S285" s="143"/>
      <c r="T285" s="153" t="s">
        <v>19</v>
      </c>
      <c r="U285" s="143"/>
      <c r="V285" s="170"/>
      <c r="W285" s="170"/>
      <c r="X285" s="157"/>
      <c r="Y285" s="143"/>
      <c r="Z285" s="143"/>
      <c r="AA285" s="158"/>
      <c r="AB285" s="143"/>
      <c r="AC285" s="143"/>
      <c r="AD285" s="143"/>
      <c r="AE285" s="138"/>
      <c r="AF285" s="138"/>
      <c r="AG285" s="138"/>
      <c r="AH285" s="138">
        <v>1.284</v>
      </c>
      <c r="AI285" s="138">
        <v>22</v>
      </c>
      <c r="AJ285" s="138">
        <v>86</v>
      </c>
      <c r="AK285" s="138">
        <v>0.2558139534883721</v>
      </c>
      <c r="AL285" s="138" t="s">
        <v>2075</v>
      </c>
      <c r="AM285" s="138" t="s">
        <v>2324</v>
      </c>
      <c r="AN285" s="138">
        <v>2007</v>
      </c>
      <c r="AO285" s="138" t="s">
        <v>2326</v>
      </c>
      <c r="AP285" s="138" t="s">
        <v>4773</v>
      </c>
      <c r="AQ285" s="138"/>
      <c r="AR285" s="138"/>
      <c r="AS285" s="138"/>
      <c r="AT285" s="138"/>
      <c r="AU285" s="138"/>
      <c r="AV285" s="138"/>
      <c r="AW285" s="138"/>
      <c r="AX285" s="138"/>
      <c r="AY285" s="138"/>
      <c r="AZ285" s="138"/>
      <c r="BA285" s="138"/>
      <c r="BB285" s="138"/>
      <c r="BC285" s="138"/>
      <c r="BD285" s="138"/>
      <c r="BE285" s="138"/>
      <c r="BF285" s="138"/>
      <c r="BG285" s="138"/>
      <c r="BH285" s="138"/>
      <c r="BI285" s="138"/>
      <c r="BJ285" s="138"/>
      <c r="BK285" s="138"/>
    </row>
    <row r="286" spans="1:63" s="165" customFormat="1">
      <c r="A286" s="169">
        <v>285</v>
      </c>
      <c r="B286" s="151" t="s">
        <v>3860</v>
      </c>
      <c r="C286" s="151" t="s">
        <v>4757</v>
      </c>
      <c r="D286" s="163" t="s">
        <v>1623</v>
      </c>
      <c r="E286" s="153" t="s">
        <v>4774</v>
      </c>
      <c r="F286" s="153" t="s">
        <v>1634</v>
      </c>
      <c r="G286" s="153" t="s">
        <v>1635</v>
      </c>
      <c r="H286" s="153" t="s">
        <v>1708</v>
      </c>
      <c r="I286" s="153" t="s">
        <v>4640</v>
      </c>
      <c r="J286" s="153" t="s">
        <v>4032</v>
      </c>
      <c r="K286" s="153" t="s">
        <v>2022</v>
      </c>
      <c r="L286" s="153"/>
      <c r="M286" s="153"/>
      <c r="N286" s="153"/>
      <c r="O286" s="143"/>
      <c r="P286" s="143"/>
      <c r="Q286" s="153"/>
      <c r="R286" s="153"/>
      <c r="S286" s="143"/>
      <c r="T286" s="153" t="s">
        <v>19</v>
      </c>
      <c r="U286" s="143"/>
      <c r="V286" s="170"/>
      <c r="W286" s="170"/>
      <c r="X286" s="157"/>
      <c r="Y286" s="143"/>
      <c r="Z286" s="143"/>
      <c r="AA286" s="158"/>
      <c r="AB286" s="143">
        <v>4</v>
      </c>
      <c r="AC286" s="143"/>
      <c r="AD286" s="143"/>
      <c r="AE286" s="159"/>
      <c r="AF286" s="159"/>
      <c r="AG286" s="159">
        <v>0.65200000000000002</v>
      </c>
      <c r="AH286" s="159">
        <v>0.91400000000000003</v>
      </c>
      <c r="AI286" s="159">
        <v>34</v>
      </c>
      <c r="AJ286" s="159">
        <v>86</v>
      </c>
      <c r="AK286" s="159">
        <v>0.39534883720930231</v>
      </c>
      <c r="AL286" s="159" t="s">
        <v>2075</v>
      </c>
      <c r="AM286" s="159" t="s">
        <v>2324</v>
      </c>
      <c r="AN286" s="159">
        <v>2000</v>
      </c>
      <c r="AO286" s="159" t="s">
        <v>2327</v>
      </c>
      <c r="AP286" s="159" t="s">
        <v>4775</v>
      </c>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row>
    <row r="287" spans="1:63" s="165" customFormat="1">
      <c r="A287" s="169">
        <v>286</v>
      </c>
      <c r="B287" s="151" t="s">
        <v>3860</v>
      </c>
      <c r="C287" s="151" t="s">
        <v>4757</v>
      </c>
      <c r="D287" s="153" t="s">
        <v>1624</v>
      </c>
      <c r="E287" s="153" t="s">
        <v>4776</v>
      </c>
      <c r="F287" s="153" t="s">
        <v>1636</v>
      </c>
      <c r="G287" s="153" t="s">
        <v>1637</v>
      </c>
      <c r="H287" s="153" t="s">
        <v>1709</v>
      </c>
      <c r="I287" s="153" t="s">
        <v>4640</v>
      </c>
      <c r="J287" s="153" t="s">
        <v>4032</v>
      </c>
      <c r="K287" s="153" t="s">
        <v>2022</v>
      </c>
      <c r="L287" s="153"/>
      <c r="M287" s="153" t="s">
        <v>1826</v>
      </c>
      <c r="N287" s="153"/>
      <c r="O287" s="143"/>
      <c r="P287" s="143"/>
      <c r="Q287" s="153"/>
      <c r="R287" s="153"/>
      <c r="S287" s="143"/>
      <c r="T287" s="153" t="s">
        <v>19</v>
      </c>
      <c r="U287" s="143"/>
      <c r="V287" s="170"/>
      <c r="W287" s="170"/>
      <c r="X287" s="157"/>
      <c r="Y287" s="143"/>
      <c r="Z287" s="143"/>
      <c r="AA287" s="158"/>
      <c r="AB287" s="143"/>
      <c r="AC287" s="143"/>
      <c r="AD287" s="143"/>
      <c r="AE287" s="159"/>
      <c r="AF287" s="159"/>
      <c r="AG287" s="159">
        <v>1.7050000000000001</v>
      </c>
      <c r="AH287" s="159">
        <v>1.9430000000000001</v>
      </c>
      <c r="AI287" s="159">
        <v>10</v>
      </c>
      <c r="AJ287" s="159">
        <v>86</v>
      </c>
      <c r="AK287" s="159">
        <v>0.11627906976744186</v>
      </c>
      <c r="AL287" s="159" t="s">
        <v>2075</v>
      </c>
      <c r="AM287" s="159" t="s">
        <v>2328</v>
      </c>
      <c r="AN287" s="159">
        <v>1996</v>
      </c>
      <c r="AO287" s="159" t="s">
        <v>2329</v>
      </c>
      <c r="AP287" s="159" t="s">
        <v>4777</v>
      </c>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row>
    <row r="288" spans="1:63" s="165" customFormat="1">
      <c r="A288" s="169">
        <v>287</v>
      </c>
      <c r="B288" s="151" t="s">
        <v>3860</v>
      </c>
      <c r="C288" s="151" t="s">
        <v>4757</v>
      </c>
      <c r="D288" s="163" t="s">
        <v>1625</v>
      </c>
      <c r="E288" s="153" t="s">
        <v>4778</v>
      </c>
      <c r="F288" s="153" t="s">
        <v>1638</v>
      </c>
      <c r="G288" s="153" t="s">
        <v>1639</v>
      </c>
      <c r="H288" s="153" t="s">
        <v>2023</v>
      </c>
      <c r="I288" s="153" t="s">
        <v>4640</v>
      </c>
      <c r="J288" s="153" t="s">
        <v>4032</v>
      </c>
      <c r="K288" s="153" t="s">
        <v>2022</v>
      </c>
      <c r="L288" s="153"/>
      <c r="M288" s="153" t="s">
        <v>1826</v>
      </c>
      <c r="N288" s="153"/>
      <c r="O288" s="143"/>
      <c r="P288" s="143"/>
      <c r="Q288" s="153"/>
      <c r="R288" s="178"/>
      <c r="S288" s="143"/>
      <c r="T288" s="178" t="s">
        <v>19</v>
      </c>
      <c r="U288" s="143"/>
      <c r="V288" s="170"/>
      <c r="W288" s="170"/>
      <c r="X288" s="157"/>
      <c r="Y288" s="143"/>
      <c r="Z288" s="143"/>
      <c r="AA288" s="158"/>
      <c r="AB288" s="143">
        <v>4</v>
      </c>
      <c r="AC288" s="143"/>
      <c r="AD288" s="143"/>
      <c r="AE288" s="159"/>
      <c r="AF288" s="159"/>
      <c r="AG288" s="159">
        <v>0.878</v>
      </c>
      <c r="AH288" s="159">
        <v>1.2829999999999999</v>
      </c>
      <c r="AI288" s="159">
        <v>23</v>
      </c>
      <c r="AJ288" s="159">
        <v>86</v>
      </c>
      <c r="AK288" s="159">
        <v>0.26744186046511625</v>
      </c>
      <c r="AL288" s="159" t="s">
        <v>2075</v>
      </c>
      <c r="AM288" s="159" t="s">
        <v>2324</v>
      </c>
      <c r="AN288" s="159">
        <v>1999</v>
      </c>
      <c r="AO288" s="159" t="s">
        <v>2330</v>
      </c>
      <c r="AP288" s="159" t="s">
        <v>4779</v>
      </c>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row>
    <row r="289" spans="1:64" s="165" customFormat="1">
      <c r="A289" s="139">
        <v>288</v>
      </c>
      <c r="B289" s="180" t="s">
        <v>3860</v>
      </c>
      <c r="C289" s="180" t="s">
        <v>4757</v>
      </c>
      <c r="D289" s="163" t="s">
        <v>4780</v>
      </c>
      <c r="E289" s="143" t="s">
        <v>4781</v>
      </c>
      <c r="F289" s="153" t="s">
        <v>1142</v>
      </c>
      <c r="G289" s="153" t="s">
        <v>1144</v>
      </c>
      <c r="H289" s="153" t="s">
        <v>1145</v>
      </c>
      <c r="I289" s="153">
        <v>223</v>
      </c>
      <c r="J289" s="153" t="s">
        <v>3917</v>
      </c>
      <c r="K289" s="153" t="s">
        <v>2024</v>
      </c>
      <c r="L289" s="153"/>
      <c r="M289" s="153"/>
      <c r="N289" s="153"/>
      <c r="O289" s="143"/>
      <c r="P289" s="143"/>
      <c r="Q289" s="153"/>
      <c r="R289" s="153" t="s">
        <v>17</v>
      </c>
      <c r="S289" s="143"/>
      <c r="T289" s="153"/>
      <c r="U289" s="143"/>
      <c r="V289" s="164"/>
      <c r="W289" s="164"/>
      <c r="X289" s="157"/>
      <c r="Y289" s="143" t="s">
        <v>2331</v>
      </c>
      <c r="Z289" s="143"/>
      <c r="AA289" s="158" t="s">
        <v>2332</v>
      </c>
      <c r="AB289" s="143">
        <v>2</v>
      </c>
      <c r="AC289" s="143"/>
      <c r="AD289" s="143"/>
      <c r="AE289" s="159"/>
      <c r="AF289" s="159"/>
      <c r="AG289" s="159"/>
      <c r="AH289" s="159"/>
      <c r="AI289" s="159"/>
      <c r="AJ289" s="159"/>
      <c r="AK289" s="159"/>
      <c r="AL289" s="159"/>
      <c r="AM289" s="159" t="s">
        <v>2318</v>
      </c>
      <c r="AN289" s="159">
        <v>2010</v>
      </c>
      <c r="AO289" s="159">
        <v>2010</v>
      </c>
      <c r="AP289" s="159" t="s">
        <v>4782</v>
      </c>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row>
    <row r="290" spans="1:64" s="165" customFormat="1">
      <c r="A290" s="180">
        <v>289</v>
      </c>
      <c r="B290" s="151" t="s">
        <v>3860</v>
      </c>
      <c r="C290" s="151" t="s">
        <v>4757</v>
      </c>
      <c r="D290" s="144" t="s">
        <v>4783</v>
      </c>
      <c r="E290" s="153" t="s">
        <v>4784</v>
      </c>
      <c r="F290" s="153" t="s">
        <v>1628</v>
      </c>
      <c r="G290" s="153" t="s">
        <v>1629</v>
      </c>
      <c r="H290" s="153" t="s">
        <v>1821</v>
      </c>
      <c r="I290" s="153" t="s">
        <v>3893</v>
      </c>
      <c r="J290" s="153" t="s">
        <v>4049</v>
      </c>
      <c r="K290" s="153"/>
      <c r="L290" s="153"/>
      <c r="M290" s="153" t="s">
        <v>1826</v>
      </c>
      <c r="N290" s="153"/>
      <c r="O290" s="144"/>
      <c r="P290" s="143"/>
      <c r="Q290" s="153"/>
      <c r="R290" s="153"/>
      <c r="S290" s="142"/>
      <c r="T290" s="153" t="s">
        <v>19</v>
      </c>
      <c r="U290" s="187"/>
      <c r="V290" s="176"/>
      <c r="W290" s="170"/>
      <c r="X290" s="157"/>
      <c r="Y290" s="143"/>
      <c r="Z290" s="143"/>
      <c r="AA290" s="158">
        <v>41</v>
      </c>
      <c r="AB290" s="143">
        <v>6</v>
      </c>
      <c r="AC290" s="143"/>
      <c r="AD290" s="143"/>
      <c r="AE290" s="159"/>
      <c r="AF290" s="159"/>
      <c r="AG290" s="159">
        <v>3.125</v>
      </c>
      <c r="AH290" s="159">
        <v>3.1869999999999998</v>
      </c>
      <c r="AI290" s="159">
        <v>18</v>
      </c>
      <c r="AJ290" s="159">
        <v>120</v>
      </c>
      <c r="AK290" s="159">
        <v>0.15</v>
      </c>
      <c r="AL290" s="159" t="s">
        <v>2333</v>
      </c>
      <c r="AM290" s="159" t="s">
        <v>2318</v>
      </c>
      <c r="AN290" s="159">
        <v>1974</v>
      </c>
      <c r="AO290" s="159">
        <v>1974</v>
      </c>
      <c r="AP290" s="159" t="s">
        <v>4785</v>
      </c>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row>
    <row r="291" spans="1:64" s="165" customFormat="1">
      <c r="A291" s="169">
        <v>290</v>
      </c>
      <c r="B291" s="151" t="s">
        <v>3860</v>
      </c>
      <c r="C291" s="151" t="s">
        <v>4757</v>
      </c>
      <c r="D291" s="153" t="s">
        <v>4786</v>
      </c>
      <c r="E291" s="153" t="s">
        <v>2334</v>
      </c>
      <c r="F291" s="153" t="s">
        <v>1613</v>
      </c>
      <c r="G291" s="153" t="s">
        <v>1614</v>
      </c>
      <c r="H291" s="153" t="s">
        <v>1710</v>
      </c>
      <c r="I291" s="153" t="s">
        <v>4640</v>
      </c>
      <c r="J291" s="153" t="s">
        <v>4032</v>
      </c>
      <c r="K291" s="153" t="s">
        <v>2022</v>
      </c>
      <c r="L291" s="153"/>
      <c r="M291" s="153"/>
      <c r="N291" s="153"/>
      <c r="O291" s="143"/>
      <c r="P291" s="143"/>
      <c r="Q291" s="153"/>
      <c r="R291" s="153"/>
      <c r="S291" s="143"/>
      <c r="T291" s="153" t="s">
        <v>19</v>
      </c>
      <c r="U291" s="143"/>
      <c r="V291" s="170"/>
      <c r="W291" s="170"/>
      <c r="X291" s="157"/>
      <c r="Y291" s="143"/>
      <c r="Z291" s="143"/>
      <c r="AA291" s="158"/>
      <c r="AB291" s="143"/>
      <c r="AC291" s="143"/>
      <c r="AD291" s="143"/>
      <c r="AE291" s="159"/>
      <c r="AF291" s="159"/>
      <c r="AG291" s="159"/>
      <c r="AH291" s="159"/>
      <c r="AI291" s="159"/>
      <c r="AJ291" s="159"/>
      <c r="AK291" s="159"/>
      <c r="AL291" s="159"/>
      <c r="AM291" s="159" t="s">
        <v>2318</v>
      </c>
      <c r="AN291" s="159">
        <v>2015</v>
      </c>
      <c r="AO291" s="159">
        <v>2015</v>
      </c>
      <c r="AP291" s="159" t="s">
        <v>4787</v>
      </c>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row>
    <row r="292" spans="1:64" s="165" customFormat="1">
      <c r="A292" s="169">
        <v>291</v>
      </c>
      <c r="B292" s="151" t="s">
        <v>3860</v>
      </c>
      <c r="C292" s="151" t="s">
        <v>4757</v>
      </c>
      <c r="D292" s="163" t="s">
        <v>4788</v>
      </c>
      <c r="E292" s="153" t="s">
        <v>4789</v>
      </c>
      <c r="F292" s="153" t="s">
        <v>1651</v>
      </c>
      <c r="G292" s="153" t="s">
        <v>1652</v>
      </c>
      <c r="H292" s="153" t="s">
        <v>2025</v>
      </c>
      <c r="I292" s="153">
        <v>619</v>
      </c>
      <c r="J292" s="153" t="s">
        <v>3882</v>
      </c>
      <c r="K292" s="153"/>
      <c r="L292" s="153" t="s">
        <v>1823</v>
      </c>
      <c r="M292" s="153"/>
      <c r="N292" s="153"/>
      <c r="O292" s="143" t="s">
        <v>16</v>
      </c>
      <c r="P292" s="143" t="s">
        <v>21</v>
      </c>
      <c r="Q292" s="153"/>
      <c r="R292" s="153"/>
      <c r="S292" s="143"/>
      <c r="T292" s="153"/>
      <c r="U292" s="143"/>
      <c r="V292" s="170"/>
      <c r="W292" s="170"/>
      <c r="X292" s="157"/>
      <c r="Y292" s="143"/>
      <c r="Z292" s="143"/>
      <c r="AA292" s="158"/>
      <c r="AB292" s="143"/>
      <c r="AC292" s="143"/>
      <c r="AD292" s="143"/>
      <c r="AE292" s="159"/>
      <c r="AF292" s="159"/>
      <c r="AG292" s="159">
        <v>3.7970000000000002</v>
      </c>
      <c r="AH292" s="159">
        <v>3.4319999999999999</v>
      </c>
      <c r="AI292" s="159">
        <v>14</v>
      </c>
      <c r="AJ292" s="159">
        <v>78</v>
      </c>
      <c r="AK292" s="159">
        <v>0.17948717948717949</v>
      </c>
      <c r="AL292" s="159" t="s">
        <v>2335</v>
      </c>
      <c r="AM292" s="159" t="s">
        <v>2324</v>
      </c>
      <c r="AN292" s="159">
        <v>1942</v>
      </c>
      <c r="AO292" s="159" t="s">
        <v>2336</v>
      </c>
      <c r="AP292" s="159" t="s">
        <v>4790</v>
      </c>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row>
    <row r="293" spans="1:64" s="143" customFormat="1">
      <c r="A293" s="169">
        <v>292</v>
      </c>
      <c r="B293" s="151" t="s">
        <v>3860</v>
      </c>
      <c r="C293" s="151" t="s">
        <v>4757</v>
      </c>
      <c r="D293" s="153" t="s">
        <v>4791</v>
      </c>
      <c r="E293" s="153" t="s">
        <v>4792</v>
      </c>
      <c r="F293" s="153" t="s">
        <v>1588</v>
      </c>
      <c r="G293" s="153" t="s">
        <v>1640</v>
      </c>
      <c r="H293" s="153" t="s">
        <v>1822</v>
      </c>
      <c r="I293" s="153">
        <v>427</v>
      </c>
      <c r="J293" s="153" t="s">
        <v>3908</v>
      </c>
      <c r="K293" s="153"/>
      <c r="L293" s="153" t="s">
        <v>1823</v>
      </c>
      <c r="M293" s="153"/>
      <c r="N293" s="153"/>
      <c r="O293" s="143" t="s">
        <v>16</v>
      </c>
      <c r="Q293" s="153"/>
      <c r="R293" s="153"/>
      <c r="T293" s="153"/>
      <c r="V293" s="170"/>
      <c r="W293" s="170"/>
      <c r="X293" s="157"/>
      <c r="AA293" s="158"/>
      <c r="AE293" s="159"/>
      <c r="AF293" s="159"/>
      <c r="AG293" s="159">
        <v>1.579</v>
      </c>
      <c r="AH293" s="159">
        <v>1.8680000000000001</v>
      </c>
      <c r="AI293" s="159">
        <v>48</v>
      </c>
      <c r="AJ293" s="159">
        <v>151</v>
      </c>
      <c r="AK293" s="159">
        <v>0.31788079470198677</v>
      </c>
      <c r="AL293" s="159" t="s">
        <v>2071</v>
      </c>
      <c r="AM293" s="159" t="s">
        <v>2320</v>
      </c>
      <c r="AN293" s="159" t="s">
        <v>2337</v>
      </c>
      <c r="AO293" s="159" t="s">
        <v>2338</v>
      </c>
      <c r="AP293" s="159" t="s">
        <v>4793</v>
      </c>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77"/>
    </row>
    <row r="294" spans="1:64" s="165" customFormat="1">
      <c r="A294" s="169">
        <v>293</v>
      </c>
      <c r="B294" s="151" t="s">
        <v>3860</v>
      </c>
      <c r="C294" s="151" t="s">
        <v>4757</v>
      </c>
      <c r="D294" s="163" t="s">
        <v>4794</v>
      </c>
      <c r="E294" s="153" t="s">
        <v>4795</v>
      </c>
      <c r="F294" s="153" t="s">
        <v>4796</v>
      </c>
      <c r="G294" s="153" t="s">
        <v>4797</v>
      </c>
      <c r="H294" s="153" t="s">
        <v>2339</v>
      </c>
      <c r="I294" s="153">
        <v>145</v>
      </c>
      <c r="J294" s="153" t="s">
        <v>3908</v>
      </c>
      <c r="K294" s="153"/>
      <c r="L294" s="153"/>
      <c r="M294" s="153"/>
      <c r="N294" s="153"/>
      <c r="O294" s="143" t="s">
        <v>16</v>
      </c>
      <c r="P294" s="143"/>
      <c r="Q294" s="153"/>
      <c r="R294" s="153"/>
      <c r="S294" s="143"/>
      <c r="T294" s="153"/>
      <c r="U294" s="143"/>
      <c r="V294" s="170"/>
      <c r="W294" s="170"/>
      <c r="X294" s="157"/>
      <c r="Y294" s="143"/>
      <c r="Z294" s="143"/>
      <c r="AA294" s="158"/>
      <c r="AB294" s="143"/>
      <c r="AC294" s="143"/>
      <c r="AD294" s="143"/>
      <c r="AE294" s="159"/>
      <c r="AF294" s="159"/>
      <c r="AG294" s="159"/>
      <c r="AH294" s="159"/>
      <c r="AI294" s="159"/>
      <c r="AJ294" s="159"/>
      <c r="AK294" s="159"/>
      <c r="AL294" s="159"/>
      <c r="AM294" s="159" t="s">
        <v>2315</v>
      </c>
      <c r="AN294" s="159" t="s">
        <v>2316</v>
      </c>
      <c r="AO294" s="159" t="s">
        <v>2340</v>
      </c>
      <c r="AP294" s="159" t="s">
        <v>4798</v>
      </c>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row>
    <row r="295" spans="1:64" s="165" customFormat="1">
      <c r="A295" s="169">
        <v>294</v>
      </c>
      <c r="B295" s="151" t="s">
        <v>3860</v>
      </c>
      <c r="C295" s="151" t="s">
        <v>4757</v>
      </c>
      <c r="D295" s="163" t="s">
        <v>4799</v>
      </c>
      <c r="E295" s="153" t="s">
        <v>4800</v>
      </c>
      <c r="F295" s="153" t="s">
        <v>1649</v>
      </c>
      <c r="G295" s="153" t="s">
        <v>1650</v>
      </c>
      <c r="H295" s="153" t="s">
        <v>1712</v>
      </c>
      <c r="I295" s="153">
        <v>1089</v>
      </c>
      <c r="J295" s="153" t="s">
        <v>3908</v>
      </c>
      <c r="K295" s="153" t="s">
        <v>2341</v>
      </c>
      <c r="L295" s="153" t="s">
        <v>1823</v>
      </c>
      <c r="M295" s="153"/>
      <c r="N295" s="153"/>
      <c r="O295" s="143" t="s">
        <v>16</v>
      </c>
      <c r="P295" s="143"/>
      <c r="Q295" s="153"/>
      <c r="R295" s="153"/>
      <c r="S295" s="143"/>
      <c r="T295" s="153"/>
      <c r="U295" s="143"/>
      <c r="V295" s="170"/>
      <c r="W295" s="170"/>
      <c r="X295" s="157"/>
      <c r="Y295" s="143"/>
      <c r="Z295" s="143"/>
      <c r="AA295" s="158"/>
      <c r="AB295" s="143"/>
      <c r="AC295" s="143"/>
      <c r="AD295" s="143"/>
      <c r="AE295" s="159"/>
      <c r="AF295" s="159"/>
      <c r="AG295" s="159">
        <v>2.2999999999999998</v>
      </c>
      <c r="AH295" s="159">
        <v>2.3239999999999998</v>
      </c>
      <c r="AI295" s="159">
        <v>35</v>
      </c>
      <c r="AJ295" s="159">
        <v>151</v>
      </c>
      <c r="AK295" s="159">
        <v>0.23178807947019867</v>
      </c>
      <c r="AL295" s="159" t="s">
        <v>2071</v>
      </c>
      <c r="AM295" s="159" t="s">
        <v>2320</v>
      </c>
      <c r="AN295" s="159" t="s">
        <v>2342</v>
      </c>
      <c r="AO295" s="159" t="s">
        <v>2343</v>
      </c>
      <c r="AP295" s="159" t="s">
        <v>4801</v>
      </c>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row>
    <row r="296" spans="1:64" s="165" customFormat="1">
      <c r="A296" s="169">
        <v>295</v>
      </c>
      <c r="B296" s="151" t="s">
        <v>3860</v>
      </c>
      <c r="C296" s="151" t="s">
        <v>4757</v>
      </c>
      <c r="D296" s="153" t="s">
        <v>4802</v>
      </c>
      <c r="E296" s="153" t="s">
        <v>4803</v>
      </c>
      <c r="F296" s="153" t="s">
        <v>1641</v>
      </c>
      <c r="G296" s="153" t="s">
        <v>1642</v>
      </c>
      <c r="H296" s="153" t="s">
        <v>1713</v>
      </c>
      <c r="I296" s="153">
        <v>243</v>
      </c>
      <c r="J296" s="153" t="s">
        <v>3928</v>
      </c>
      <c r="K296" s="153" t="s">
        <v>2319</v>
      </c>
      <c r="L296" s="153"/>
      <c r="M296" s="153"/>
      <c r="N296" s="153"/>
      <c r="O296" s="143"/>
      <c r="P296" s="143"/>
      <c r="Q296" s="153"/>
      <c r="R296" s="153"/>
      <c r="S296" s="143" t="s">
        <v>20</v>
      </c>
      <c r="T296" s="153"/>
      <c r="U296" s="143"/>
      <c r="V296" s="170"/>
      <c r="W296" s="170"/>
      <c r="X296" s="157"/>
      <c r="Y296" s="143"/>
      <c r="Z296" s="143"/>
      <c r="AA296" s="158"/>
      <c r="AB296" s="143"/>
      <c r="AC296" s="143"/>
      <c r="AD296" s="143"/>
      <c r="AE296" s="159"/>
      <c r="AF296" s="159"/>
      <c r="AG296" s="159"/>
      <c r="AH296" s="159"/>
      <c r="AI296" s="159"/>
      <c r="AJ296" s="159"/>
      <c r="AK296" s="159"/>
      <c r="AL296" s="159"/>
      <c r="AM296" s="159" t="s">
        <v>2320</v>
      </c>
      <c r="AN296" s="159" t="s">
        <v>2344</v>
      </c>
      <c r="AO296" s="159" t="s">
        <v>2343</v>
      </c>
      <c r="AP296" s="159" t="s">
        <v>4804</v>
      </c>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row>
    <row r="297" spans="1:64" s="165" customFormat="1">
      <c r="A297" s="179">
        <v>296</v>
      </c>
      <c r="B297" s="151" t="s">
        <v>3860</v>
      </c>
      <c r="C297" s="151" t="s">
        <v>4757</v>
      </c>
      <c r="D297" s="153" t="s">
        <v>4805</v>
      </c>
      <c r="E297" s="153" t="s">
        <v>4806</v>
      </c>
      <c r="F297" s="153" t="s">
        <v>1530</v>
      </c>
      <c r="G297" s="153" t="s">
        <v>1529</v>
      </c>
      <c r="H297" s="153" t="s">
        <v>1528</v>
      </c>
      <c r="I297" s="153" t="s">
        <v>3893</v>
      </c>
      <c r="J297" s="153" t="s">
        <v>3956</v>
      </c>
      <c r="K297" s="153" t="s">
        <v>2026</v>
      </c>
      <c r="L297" s="153" t="s">
        <v>1823</v>
      </c>
      <c r="M297" s="153"/>
      <c r="N297" s="153"/>
      <c r="O297" s="143"/>
      <c r="P297" s="222"/>
      <c r="Q297" s="153" t="s">
        <v>3864</v>
      </c>
      <c r="R297" s="153"/>
      <c r="S297" s="142"/>
      <c r="T297" s="153"/>
      <c r="U297" s="210"/>
      <c r="V297" s="176"/>
      <c r="W297" s="170"/>
      <c r="X297" s="157"/>
      <c r="Y297" s="143">
        <v>65</v>
      </c>
      <c r="Z297" s="143"/>
      <c r="AA297" s="158">
        <v>66</v>
      </c>
      <c r="AB297" s="143">
        <v>6</v>
      </c>
      <c r="AC297" s="143"/>
      <c r="AD297" s="143"/>
      <c r="AE297" s="159"/>
      <c r="AF297" s="159"/>
      <c r="AG297" s="159">
        <v>2.0659999999999998</v>
      </c>
      <c r="AH297" s="159">
        <v>1.9610000000000001</v>
      </c>
      <c r="AI297" s="159">
        <v>31</v>
      </c>
      <c r="AJ297" s="159">
        <v>61</v>
      </c>
      <c r="AK297" s="159">
        <v>0.50819672131147542</v>
      </c>
      <c r="AL297" s="159" t="s">
        <v>2058</v>
      </c>
      <c r="AM297" s="159" t="s">
        <v>2345</v>
      </c>
      <c r="AN297" s="159">
        <v>1996</v>
      </c>
      <c r="AO297" s="159">
        <v>1996</v>
      </c>
      <c r="AP297" s="159" t="s">
        <v>4807</v>
      </c>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row>
    <row r="298" spans="1:64" s="165" customFormat="1">
      <c r="A298" s="169">
        <v>297</v>
      </c>
      <c r="B298" s="151" t="s">
        <v>3860</v>
      </c>
      <c r="C298" s="151" t="s">
        <v>4757</v>
      </c>
      <c r="D298" s="163" t="s">
        <v>4808</v>
      </c>
      <c r="E298" s="153" t="s">
        <v>4809</v>
      </c>
      <c r="F298" s="153" t="s">
        <v>947</v>
      </c>
      <c r="G298" s="153" t="s">
        <v>949</v>
      </c>
      <c r="H298" s="153" t="s">
        <v>950</v>
      </c>
      <c r="I298" s="153">
        <v>355</v>
      </c>
      <c r="J298" s="153" t="s">
        <v>3917</v>
      </c>
      <c r="K298" s="153"/>
      <c r="L298" s="153"/>
      <c r="M298" s="153"/>
      <c r="N298" s="153"/>
      <c r="O298" s="143"/>
      <c r="P298" s="143"/>
      <c r="Q298" s="153"/>
      <c r="R298" s="153" t="s">
        <v>17</v>
      </c>
      <c r="S298" s="143"/>
      <c r="T298" s="153"/>
      <c r="U298" s="143"/>
      <c r="V298" s="170"/>
      <c r="W298" s="170"/>
      <c r="X298" s="157"/>
      <c r="Y298" s="143">
        <v>83</v>
      </c>
      <c r="Z298" s="143"/>
      <c r="AA298" s="158">
        <v>84</v>
      </c>
      <c r="AB298" s="143">
        <v>1</v>
      </c>
      <c r="AC298" s="143"/>
      <c r="AD298" s="143"/>
      <c r="AE298" s="159"/>
      <c r="AF298" s="159"/>
      <c r="AG298" s="159"/>
      <c r="AH298" s="159"/>
      <c r="AI298" s="159"/>
      <c r="AJ298" s="159"/>
      <c r="AK298" s="159"/>
      <c r="AL298" s="159"/>
      <c r="AM298" s="159" t="s">
        <v>2346</v>
      </c>
      <c r="AN298" s="159">
        <v>1975</v>
      </c>
      <c r="AO298" s="159">
        <v>1975</v>
      </c>
      <c r="AP298" s="159" t="s">
        <v>4810</v>
      </c>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row>
    <row r="299" spans="1:64" s="165" customFormat="1">
      <c r="A299" s="169">
        <v>298</v>
      </c>
      <c r="B299" s="151" t="s">
        <v>3860</v>
      </c>
      <c r="C299" s="151" t="s">
        <v>4757</v>
      </c>
      <c r="D299" s="163" t="s">
        <v>4811</v>
      </c>
      <c r="E299" s="153" t="s">
        <v>4812</v>
      </c>
      <c r="F299" s="153" t="s">
        <v>1645</v>
      </c>
      <c r="G299" s="153" t="s">
        <v>1646</v>
      </c>
      <c r="H299" s="153" t="s">
        <v>2347</v>
      </c>
      <c r="I299" s="153">
        <v>150</v>
      </c>
      <c r="J299" s="153" t="s">
        <v>4084</v>
      </c>
      <c r="K299" s="153" t="s">
        <v>2348</v>
      </c>
      <c r="L299" s="153"/>
      <c r="M299" s="153"/>
      <c r="N299" s="153"/>
      <c r="O299" s="143"/>
      <c r="P299" s="143"/>
      <c r="Q299" s="153"/>
      <c r="R299" s="153"/>
      <c r="S299" s="143" t="s">
        <v>20</v>
      </c>
      <c r="T299" s="153"/>
      <c r="U299" s="143"/>
      <c r="V299" s="170"/>
      <c r="W299" s="170"/>
      <c r="X299" s="157"/>
      <c r="Y299" s="143"/>
      <c r="Z299" s="143"/>
      <c r="AA299" s="158"/>
      <c r="AB299" s="143"/>
      <c r="AC299" s="143"/>
      <c r="AD299" s="143"/>
      <c r="AE299" s="159"/>
      <c r="AF299" s="159"/>
      <c r="AG299" s="159"/>
      <c r="AH299" s="159"/>
      <c r="AI299" s="159"/>
      <c r="AJ299" s="159"/>
      <c r="AK299" s="159"/>
      <c r="AL299" s="159"/>
      <c r="AM299" s="159" t="s">
        <v>2349</v>
      </c>
      <c r="AN299" s="159">
        <v>1996</v>
      </c>
      <c r="AO299" s="159" t="s">
        <v>2350</v>
      </c>
      <c r="AP299" s="159" t="s">
        <v>4813</v>
      </c>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row>
    <row r="300" spans="1:64" s="165" customFormat="1">
      <c r="A300" s="169">
        <v>299</v>
      </c>
      <c r="B300" s="151" t="s">
        <v>3860</v>
      </c>
      <c r="C300" s="151" t="s">
        <v>2351</v>
      </c>
      <c r="D300" s="163" t="s">
        <v>4814</v>
      </c>
      <c r="E300" s="153" t="s">
        <v>4815</v>
      </c>
      <c r="F300" s="153" t="s">
        <v>1509</v>
      </c>
      <c r="G300" s="153" t="s">
        <v>1523</v>
      </c>
      <c r="H300" s="153" t="s">
        <v>1512</v>
      </c>
      <c r="I300" s="153">
        <v>327</v>
      </c>
      <c r="J300" s="153" t="s">
        <v>3917</v>
      </c>
      <c r="K300" s="153"/>
      <c r="L300" s="153"/>
      <c r="M300" s="153"/>
      <c r="N300" s="153"/>
      <c r="O300" s="143"/>
      <c r="P300" s="143"/>
      <c r="Q300" s="153"/>
      <c r="R300" s="153" t="s">
        <v>17</v>
      </c>
      <c r="S300" s="143"/>
      <c r="T300" s="153"/>
      <c r="U300" s="143"/>
      <c r="V300" s="170"/>
      <c r="W300" s="170"/>
      <c r="X300" s="157"/>
      <c r="Y300" s="143">
        <v>32</v>
      </c>
      <c r="Z300" s="143"/>
      <c r="AA300" s="158">
        <v>33</v>
      </c>
      <c r="AB300" s="143">
        <v>1</v>
      </c>
      <c r="AC300" s="143"/>
      <c r="AD300" s="143"/>
      <c r="AE300" s="159"/>
      <c r="AF300" s="159"/>
      <c r="AG300" s="159"/>
      <c r="AH300" s="159"/>
      <c r="AI300" s="159"/>
      <c r="AJ300" s="159"/>
      <c r="AK300" s="159"/>
      <c r="AL300" s="159"/>
      <c r="AM300" s="159" t="s">
        <v>2318</v>
      </c>
      <c r="AN300" s="159">
        <v>1981</v>
      </c>
      <c r="AO300" s="159">
        <v>1981</v>
      </c>
      <c r="AP300" s="159" t="s">
        <v>4816</v>
      </c>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row>
    <row r="301" spans="1:64" s="165" customFormat="1">
      <c r="A301" s="169">
        <v>300</v>
      </c>
      <c r="B301" s="151" t="s">
        <v>3860</v>
      </c>
      <c r="C301" s="151" t="s">
        <v>4817</v>
      </c>
      <c r="D301" s="163" t="s">
        <v>4818</v>
      </c>
      <c r="E301" s="153" t="s">
        <v>4819</v>
      </c>
      <c r="F301" s="153" t="s">
        <v>1016</v>
      </c>
      <c r="G301" s="153" t="s">
        <v>1018</v>
      </c>
      <c r="H301" s="153" t="s">
        <v>1019</v>
      </c>
      <c r="I301" s="153" t="s">
        <v>4820</v>
      </c>
      <c r="J301" s="153" t="s">
        <v>3908</v>
      </c>
      <c r="K301" s="153" t="s">
        <v>2352</v>
      </c>
      <c r="L301" s="153" t="s">
        <v>1823</v>
      </c>
      <c r="M301" s="153"/>
      <c r="N301" s="153"/>
      <c r="O301" s="171" t="s">
        <v>16</v>
      </c>
      <c r="P301" s="143"/>
      <c r="Q301" s="153"/>
      <c r="R301" s="153"/>
      <c r="S301" s="143"/>
      <c r="T301" s="153"/>
      <c r="U301" s="143"/>
      <c r="V301" s="170"/>
      <c r="W301" s="170"/>
      <c r="X301" s="157"/>
      <c r="Y301" s="143">
        <v>35</v>
      </c>
      <c r="Z301" s="143"/>
      <c r="AA301" s="158">
        <v>36</v>
      </c>
      <c r="AB301" s="143">
        <v>1</v>
      </c>
      <c r="AC301" s="143"/>
      <c r="AD301" s="143"/>
      <c r="AE301" s="159"/>
      <c r="AF301" s="159"/>
      <c r="AG301" s="159">
        <v>6.6669999999999998</v>
      </c>
      <c r="AH301" s="159">
        <v>9.3330000000000002</v>
      </c>
      <c r="AI301" s="159">
        <v>4</v>
      </c>
      <c r="AJ301" s="159">
        <v>172</v>
      </c>
      <c r="AK301" s="159">
        <v>2.3255813953488372E-2</v>
      </c>
      <c r="AL301" s="159" t="s">
        <v>2045</v>
      </c>
      <c r="AM301" s="159" t="s">
        <v>910</v>
      </c>
      <c r="AN301" s="159">
        <v>1996</v>
      </c>
      <c r="AO301" s="159" t="s">
        <v>2353</v>
      </c>
      <c r="AP301" s="159" t="s">
        <v>4821</v>
      </c>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row>
    <row r="302" spans="1:64" s="165" customFormat="1">
      <c r="A302" s="169">
        <v>301</v>
      </c>
      <c r="B302" s="151" t="s">
        <v>3860</v>
      </c>
      <c r="C302" s="151" t="s">
        <v>4822</v>
      </c>
      <c r="D302" s="163" t="s">
        <v>4823</v>
      </c>
      <c r="E302" s="153" t="s">
        <v>4824</v>
      </c>
      <c r="F302" s="153" t="s">
        <v>1580</v>
      </c>
      <c r="G302" s="153" t="s">
        <v>1579</v>
      </c>
      <c r="H302" s="153" t="s">
        <v>1577</v>
      </c>
      <c r="I302" s="153">
        <v>0</v>
      </c>
      <c r="J302" s="153" t="s">
        <v>3908</v>
      </c>
      <c r="K302" s="153" t="s">
        <v>1852</v>
      </c>
      <c r="L302" s="153" t="s">
        <v>1823</v>
      </c>
      <c r="M302" s="153"/>
      <c r="N302" s="153"/>
      <c r="O302" s="143" t="s">
        <v>16</v>
      </c>
      <c r="P302" s="143"/>
      <c r="Q302" s="153"/>
      <c r="R302" s="153"/>
      <c r="S302" s="178"/>
      <c r="T302" s="153"/>
      <c r="U302" s="166"/>
      <c r="V302" s="206"/>
      <c r="W302" s="168"/>
      <c r="X302" s="157"/>
      <c r="Y302" s="143"/>
      <c r="Z302" s="143"/>
      <c r="AA302" s="158">
        <v>16</v>
      </c>
      <c r="AB302" s="143"/>
      <c r="AC302" s="143"/>
      <c r="AD302" s="143"/>
      <c r="AE302" s="159"/>
      <c r="AF302" s="159"/>
      <c r="AG302" s="159">
        <v>15.8</v>
      </c>
      <c r="AH302" s="159">
        <v>0.45500000000000002</v>
      </c>
      <c r="AI302" s="159">
        <v>120</v>
      </c>
      <c r="AJ302" s="159">
        <v>124</v>
      </c>
      <c r="AK302" s="159">
        <v>0.967741935483871</v>
      </c>
      <c r="AL302" s="159" t="s">
        <v>2072</v>
      </c>
      <c r="AM302" s="159" t="s">
        <v>2354</v>
      </c>
      <c r="AN302" s="159">
        <v>2001</v>
      </c>
      <c r="AO302" s="159" t="s">
        <v>2355</v>
      </c>
      <c r="AP302" s="159" t="s">
        <v>4825</v>
      </c>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row>
    <row r="303" spans="1:64" s="165" customFormat="1">
      <c r="A303" s="169">
        <v>302</v>
      </c>
      <c r="B303" s="151" t="s">
        <v>3860</v>
      </c>
      <c r="C303" s="151" t="s">
        <v>4826</v>
      </c>
      <c r="D303" s="163" t="s">
        <v>4827</v>
      </c>
      <c r="E303" s="153" t="s">
        <v>4828</v>
      </c>
      <c r="F303" s="153" t="s">
        <v>488</v>
      </c>
      <c r="G303" s="153" t="s">
        <v>489</v>
      </c>
      <c r="H303" s="153" t="s">
        <v>1952</v>
      </c>
      <c r="I303" s="153">
        <v>0</v>
      </c>
      <c r="J303" s="153" t="s">
        <v>4144</v>
      </c>
      <c r="K303" s="153" t="s">
        <v>2290</v>
      </c>
      <c r="L303" s="153"/>
      <c r="M303" s="153"/>
      <c r="N303" s="153"/>
      <c r="O303" s="143"/>
      <c r="P303" s="143"/>
      <c r="Q303" s="153"/>
      <c r="R303" s="153"/>
      <c r="S303" s="143" t="s">
        <v>20</v>
      </c>
      <c r="T303" s="153"/>
      <c r="U303" s="143"/>
      <c r="V303" s="170"/>
      <c r="W303" s="170"/>
      <c r="X303" s="157"/>
      <c r="Y303" s="143">
        <v>34</v>
      </c>
      <c r="Z303" s="143"/>
      <c r="AA303" s="158">
        <v>35</v>
      </c>
      <c r="AB303" s="143">
        <v>4</v>
      </c>
      <c r="AC303" s="143"/>
      <c r="AD303" s="143"/>
      <c r="AE303" s="159"/>
      <c r="AF303" s="159"/>
      <c r="AG303" s="159"/>
      <c r="AH303" s="159"/>
      <c r="AI303" s="159"/>
      <c r="AJ303" s="159"/>
      <c r="AK303" s="159"/>
      <c r="AL303" s="159"/>
      <c r="AM303" s="159" t="s">
        <v>2291</v>
      </c>
      <c r="AN303" s="159">
        <v>1996</v>
      </c>
      <c r="AO303" s="159" t="s">
        <v>2292</v>
      </c>
      <c r="AP303" s="159" t="s">
        <v>4829</v>
      </c>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row>
    <row r="304" spans="1:64" s="165" customFormat="1">
      <c r="A304" s="169">
        <v>303</v>
      </c>
      <c r="B304" s="151" t="s">
        <v>3860</v>
      </c>
      <c r="C304" s="151" t="s">
        <v>4830</v>
      </c>
      <c r="D304" s="163" t="s">
        <v>4831</v>
      </c>
      <c r="E304" s="153" t="s">
        <v>4832</v>
      </c>
      <c r="F304" s="153" t="s">
        <v>1228</v>
      </c>
      <c r="G304" s="153" t="s">
        <v>1230</v>
      </c>
      <c r="H304" s="153" t="s">
        <v>2141</v>
      </c>
      <c r="I304" s="153">
        <v>0</v>
      </c>
      <c r="J304" s="153" t="s">
        <v>3956</v>
      </c>
      <c r="K304" s="153" t="s">
        <v>2142</v>
      </c>
      <c r="L304" s="153"/>
      <c r="M304" s="153"/>
      <c r="N304" s="153"/>
      <c r="O304" s="143"/>
      <c r="P304" s="143"/>
      <c r="Q304" s="153"/>
      <c r="R304" s="153"/>
      <c r="S304" s="143"/>
      <c r="T304" s="153" t="s">
        <v>19</v>
      </c>
      <c r="U304" s="143"/>
      <c r="V304" s="170"/>
      <c r="W304" s="170"/>
      <c r="X304" s="157"/>
      <c r="Y304" s="143">
        <v>1</v>
      </c>
      <c r="Z304" s="143"/>
      <c r="AA304" s="158">
        <v>2</v>
      </c>
      <c r="AB304" s="143"/>
      <c r="AC304" s="143"/>
      <c r="AD304" s="143"/>
      <c r="AE304" s="159"/>
      <c r="AF304" s="159"/>
      <c r="AG304" s="159"/>
      <c r="AH304" s="159"/>
      <c r="AI304" s="159"/>
      <c r="AJ304" s="159"/>
      <c r="AK304" s="159"/>
      <c r="AL304" s="159"/>
      <c r="AM304" s="159" t="s">
        <v>868</v>
      </c>
      <c r="AN304" s="159">
        <v>2013</v>
      </c>
      <c r="AO304" s="159" t="s">
        <v>2143</v>
      </c>
      <c r="AP304" s="159" t="s">
        <v>4833</v>
      </c>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row>
    <row r="305" spans="1:63" s="165" customFormat="1" ht="16.5" customHeight="1">
      <c r="A305" s="169">
        <v>304</v>
      </c>
      <c r="B305" s="151" t="s">
        <v>3860</v>
      </c>
      <c r="C305" s="151" t="s">
        <v>4834</v>
      </c>
      <c r="D305" s="153" t="s">
        <v>4835</v>
      </c>
      <c r="E305" s="153" t="s">
        <v>4836</v>
      </c>
      <c r="F305" s="153" t="s">
        <v>1559</v>
      </c>
      <c r="G305" s="153" t="s">
        <v>1558</v>
      </c>
      <c r="H305" s="153" t="s">
        <v>2356</v>
      </c>
      <c r="I305" s="153">
        <v>0</v>
      </c>
      <c r="J305" s="153" t="s">
        <v>3908</v>
      </c>
      <c r="K305" s="153"/>
      <c r="L305" s="153"/>
      <c r="M305" s="153"/>
      <c r="N305" s="153"/>
      <c r="O305" s="143" t="s">
        <v>16</v>
      </c>
      <c r="P305" s="143"/>
      <c r="Q305" s="153"/>
      <c r="R305" s="153"/>
      <c r="S305" s="153"/>
      <c r="T305" s="153"/>
      <c r="U305" s="143"/>
      <c r="V305" s="170"/>
      <c r="W305" s="170"/>
      <c r="X305" s="157"/>
      <c r="Y305" s="143">
        <v>2013</v>
      </c>
      <c r="Z305" s="143"/>
      <c r="AA305" s="158">
        <v>2014</v>
      </c>
      <c r="AB305" s="143"/>
      <c r="AC305" s="143"/>
      <c r="AD305" s="143"/>
      <c r="AE305" s="159"/>
      <c r="AF305" s="159"/>
      <c r="AG305" s="159"/>
      <c r="AH305" s="159"/>
      <c r="AI305" s="159"/>
      <c r="AJ305" s="159"/>
      <c r="AK305" s="159"/>
      <c r="AL305" s="159"/>
      <c r="AM305" s="159" t="s">
        <v>2357</v>
      </c>
      <c r="AN305" s="159">
        <v>1997</v>
      </c>
      <c r="AO305" s="159" t="s">
        <v>2358</v>
      </c>
      <c r="AP305" s="159" t="s">
        <v>4837</v>
      </c>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row>
    <row r="306" spans="1:63" s="165" customFormat="1">
      <c r="A306" s="169">
        <v>305</v>
      </c>
      <c r="B306" s="179" t="s">
        <v>3860</v>
      </c>
      <c r="C306" s="179" t="s">
        <v>4838</v>
      </c>
      <c r="D306" s="163" t="s">
        <v>4839</v>
      </c>
      <c r="E306" s="153" t="s">
        <v>4840</v>
      </c>
      <c r="F306" s="153" t="s">
        <v>2359</v>
      </c>
      <c r="G306" s="143" t="s">
        <v>1291</v>
      </c>
      <c r="H306" s="143" t="s">
        <v>1288</v>
      </c>
      <c r="I306" s="143">
        <v>366</v>
      </c>
      <c r="J306" s="143" t="s">
        <v>3956</v>
      </c>
      <c r="K306" s="143" t="s">
        <v>4841</v>
      </c>
      <c r="L306" s="143" t="s">
        <v>1823</v>
      </c>
      <c r="M306" s="143"/>
      <c r="N306" s="153"/>
      <c r="O306" s="143"/>
      <c r="P306" s="143"/>
      <c r="Q306" s="153" t="s">
        <v>3864</v>
      </c>
      <c r="R306" s="153"/>
      <c r="S306" s="143"/>
      <c r="T306" s="153"/>
      <c r="U306" s="143"/>
      <c r="V306" s="170"/>
      <c r="W306" s="170"/>
      <c r="X306" s="157"/>
      <c r="Y306" s="143"/>
      <c r="Z306" s="143"/>
      <c r="AA306" s="158"/>
      <c r="AB306" s="143"/>
      <c r="AC306" s="143"/>
      <c r="AD306" s="143"/>
      <c r="AE306" s="159"/>
      <c r="AF306" s="159"/>
      <c r="AG306" s="159">
        <v>5.1070000000000002</v>
      </c>
      <c r="AH306" s="159">
        <v>4.952</v>
      </c>
      <c r="AI306" s="159">
        <v>13</v>
      </c>
      <c r="AJ306" s="159">
        <v>61</v>
      </c>
      <c r="AK306" s="159">
        <v>0.21311475409836064</v>
      </c>
      <c r="AL306" s="159" t="s">
        <v>2058</v>
      </c>
      <c r="AM306" s="159" t="s">
        <v>2127</v>
      </c>
      <c r="AN306" s="159">
        <v>1996</v>
      </c>
      <c r="AO306" s="159" t="s">
        <v>2360</v>
      </c>
      <c r="AP306" s="159" t="s">
        <v>4842</v>
      </c>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row>
    <row r="307" spans="1:63" s="165" customFormat="1">
      <c r="A307" s="169">
        <v>306</v>
      </c>
      <c r="B307" s="151" t="s">
        <v>3860</v>
      </c>
      <c r="C307" s="151" t="s">
        <v>4843</v>
      </c>
      <c r="D307" s="163" t="s">
        <v>4844</v>
      </c>
      <c r="E307" s="153" t="s">
        <v>4845</v>
      </c>
      <c r="F307" s="153" t="s">
        <v>4846</v>
      </c>
      <c r="G307" s="153"/>
      <c r="H307" s="153"/>
      <c r="I307" s="153">
        <v>116</v>
      </c>
      <c r="J307" s="153"/>
      <c r="K307" s="153" t="s">
        <v>2361</v>
      </c>
      <c r="L307" s="153"/>
      <c r="M307" s="153"/>
      <c r="N307" s="153"/>
      <c r="O307" s="143"/>
      <c r="P307" s="143"/>
      <c r="Q307" s="153"/>
      <c r="R307" s="153" t="s">
        <v>17</v>
      </c>
      <c r="S307" s="143"/>
      <c r="T307" s="153"/>
      <c r="U307" s="143"/>
      <c r="V307" s="170"/>
      <c r="W307" s="170"/>
      <c r="X307" s="157"/>
      <c r="Y307" s="143"/>
      <c r="Z307" s="143"/>
      <c r="AA307" s="158"/>
      <c r="AB307" s="143"/>
      <c r="AC307" s="143"/>
      <c r="AD307" s="143"/>
      <c r="AE307" s="159"/>
      <c r="AF307" s="159"/>
      <c r="AG307" s="159"/>
      <c r="AH307" s="159"/>
      <c r="AI307" s="159"/>
      <c r="AJ307" s="159"/>
      <c r="AK307" s="159"/>
      <c r="AL307" s="159"/>
      <c r="AM307" s="159"/>
      <c r="AN307" s="159"/>
      <c r="AO307" s="159"/>
      <c r="AP307" s="159" t="s">
        <v>4847</v>
      </c>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row>
    <row r="308" spans="1:63" s="165" customFormat="1">
      <c r="A308" s="169">
        <v>307</v>
      </c>
      <c r="B308" s="151" t="s">
        <v>3860</v>
      </c>
      <c r="C308" s="151" t="s">
        <v>4843</v>
      </c>
      <c r="D308" s="163" t="s">
        <v>4848</v>
      </c>
      <c r="E308" s="153" t="s">
        <v>4849</v>
      </c>
      <c r="F308" s="153" t="s">
        <v>4850</v>
      </c>
      <c r="G308" s="153" t="s">
        <v>1662</v>
      </c>
      <c r="H308" s="153" t="s">
        <v>2362</v>
      </c>
      <c r="I308" s="153">
        <v>132</v>
      </c>
      <c r="J308" s="153"/>
      <c r="K308" s="153"/>
      <c r="L308" s="153"/>
      <c r="M308" s="153"/>
      <c r="N308" s="153"/>
      <c r="O308" s="143"/>
      <c r="P308" s="143"/>
      <c r="Q308" s="153"/>
      <c r="R308" s="153" t="s">
        <v>17</v>
      </c>
      <c r="S308" s="143"/>
      <c r="T308" s="153"/>
      <c r="U308" s="143"/>
      <c r="V308" s="170"/>
      <c r="W308" s="170"/>
      <c r="X308" s="157"/>
      <c r="Y308" s="143"/>
      <c r="Z308" s="143"/>
      <c r="AA308" s="158"/>
      <c r="AB308" s="143"/>
      <c r="AC308" s="143"/>
      <c r="AD308" s="143"/>
      <c r="AE308" s="159"/>
      <c r="AF308" s="159"/>
      <c r="AG308" s="159"/>
      <c r="AH308" s="159"/>
      <c r="AI308" s="159"/>
      <c r="AJ308" s="159"/>
      <c r="AK308" s="159"/>
      <c r="AL308" s="159"/>
      <c r="AM308" s="159"/>
      <c r="AN308" s="159"/>
      <c r="AO308" s="159"/>
      <c r="AP308" s="159" t="s">
        <v>4851</v>
      </c>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row>
    <row r="309" spans="1:63" s="165" customFormat="1">
      <c r="A309" s="169">
        <v>308</v>
      </c>
      <c r="B309" s="151" t="s">
        <v>3860</v>
      </c>
      <c r="C309" s="151" t="s">
        <v>4843</v>
      </c>
      <c r="D309" s="153" t="s">
        <v>4852</v>
      </c>
      <c r="E309" s="153" t="s">
        <v>4853</v>
      </c>
      <c r="F309" s="153" t="s">
        <v>1733</v>
      </c>
      <c r="G309" s="153" t="s">
        <v>1734</v>
      </c>
      <c r="H309" s="153"/>
      <c r="I309" s="153">
        <v>7619</v>
      </c>
      <c r="J309" s="153"/>
      <c r="K309" s="153" t="s">
        <v>2363</v>
      </c>
      <c r="L309" s="153"/>
      <c r="M309" s="153"/>
      <c r="N309" s="153"/>
      <c r="O309" s="143"/>
      <c r="P309" s="143" t="s">
        <v>21</v>
      </c>
      <c r="Q309" s="153"/>
      <c r="R309" s="153"/>
      <c r="S309" s="143"/>
      <c r="T309" s="153"/>
      <c r="U309" s="143"/>
      <c r="V309" s="170"/>
      <c r="W309" s="170"/>
      <c r="X309" s="157"/>
      <c r="Y309" s="143"/>
      <c r="Z309" s="143"/>
      <c r="AA309" s="158"/>
      <c r="AB309" s="143"/>
      <c r="AC309" s="143"/>
      <c r="AD309" s="143"/>
      <c r="AE309" s="159"/>
      <c r="AF309" s="159"/>
      <c r="AG309" s="159"/>
      <c r="AH309" s="159">
        <v>1.984</v>
      </c>
      <c r="AI309" s="159">
        <v>31</v>
      </c>
      <c r="AJ309" s="159">
        <v>45</v>
      </c>
      <c r="AK309" s="159">
        <v>0.68888888888888888</v>
      </c>
      <c r="AL309" s="159" t="s">
        <v>2140</v>
      </c>
      <c r="AM309" s="159"/>
      <c r="AN309" s="159"/>
      <c r="AO309" s="159"/>
      <c r="AP309" s="159" t="s">
        <v>4854</v>
      </c>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row>
    <row r="310" spans="1:63" s="165" customFormat="1">
      <c r="A310" s="169">
        <v>309</v>
      </c>
      <c r="B310" s="151" t="s">
        <v>3860</v>
      </c>
      <c r="C310" s="151" t="s">
        <v>4843</v>
      </c>
      <c r="D310" s="163" t="s">
        <v>4855</v>
      </c>
      <c r="E310" s="153" t="s">
        <v>4856</v>
      </c>
      <c r="F310" s="153" t="s">
        <v>1724</v>
      </c>
      <c r="G310" s="153" t="s">
        <v>1725</v>
      </c>
      <c r="H310" s="153"/>
      <c r="I310" s="153">
        <v>1025</v>
      </c>
      <c r="J310" s="153"/>
      <c r="K310" s="153" t="s">
        <v>2364</v>
      </c>
      <c r="L310" s="153"/>
      <c r="M310" s="153"/>
      <c r="N310" s="153"/>
      <c r="O310" s="143"/>
      <c r="P310" s="143" t="s">
        <v>21</v>
      </c>
      <c r="Q310" s="153"/>
      <c r="R310" s="153"/>
      <c r="S310" s="153"/>
      <c r="T310" s="153"/>
      <c r="U310" s="143"/>
      <c r="V310" s="170"/>
      <c r="W310" s="170"/>
      <c r="X310" s="157"/>
      <c r="Y310" s="143"/>
      <c r="Z310" s="143"/>
      <c r="AA310" s="158"/>
      <c r="AB310" s="143"/>
      <c r="AC310" s="143"/>
      <c r="AD310" s="143"/>
      <c r="AE310" s="159"/>
      <c r="AF310" s="159"/>
      <c r="AG310" s="159"/>
      <c r="AH310" s="159"/>
      <c r="AI310" s="159"/>
      <c r="AJ310" s="159"/>
      <c r="AK310" s="159"/>
      <c r="AL310" s="159"/>
      <c r="AM310" s="159"/>
      <c r="AN310" s="159"/>
      <c r="AO310" s="159"/>
      <c r="AP310" s="159" t="s">
        <v>4857</v>
      </c>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row>
    <row r="311" spans="1:63" s="165" customFormat="1" ht="24" customHeight="1">
      <c r="A311" s="169">
        <v>310</v>
      </c>
      <c r="B311" s="151" t="s">
        <v>3860</v>
      </c>
      <c r="C311" s="151" t="s">
        <v>4843</v>
      </c>
      <c r="D311" s="163" t="s">
        <v>4858</v>
      </c>
      <c r="E311" s="153" t="s">
        <v>4859</v>
      </c>
      <c r="F311" s="153" t="s">
        <v>1745</v>
      </c>
      <c r="G311" s="153" t="s">
        <v>1746</v>
      </c>
      <c r="H311" s="153"/>
      <c r="I311" s="153">
        <v>4683</v>
      </c>
      <c r="J311" s="153"/>
      <c r="K311" s="153" t="s">
        <v>2363</v>
      </c>
      <c r="L311" s="153"/>
      <c r="M311" s="153"/>
      <c r="N311" s="153"/>
      <c r="O311" s="171"/>
      <c r="P311" s="143" t="s">
        <v>21</v>
      </c>
      <c r="Q311" s="153"/>
      <c r="R311" s="153"/>
      <c r="S311" s="143"/>
      <c r="T311" s="153"/>
      <c r="U311" s="143"/>
      <c r="V311" s="170"/>
      <c r="W311" s="170"/>
      <c r="X311" s="157"/>
      <c r="Y311" s="143"/>
      <c r="Z311" s="143"/>
      <c r="AA311" s="158"/>
      <c r="AB311" s="143"/>
      <c r="AC311" s="143"/>
      <c r="AD311" s="171"/>
      <c r="AE311" s="159"/>
      <c r="AF311" s="159"/>
      <c r="AG311" s="159"/>
      <c r="AH311" s="159">
        <v>2.5230000000000001</v>
      </c>
      <c r="AI311" s="159">
        <v>48</v>
      </c>
      <c r="AJ311" s="159">
        <v>209</v>
      </c>
      <c r="AK311" s="159">
        <v>0.22966507177033493</v>
      </c>
      <c r="AL311" s="159" t="s">
        <v>2049</v>
      </c>
      <c r="AM311" s="159"/>
      <c r="AN311" s="159"/>
      <c r="AO311" s="159"/>
      <c r="AP311" s="159" t="s">
        <v>4860</v>
      </c>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row>
    <row r="312" spans="1:63" s="165" customFormat="1">
      <c r="A312" s="169">
        <v>311</v>
      </c>
      <c r="B312" s="151" t="s">
        <v>3860</v>
      </c>
      <c r="C312" s="151" t="s">
        <v>4843</v>
      </c>
      <c r="D312" s="163" t="s">
        <v>4861</v>
      </c>
      <c r="E312" s="153" t="s">
        <v>2365</v>
      </c>
      <c r="F312" s="153" t="s">
        <v>1728</v>
      </c>
      <c r="G312" s="153" t="s">
        <v>1729</v>
      </c>
      <c r="H312" s="153"/>
      <c r="I312" s="153">
        <v>1487</v>
      </c>
      <c r="J312" s="153"/>
      <c r="K312" s="153"/>
      <c r="L312" s="153"/>
      <c r="M312" s="153"/>
      <c r="N312" s="153"/>
      <c r="O312" s="171" t="s">
        <v>16</v>
      </c>
      <c r="P312" s="143"/>
      <c r="Q312" s="153"/>
      <c r="R312" s="153"/>
      <c r="S312" s="143"/>
      <c r="T312" s="153"/>
      <c r="U312" s="143"/>
      <c r="V312" s="170"/>
      <c r="W312" s="170"/>
      <c r="X312" s="157"/>
      <c r="Y312" s="143"/>
      <c r="Z312" s="143"/>
      <c r="AA312" s="158"/>
      <c r="AB312" s="143"/>
      <c r="AC312" s="143"/>
      <c r="AD312" s="171"/>
      <c r="AE312" s="159"/>
      <c r="AF312" s="159"/>
      <c r="AG312" s="159"/>
      <c r="AH312" s="159">
        <v>2.1459999999999999</v>
      </c>
      <c r="AI312" s="159">
        <v>52</v>
      </c>
      <c r="AJ312" s="159">
        <v>78</v>
      </c>
      <c r="AK312" s="159">
        <v>0.66666666666666663</v>
      </c>
      <c r="AL312" s="159" t="s">
        <v>2301</v>
      </c>
      <c r="AM312" s="159"/>
      <c r="AN312" s="159"/>
      <c r="AO312" s="159"/>
      <c r="AP312" s="159" t="s">
        <v>4862</v>
      </c>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row>
    <row r="313" spans="1:63" s="165" customFormat="1">
      <c r="A313" s="139">
        <v>312</v>
      </c>
      <c r="B313" s="180" t="s">
        <v>3860</v>
      </c>
      <c r="C313" s="180" t="s">
        <v>4843</v>
      </c>
      <c r="D313" s="163" t="s">
        <v>4863</v>
      </c>
      <c r="E313" s="143" t="s">
        <v>4864</v>
      </c>
      <c r="F313" s="153" t="s">
        <v>1768</v>
      </c>
      <c r="G313" s="153" t="s">
        <v>1769</v>
      </c>
      <c r="H313" s="153"/>
      <c r="I313" s="153" t="s">
        <v>3893</v>
      </c>
      <c r="J313" s="153"/>
      <c r="K313" s="153"/>
      <c r="L313" s="153"/>
      <c r="M313" s="153"/>
      <c r="N313" s="153"/>
      <c r="O313" s="143" t="s">
        <v>16</v>
      </c>
      <c r="P313" s="143" t="s">
        <v>21</v>
      </c>
      <c r="Q313" s="153"/>
      <c r="R313" s="153"/>
      <c r="S313" s="143"/>
      <c r="T313" s="153"/>
      <c r="U313" s="143"/>
      <c r="V313" s="164"/>
      <c r="W313" s="164"/>
      <c r="X313" s="157"/>
      <c r="Y313" s="143"/>
      <c r="Z313" s="143"/>
      <c r="AA313" s="158"/>
      <c r="AB313" s="143"/>
      <c r="AC313" s="143"/>
      <c r="AD313" s="143"/>
      <c r="AE313" s="159"/>
      <c r="AF313" s="159"/>
      <c r="AG313" s="159"/>
      <c r="AH313" s="159">
        <v>14.898</v>
      </c>
      <c r="AI313" s="159">
        <v>4</v>
      </c>
      <c r="AJ313" s="159">
        <v>131</v>
      </c>
      <c r="AK313" s="159">
        <v>3.0534351145038167E-2</v>
      </c>
      <c r="AL313" s="159" t="s">
        <v>2366</v>
      </c>
      <c r="AM313" s="159"/>
      <c r="AN313" s="159"/>
      <c r="AO313" s="159"/>
      <c r="AP313" s="159" t="s">
        <v>4865</v>
      </c>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row>
    <row r="314" spans="1:63">
      <c r="A314" s="150">
        <v>313</v>
      </c>
      <c r="B314" s="151" t="s">
        <v>3860</v>
      </c>
      <c r="C314" s="151" t="s">
        <v>4843</v>
      </c>
      <c r="D314" s="153" t="s">
        <v>4866</v>
      </c>
      <c r="E314" s="153" t="s">
        <v>4867</v>
      </c>
      <c r="F314" s="153" t="s">
        <v>1770</v>
      </c>
      <c r="G314" s="153" t="s">
        <v>1771</v>
      </c>
      <c r="H314" s="153"/>
      <c r="I314" s="153" t="s">
        <v>3893</v>
      </c>
      <c r="J314" s="153"/>
      <c r="K314" s="153" t="s">
        <v>2367</v>
      </c>
      <c r="L314" s="153"/>
      <c r="M314" s="153"/>
      <c r="N314" s="153"/>
      <c r="O314" s="143" t="s">
        <v>16</v>
      </c>
      <c r="P314" s="155" t="s">
        <v>21</v>
      </c>
      <c r="Q314" s="153"/>
      <c r="R314" s="153"/>
      <c r="S314" s="155"/>
      <c r="T314" s="153"/>
      <c r="U314" s="155"/>
      <c r="V314" s="156"/>
      <c r="W314" s="156"/>
      <c r="X314" s="157"/>
      <c r="Y314" s="143"/>
      <c r="Z314" s="143"/>
      <c r="AA314" s="158"/>
      <c r="AH314" s="159">
        <v>4.1589999999999998</v>
      </c>
      <c r="AI314" s="159">
        <v>30</v>
      </c>
      <c r="AJ314" s="159">
        <v>131</v>
      </c>
      <c r="AK314" s="159">
        <v>0.22900763358778625</v>
      </c>
      <c r="AL314" s="159" t="s">
        <v>2366</v>
      </c>
      <c r="AP314" s="159" t="s">
        <v>4868</v>
      </c>
    </row>
    <row r="315" spans="1:63">
      <c r="A315" s="150">
        <v>314</v>
      </c>
      <c r="B315" s="151" t="s">
        <v>3860</v>
      </c>
      <c r="C315" s="151" t="s">
        <v>4843</v>
      </c>
      <c r="D315" s="153" t="s">
        <v>4869</v>
      </c>
      <c r="E315" s="153" t="s">
        <v>4870</v>
      </c>
      <c r="F315" s="153" t="s">
        <v>4871</v>
      </c>
      <c r="G315" s="153" t="s">
        <v>1617</v>
      </c>
      <c r="H315" s="153" t="s">
        <v>1600</v>
      </c>
      <c r="I315" s="153">
        <v>730</v>
      </c>
      <c r="J315" s="153"/>
      <c r="K315" s="153" t="s">
        <v>1852</v>
      </c>
      <c r="L315" s="153"/>
      <c r="M315" s="153"/>
      <c r="N315" s="153"/>
      <c r="O315" s="155" t="s">
        <v>16</v>
      </c>
      <c r="P315" s="155"/>
      <c r="Q315" s="153"/>
      <c r="R315" s="153"/>
      <c r="S315" s="155"/>
      <c r="T315" s="153"/>
      <c r="U315" s="155"/>
      <c r="V315" s="156"/>
      <c r="W315" s="156"/>
      <c r="X315" s="157"/>
      <c r="Y315" s="143"/>
      <c r="Z315" s="143"/>
      <c r="AA315" s="158"/>
      <c r="AP315" s="159" t="s">
        <v>4872</v>
      </c>
    </row>
    <row r="316" spans="1:63">
      <c r="A316" s="150">
        <v>315</v>
      </c>
      <c r="B316" s="151" t="s">
        <v>3860</v>
      </c>
      <c r="C316" s="151" t="s">
        <v>4843</v>
      </c>
      <c r="D316" s="153" t="s">
        <v>4873</v>
      </c>
      <c r="E316" s="153" t="s">
        <v>4874</v>
      </c>
      <c r="F316" s="153" t="s">
        <v>4875</v>
      </c>
      <c r="G316" s="153" t="s">
        <v>4876</v>
      </c>
      <c r="H316" s="153" t="s">
        <v>2368</v>
      </c>
      <c r="I316" s="153">
        <v>813</v>
      </c>
      <c r="J316" s="153"/>
      <c r="K316" s="153" t="s">
        <v>1852</v>
      </c>
      <c r="L316" s="153"/>
      <c r="M316" s="153"/>
      <c r="N316" s="153"/>
      <c r="O316" s="155" t="s">
        <v>16</v>
      </c>
      <c r="P316" s="155"/>
      <c r="Q316" s="153"/>
      <c r="R316" s="153"/>
      <c r="S316" s="166"/>
      <c r="T316" s="153"/>
      <c r="U316" s="236"/>
      <c r="V316" s="237"/>
      <c r="W316" s="238"/>
      <c r="X316" s="157"/>
      <c r="Y316" s="143"/>
      <c r="Z316" s="143"/>
      <c r="AA316" s="158"/>
      <c r="AP316" s="159" t="s">
        <v>4877</v>
      </c>
    </row>
    <row r="317" spans="1:63">
      <c r="A317" s="150">
        <v>316</v>
      </c>
      <c r="B317" s="151" t="s">
        <v>3860</v>
      </c>
      <c r="C317" s="151" t="s">
        <v>4843</v>
      </c>
      <c r="D317" s="153" t="s">
        <v>4878</v>
      </c>
      <c r="E317" s="153" t="s">
        <v>4879</v>
      </c>
      <c r="F317" s="153" t="s">
        <v>1730</v>
      </c>
      <c r="G317" s="153" t="s">
        <v>1731</v>
      </c>
      <c r="H317" s="153"/>
      <c r="I317" s="153">
        <v>852</v>
      </c>
      <c r="J317" s="153"/>
      <c r="K317" s="153"/>
      <c r="L317" s="153"/>
      <c r="M317" s="153"/>
      <c r="N317" s="153"/>
      <c r="O317" s="155"/>
      <c r="P317" s="155"/>
      <c r="Q317" s="153"/>
      <c r="R317" s="153"/>
      <c r="S317" s="155"/>
      <c r="T317" s="153" t="s">
        <v>19</v>
      </c>
      <c r="U317" s="155"/>
      <c r="V317" s="156"/>
      <c r="W317" s="156"/>
      <c r="X317" s="157"/>
      <c r="Y317" s="143"/>
      <c r="Z317" s="143"/>
      <c r="AA317" s="158"/>
      <c r="AP317" s="159" t="s">
        <v>4880</v>
      </c>
    </row>
    <row r="318" spans="1:63">
      <c r="A318" s="150">
        <v>317</v>
      </c>
      <c r="B318" s="151" t="s">
        <v>3860</v>
      </c>
      <c r="C318" s="151" t="s">
        <v>4843</v>
      </c>
      <c r="D318" s="153" t="s">
        <v>4881</v>
      </c>
      <c r="E318" s="153" t="s">
        <v>2369</v>
      </c>
      <c r="F318" s="153" t="s">
        <v>1772</v>
      </c>
      <c r="G318" s="153" t="s">
        <v>1773</v>
      </c>
      <c r="H318" s="153"/>
      <c r="I318" s="153" t="s">
        <v>3893</v>
      </c>
      <c r="J318" s="153"/>
      <c r="K318" s="153"/>
      <c r="L318" s="153"/>
      <c r="M318" s="153"/>
      <c r="N318" s="153"/>
      <c r="O318" s="155" t="s">
        <v>16</v>
      </c>
      <c r="P318" s="155" t="s">
        <v>21</v>
      </c>
      <c r="Q318" s="153"/>
      <c r="R318" s="153"/>
      <c r="S318" s="155"/>
      <c r="T318" s="153"/>
      <c r="U318" s="155"/>
      <c r="V318" s="156"/>
      <c r="W318" s="156"/>
      <c r="X318" s="157"/>
      <c r="Y318" s="143"/>
      <c r="Z318" s="143"/>
      <c r="AA318" s="158"/>
      <c r="AP318" s="159" t="s">
        <v>4882</v>
      </c>
    </row>
    <row r="319" spans="1:63">
      <c r="A319" s="150">
        <v>318</v>
      </c>
      <c r="B319" s="151" t="s">
        <v>3860</v>
      </c>
      <c r="C319" s="151" t="s">
        <v>4843</v>
      </c>
      <c r="D319" s="153" t="s">
        <v>4883</v>
      </c>
      <c r="E319" s="153" t="s">
        <v>4884</v>
      </c>
      <c r="F319" s="153" t="s">
        <v>1737</v>
      </c>
      <c r="G319" s="153" t="s">
        <v>1738</v>
      </c>
      <c r="H319" s="153"/>
      <c r="I319" s="153">
        <v>475</v>
      </c>
      <c r="J319" s="153"/>
      <c r="K319" s="153"/>
      <c r="L319" s="153"/>
      <c r="M319" s="153"/>
      <c r="N319" s="153"/>
      <c r="O319" s="143"/>
      <c r="P319" s="155" t="s">
        <v>21</v>
      </c>
      <c r="Q319" s="153"/>
      <c r="R319" s="153"/>
      <c r="S319" s="155"/>
      <c r="T319" s="153"/>
      <c r="U319" s="155"/>
      <c r="V319" s="156"/>
      <c r="W319" s="156"/>
      <c r="X319" s="157"/>
      <c r="Y319" s="143"/>
      <c r="Z319" s="143"/>
      <c r="AA319" s="158"/>
      <c r="AH319" s="159">
        <v>0.92200000000000004</v>
      </c>
      <c r="AI319" s="159">
        <v>75</v>
      </c>
      <c r="AJ319" s="159">
        <v>103</v>
      </c>
      <c r="AK319" s="159">
        <v>0.72815533980582525</v>
      </c>
      <c r="AL319" s="159" t="s">
        <v>2119</v>
      </c>
      <c r="AP319" s="159" t="s">
        <v>4885</v>
      </c>
    </row>
    <row r="320" spans="1:63">
      <c r="A320" s="150">
        <v>319</v>
      </c>
      <c r="B320" s="194" t="s">
        <v>3860</v>
      </c>
      <c r="C320" s="194" t="s">
        <v>4843</v>
      </c>
      <c r="D320" s="204" t="s">
        <v>4886</v>
      </c>
      <c r="E320" s="153" t="s">
        <v>4887</v>
      </c>
      <c r="F320" s="155" t="s">
        <v>1726</v>
      </c>
      <c r="G320" s="155" t="s">
        <v>1727</v>
      </c>
      <c r="H320" s="155"/>
      <c r="I320" s="155">
        <v>738</v>
      </c>
      <c r="J320" s="203"/>
      <c r="K320" s="155" t="s">
        <v>2370</v>
      </c>
      <c r="L320" s="143"/>
      <c r="M320" s="153"/>
      <c r="N320" s="143"/>
      <c r="O320" s="155"/>
      <c r="P320" s="155"/>
      <c r="Q320" s="153"/>
      <c r="R320" s="153"/>
      <c r="S320" s="178"/>
      <c r="T320" s="178" t="s">
        <v>19</v>
      </c>
      <c r="U320" s="166"/>
      <c r="V320" s="238"/>
      <c r="W320" s="238"/>
      <c r="X320" s="157"/>
      <c r="Y320" s="143"/>
      <c r="Z320" s="143"/>
      <c r="AA320" s="158"/>
      <c r="AP320" s="159" t="s">
        <v>4888</v>
      </c>
    </row>
    <row r="321" spans="1:63" s="240" customFormat="1">
      <c r="A321" s="150">
        <v>320</v>
      </c>
      <c r="B321" s="151" t="s">
        <v>3860</v>
      </c>
      <c r="C321" s="151" t="s">
        <v>4843</v>
      </c>
      <c r="D321" s="152" t="s">
        <v>4889</v>
      </c>
      <c r="E321" s="153" t="s">
        <v>4890</v>
      </c>
      <c r="F321" s="153" t="s">
        <v>1739</v>
      </c>
      <c r="G321" s="153" t="s">
        <v>1740</v>
      </c>
      <c r="H321" s="153"/>
      <c r="I321" s="153">
        <v>1283</v>
      </c>
      <c r="J321" s="153"/>
      <c r="K321" s="153" t="s">
        <v>2371</v>
      </c>
      <c r="L321" s="153"/>
      <c r="M321" s="153"/>
      <c r="N321" s="153"/>
      <c r="O321" s="155" t="s">
        <v>16</v>
      </c>
      <c r="P321" s="155"/>
      <c r="Q321" s="153"/>
      <c r="R321" s="153"/>
      <c r="S321" s="239"/>
      <c r="T321" s="153"/>
      <c r="U321" s="155"/>
      <c r="V321" s="156"/>
      <c r="W321" s="156"/>
      <c r="X321" s="157"/>
      <c r="Y321" s="143"/>
      <c r="Z321" s="143"/>
      <c r="AA321" s="158"/>
      <c r="AB321" s="143"/>
      <c r="AC321" s="143"/>
      <c r="AD321" s="143"/>
      <c r="AE321" s="159"/>
      <c r="AF321" s="159"/>
      <c r="AG321" s="159"/>
      <c r="AH321" s="159">
        <v>3.78</v>
      </c>
      <c r="AI321" s="159">
        <v>12</v>
      </c>
      <c r="AJ321" s="159">
        <v>199</v>
      </c>
      <c r="AK321" s="159">
        <v>6.030150753768844E-2</v>
      </c>
      <c r="AL321" s="159" t="s">
        <v>2036</v>
      </c>
      <c r="AM321" s="159"/>
      <c r="AN321" s="159"/>
      <c r="AO321" s="159"/>
      <c r="AP321" s="159" t="s">
        <v>4891</v>
      </c>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row>
    <row r="322" spans="1:63">
      <c r="A322" s="150">
        <v>321</v>
      </c>
      <c r="B322" s="151" t="s">
        <v>3860</v>
      </c>
      <c r="C322" s="151" t="s">
        <v>4843</v>
      </c>
      <c r="D322" s="152" t="s">
        <v>4892</v>
      </c>
      <c r="E322" s="153" t="s">
        <v>4893</v>
      </c>
      <c r="F322" s="153" t="s">
        <v>1741</v>
      </c>
      <c r="G322" s="153" t="s">
        <v>1742</v>
      </c>
      <c r="H322" s="153"/>
      <c r="I322" s="153" t="s">
        <v>2372</v>
      </c>
      <c r="J322" s="153"/>
      <c r="K322" s="153" t="s">
        <v>2371</v>
      </c>
      <c r="L322" s="153"/>
      <c r="M322" s="153"/>
      <c r="N322" s="153"/>
      <c r="O322" s="155" t="s">
        <v>16</v>
      </c>
      <c r="P322" s="155"/>
      <c r="Q322" s="153"/>
      <c r="R322" s="153"/>
      <c r="S322" s="155"/>
      <c r="T322" s="178"/>
      <c r="U322" s="155"/>
      <c r="V322" s="156"/>
      <c r="W322" s="156"/>
      <c r="X322" s="157"/>
      <c r="Y322" s="143"/>
      <c r="Z322" s="143"/>
      <c r="AA322" s="158"/>
      <c r="AP322" s="159" t="s">
        <v>4894</v>
      </c>
    </row>
    <row r="323" spans="1:63" s="240" customFormat="1">
      <c r="A323" s="150">
        <v>322</v>
      </c>
      <c r="B323" s="151" t="s">
        <v>3860</v>
      </c>
      <c r="C323" s="151" t="s">
        <v>4843</v>
      </c>
      <c r="D323" s="152" t="s">
        <v>4895</v>
      </c>
      <c r="E323" s="153" t="s">
        <v>4896</v>
      </c>
      <c r="F323" s="153" t="s">
        <v>1743</v>
      </c>
      <c r="G323" s="153" t="s">
        <v>1744</v>
      </c>
      <c r="H323" s="153"/>
      <c r="I323" s="153">
        <v>210</v>
      </c>
      <c r="J323" s="153"/>
      <c r="K323" s="153"/>
      <c r="L323" s="153"/>
      <c r="M323" s="153"/>
      <c r="N323" s="153"/>
      <c r="O323" s="155" t="s">
        <v>16</v>
      </c>
      <c r="P323" s="155"/>
      <c r="Q323" s="153"/>
      <c r="R323" s="153"/>
      <c r="S323" s="155"/>
      <c r="T323" s="153"/>
      <c r="U323" s="155"/>
      <c r="V323" s="156"/>
      <c r="W323" s="156"/>
      <c r="X323" s="157"/>
      <c r="Y323" s="143"/>
      <c r="Z323" s="143"/>
      <c r="AA323" s="158"/>
      <c r="AB323" s="143"/>
      <c r="AC323" s="143"/>
      <c r="AD323" s="143"/>
      <c r="AE323" s="159"/>
      <c r="AF323" s="159"/>
      <c r="AG323" s="159"/>
      <c r="AH323" s="159"/>
      <c r="AI323" s="159"/>
      <c r="AJ323" s="159"/>
      <c r="AK323" s="159"/>
      <c r="AL323" s="159"/>
      <c r="AM323" s="159"/>
      <c r="AN323" s="159"/>
      <c r="AO323" s="159"/>
      <c r="AP323" s="159" t="s">
        <v>4897</v>
      </c>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row>
    <row r="324" spans="1:63">
      <c r="A324" s="150">
        <v>323</v>
      </c>
      <c r="B324" s="194" t="s">
        <v>3860</v>
      </c>
      <c r="C324" s="194" t="s">
        <v>4843</v>
      </c>
      <c r="D324" s="204" t="s">
        <v>4898</v>
      </c>
      <c r="E324" s="153" t="s">
        <v>2373</v>
      </c>
      <c r="F324" s="155" t="s">
        <v>1747</v>
      </c>
      <c r="G324" s="155" t="s">
        <v>1748</v>
      </c>
      <c r="H324" s="155"/>
      <c r="I324" s="153">
        <v>455</v>
      </c>
      <c r="J324" s="155"/>
      <c r="K324" s="155" t="s">
        <v>2374</v>
      </c>
      <c r="L324" s="153"/>
      <c r="M324" s="153"/>
      <c r="N324" s="143"/>
      <c r="O324" s="155" t="s">
        <v>16</v>
      </c>
      <c r="P324" s="155"/>
      <c r="Q324" s="153"/>
      <c r="R324" s="153"/>
      <c r="S324" s="155"/>
      <c r="T324" s="153"/>
      <c r="U324" s="155"/>
      <c r="V324" s="156"/>
      <c r="W324" s="156"/>
      <c r="X324" s="157"/>
      <c r="Y324" s="143"/>
      <c r="Z324" s="143"/>
      <c r="AA324" s="158"/>
      <c r="AH324" s="159">
        <v>4.7930000000000001</v>
      </c>
      <c r="AI324" s="159">
        <v>23</v>
      </c>
      <c r="AJ324" s="159">
        <v>192</v>
      </c>
      <c r="AK324" s="159">
        <v>0.11979166666666667</v>
      </c>
      <c r="AL324" s="159" t="s">
        <v>2068</v>
      </c>
      <c r="AP324" s="159" t="s">
        <v>4899</v>
      </c>
    </row>
    <row r="325" spans="1:63">
      <c r="A325" s="150">
        <v>324</v>
      </c>
      <c r="B325" s="194" t="s">
        <v>3860</v>
      </c>
      <c r="C325" s="194" t="s">
        <v>4843</v>
      </c>
      <c r="D325" s="204" t="s">
        <v>4900</v>
      </c>
      <c r="E325" s="153" t="s">
        <v>4901</v>
      </c>
      <c r="F325" s="155" t="s">
        <v>1735</v>
      </c>
      <c r="G325" s="155" t="s">
        <v>1736</v>
      </c>
      <c r="H325" s="155"/>
      <c r="I325" s="153">
        <v>4475</v>
      </c>
      <c r="J325" s="155"/>
      <c r="K325" s="155" t="s">
        <v>2363</v>
      </c>
      <c r="L325" s="153"/>
      <c r="M325" s="153"/>
      <c r="N325" s="143"/>
      <c r="O325" s="155"/>
      <c r="P325" s="155" t="s">
        <v>21</v>
      </c>
      <c r="Q325" s="153"/>
      <c r="R325" s="153"/>
      <c r="S325" s="153"/>
      <c r="T325" s="153"/>
      <c r="U325" s="155"/>
      <c r="V325" s="156"/>
      <c r="W325" s="156"/>
      <c r="X325" s="157"/>
      <c r="Y325" s="143"/>
      <c r="Z325" s="143"/>
      <c r="AA325" s="158"/>
      <c r="AH325" s="159">
        <v>2.3159999999999998</v>
      </c>
      <c r="AI325" s="159">
        <v>16</v>
      </c>
      <c r="AJ325" s="159">
        <v>160</v>
      </c>
      <c r="AK325" s="159">
        <v>0.1</v>
      </c>
      <c r="AL325" s="159" t="s">
        <v>2059</v>
      </c>
      <c r="AP325" s="159" t="s">
        <v>4902</v>
      </c>
    </row>
    <row r="326" spans="1:63" s="242" customFormat="1">
      <c r="A326" s="150"/>
      <c r="B326" s="194"/>
      <c r="C326" s="194"/>
      <c r="D326" s="163"/>
      <c r="E326" s="153"/>
      <c r="F326" s="155"/>
      <c r="G326" s="155"/>
      <c r="H326" s="155"/>
      <c r="I326" s="153"/>
      <c r="J326" s="155"/>
      <c r="K326" s="155"/>
      <c r="L326" s="153"/>
      <c r="M326" s="153"/>
      <c r="N326" s="143"/>
      <c r="O326" s="155"/>
      <c r="P326" s="155"/>
      <c r="Q326" s="153"/>
      <c r="R326" s="153"/>
      <c r="S326" s="239"/>
      <c r="T326" s="241"/>
      <c r="U326" s="155"/>
      <c r="V326" s="238"/>
      <c r="W326" s="238"/>
      <c r="X326" s="163"/>
      <c r="Y326" s="141"/>
      <c r="Z326" s="141"/>
      <c r="AA326" s="173"/>
      <c r="AB326" s="143"/>
      <c r="AC326" s="143"/>
      <c r="AD326" s="143"/>
      <c r="AE326" s="138"/>
      <c r="AF326" s="138"/>
      <c r="AG326" s="138"/>
      <c r="AH326" s="138"/>
      <c r="AI326" s="138"/>
      <c r="AJ326" s="138"/>
      <c r="AK326" s="138"/>
      <c r="AL326" s="138"/>
      <c r="AM326" s="138"/>
      <c r="AN326" s="138"/>
      <c r="AO326" s="138"/>
      <c r="AP326" s="138"/>
      <c r="AQ326" s="138"/>
      <c r="AR326" s="138"/>
      <c r="AS326" s="138"/>
      <c r="AT326" s="138"/>
      <c r="AU326" s="138"/>
      <c r="AV326" s="138"/>
      <c r="AW326" s="138"/>
      <c r="AX326" s="138"/>
      <c r="AY326" s="138"/>
      <c r="AZ326" s="138"/>
      <c r="BA326" s="138"/>
      <c r="BB326" s="138"/>
      <c r="BC326" s="138"/>
      <c r="BD326" s="138"/>
      <c r="BE326" s="138"/>
      <c r="BF326" s="138"/>
      <c r="BG326" s="138"/>
      <c r="BH326" s="138"/>
      <c r="BI326" s="138"/>
      <c r="BJ326" s="138"/>
      <c r="BK326" s="138"/>
    </row>
    <row r="327" spans="1:63">
      <c r="A327" s="150"/>
      <c r="B327" s="194"/>
      <c r="C327" s="194" t="s">
        <v>2145</v>
      </c>
      <c r="D327" s="204" t="s">
        <v>1597</v>
      </c>
      <c r="E327" s="153" t="s">
        <v>2146</v>
      </c>
      <c r="F327" s="155"/>
      <c r="G327" s="155" t="s">
        <v>2147</v>
      </c>
      <c r="H327" s="155" t="s">
        <v>2148</v>
      </c>
      <c r="I327" s="153"/>
      <c r="J327" s="155" t="s">
        <v>2041</v>
      </c>
      <c r="K327" s="155" t="s">
        <v>1835</v>
      </c>
      <c r="L327" s="153"/>
      <c r="M327" s="153"/>
      <c r="N327" s="143"/>
      <c r="O327" s="155"/>
      <c r="P327" s="155" t="s">
        <v>2029</v>
      </c>
      <c r="Q327" s="153"/>
      <c r="R327" s="153"/>
      <c r="S327" s="153"/>
      <c r="T327" s="153"/>
      <c r="U327" s="155"/>
      <c r="V327" s="156"/>
      <c r="W327" s="156"/>
      <c r="X327" s="157"/>
      <c r="Y327" s="143"/>
      <c r="Z327" s="143"/>
      <c r="AA327" s="158"/>
      <c r="AF327" s="159">
        <v>1.7430000000000001</v>
      </c>
      <c r="AG327" s="159">
        <v>2.2730000000000001</v>
      </c>
      <c r="AH327" s="159">
        <v>2.0790000000000002</v>
      </c>
      <c r="AI327" s="159">
        <v>65</v>
      </c>
      <c r="AJ327" s="159">
        <v>209</v>
      </c>
      <c r="AK327" s="159">
        <v>0.31100478468899523</v>
      </c>
      <c r="AL327" s="159" t="s">
        <v>2049</v>
      </c>
      <c r="AM327" s="159">
        <v>2009</v>
      </c>
      <c r="AN327" s="159" t="s">
        <v>2149</v>
      </c>
      <c r="AO327" s="159">
        <v>2009</v>
      </c>
      <c r="AP327" s="159" t="s">
        <v>2150</v>
      </c>
    </row>
    <row r="328" spans="1:63">
      <c r="A328" s="150"/>
      <c r="B328" s="194"/>
      <c r="C328" s="194" t="s">
        <v>2145</v>
      </c>
      <c r="D328" s="204" t="s">
        <v>55</v>
      </c>
      <c r="E328" s="153" t="s">
        <v>2151</v>
      </c>
      <c r="F328" s="155"/>
      <c r="G328" s="155" t="s">
        <v>1590</v>
      </c>
      <c r="H328" s="155" t="s">
        <v>1589</v>
      </c>
      <c r="I328" s="153"/>
      <c r="J328" s="155" t="s">
        <v>2041</v>
      </c>
      <c r="K328" s="155" t="s">
        <v>2152</v>
      </c>
      <c r="L328" s="153"/>
      <c r="M328" s="153"/>
      <c r="N328" s="143"/>
      <c r="O328" s="155"/>
      <c r="P328" s="155"/>
      <c r="Q328" s="153"/>
      <c r="R328" s="153"/>
      <c r="S328" s="153"/>
      <c r="T328" s="153"/>
      <c r="U328" s="155"/>
      <c r="V328" s="156"/>
      <c r="W328" s="156"/>
      <c r="X328" s="157"/>
      <c r="Y328" s="143"/>
      <c r="Z328" s="143"/>
      <c r="AA328" s="158"/>
      <c r="AP328" s="159" t="s">
        <v>2153</v>
      </c>
    </row>
    <row r="329" spans="1:63">
      <c r="A329" s="150"/>
      <c r="B329" s="194"/>
      <c r="C329" s="194" t="s">
        <v>2145</v>
      </c>
      <c r="D329" s="204" t="s">
        <v>2246</v>
      </c>
      <c r="E329" s="153" t="s">
        <v>2154</v>
      </c>
      <c r="F329" s="155"/>
      <c r="G329" s="155" t="s">
        <v>2155</v>
      </c>
      <c r="H329" s="155" t="s">
        <v>2156</v>
      </c>
      <c r="I329" s="153"/>
      <c r="J329" s="155" t="s">
        <v>2041</v>
      </c>
      <c r="K329" s="155" t="s">
        <v>2157</v>
      </c>
      <c r="L329" s="153"/>
      <c r="M329" s="153"/>
      <c r="N329" s="143"/>
      <c r="O329" s="155"/>
      <c r="P329" s="155" t="s">
        <v>2029</v>
      </c>
      <c r="Q329" s="153"/>
      <c r="R329" s="153"/>
      <c r="S329" s="153"/>
      <c r="T329" s="153"/>
      <c r="U329" s="155"/>
      <c r="V329" s="156"/>
      <c r="W329" s="156"/>
      <c r="X329" s="157"/>
      <c r="Y329" s="143"/>
      <c r="Z329" s="143"/>
      <c r="AA329" s="158"/>
      <c r="AM329" s="159" t="s">
        <v>868</v>
      </c>
      <c r="AN329" s="159">
        <v>2008</v>
      </c>
      <c r="AO329" s="159" t="s">
        <v>869</v>
      </c>
      <c r="AP329" s="159" t="s">
        <v>2158</v>
      </c>
    </row>
    <row r="330" spans="1:63">
      <c r="A330" s="150"/>
      <c r="B330" s="194"/>
      <c r="C330" s="194" t="s">
        <v>2145</v>
      </c>
      <c r="D330" s="204" t="s">
        <v>1583</v>
      </c>
      <c r="E330" s="153" t="s">
        <v>2159</v>
      </c>
      <c r="F330" s="155"/>
      <c r="G330" s="155" t="s">
        <v>2160</v>
      </c>
      <c r="H330" s="155" t="s">
        <v>1582</v>
      </c>
      <c r="I330" s="153"/>
      <c r="J330" s="155" t="s">
        <v>2041</v>
      </c>
      <c r="K330" s="155" t="s">
        <v>2161</v>
      </c>
      <c r="L330" s="153"/>
      <c r="M330" s="153"/>
      <c r="N330" s="143"/>
      <c r="O330" s="155"/>
      <c r="P330" s="155" t="s">
        <v>2029</v>
      </c>
      <c r="Q330" s="153"/>
      <c r="R330" s="153"/>
      <c r="S330" s="153"/>
      <c r="T330" s="153"/>
      <c r="U330" s="155"/>
      <c r="V330" s="156"/>
      <c r="W330" s="156"/>
      <c r="X330" s="157"/>
      <c r="Y330" s="143">
        <v>1</v>
      </c>
      <c r="Z330" s="143"/>
      <c r="AA330" s="158"/>
      <c r="AM330" s="159" t="s">
        <v>2162</v>
      </c>
      <c r="AN330" s="159">
        <v>2013</v>
      </c>
      <c r="AO330" s="159" t="s">
        <v>2163</v>
      </c>
      <c r="AP330" s="159" t="s">
        <v>2164</v>
      </c>
    </row>
    <row r="331" spans="1:63">
      <c r="A331" s="150"/>
      <c r="B331" s="194"/>
      <c r="C331" s="194" t="s">
        <v>2145</v>
      </c>
      <c r="D331" s="204" t="s">
        <v>1944</v>
      </c>
      <c r="E331" s="153" t="s">
        <v>2165</v>
      </c>
      <c r="F331" s="155"/>
      <c r="G331" s="155" t="s">
        <v>1945</v>
      </c>
      <c r="H331" s="155" t="s">
        <v>1946</v>
      </c>
      <c r="I331" s="153"/>
      <c r="J331" s="155" t="s">
        <v>2041</v>
      </c>
      <c r="K331" s="155"/>
      <c r="L331" s="153"/>
      <c r="M331" s="153"/>
      <c r="N331" s="143"/>
      <c r="O331" s="155"/>
      <c r="P331" s="155" t="s">
        <v>2029</v>
      </c>
      <c r="Q331" s="153"/>
      <c r="R331" s="153"/>
      <c r="S331" s="153"/>
      <c r="T331" s="153"/>
      <c r="U331" s="155"/>
      <c r="V331" s="156"/>
      <c r="W331" s="156"/>
      <c r="X331" s="157"/>
      <c r="Y331" s="143"/>
      <c r="Z331" s="143"/>
      <c r="AA331" s="158"/>
      <c r="AM331" s="159" t="s">
        <v>1947</v>
      </c>
      <c r="AN331" s="159">
        <v>2009</v>
      </c>
      <c r="AO331" s="159" t="s">
        <v>989</v>
      </c>
      <c r="AP331" s="159" t="s">
        <v>2166</v>
      </c>
    </row>
    <row r="332" spans="1:63">
      <c r="A332" s="150"/>
      <c r="B332" s="194"/>
      <c r="C332" s="194" t="s">
        <v>2145</v>
      </c>
      <c r="D332" s="204" t="s">
        <v>2167</v>
      </c>
      <c r="E332" s="153" t="s">
        <v>1990</v>
      </c>
      <c r="F332" s="155" t="s">
        <v>1948</v>
      </c>
      <c r="G332" s="155" t="s">
        <v>1949</v>
      </c>
      <c r="H332" s="155" t="s">
        <v>1950</v>
      </c>
      <c r="I332" s="153"/>
      <c r="J332" s="155" t="s">
        <v>2041</v>
      </c>
      <c r="K332" s="155" t="s">
        <v>2168</v>
      </c>
      <c r="L332" s="153" t="s">
        <v>2035</v>
      </c>
      <c r="M332" s="153"/>
      <c r="N332" s="143"/>
      <c r="O332" s="155"/>
      <c r="P332" s="155" t="s">
        <v>2029</v>
      </c>
      <c r="Q332" s="153"/>
      <c r="R332" s="153"/>
      <c r="S332" s="153"/>
      <c r="T332" s="153"/>
      <c r="U332" s="155"/>
      <c r="V332" s="156"/>
      <c r="W332" s="156"/>
      <c r="X332" s="157">
        <v>19</v>
      </c>
      <c r="Y332" s="143">
        <v>20</v>
      </c>
      <c r="Z332" s="143"/>
      <c r="AA332" s="158"/>
      <c r="AB332" s="143">
        <v>6</v>
      </c>
      <c r="AC332" s="143">
        <v>4.7539999999999996</v>
      </c>
      <c r="AD332" s="143">
        <v>5.1639999999999997</v>
      </c>
      <c r="AE332" s="159">
        <v>4.4249999999999998</v>
      </c>
      <c r="AF332" s="159">
        <v>4.9749999999999996</v>
      </c>
      <c r="AG332" s="159">
        <v>5.4770000000000003</v>
      </c>
      <c r="AH332" s="159">
        <v>5.2670000000000003</v>
      </c>
      <c r="AI332" s="159">
        <v>20</v>
      </c>
      <c r="AJ332" s="159">
        <v>165</v>
      </c>
      <c r="AK332" s="159">
        <v>0.12121212121212122</v>
      </c>
      <c r="AL332" s="159" t="s">
        <v>2100</v>
      </c>
      <c r="AM332" s="159" t="s">
        <v>1377</v>
      </c>
      <c r="AN332" s="159">
        <v>1996</v>
      </c>
      <c r="AO332" s="159" t="s">
        <v>1378</v>
      </c>
      <c r="AP332" s="159" t="s">
        <v>2169</v>
      </c>
    </row>
    <row r="333" spans="1:63">
      <c r="A333" s="150"/>
      <c r="B333" s="194"/>
      <c r="C333" s="194" t="s">
        <v>2145</v>
      </c>
      <c r="D333" s="204" t="s">
        <v>2170</v>
      </c>
      <c r="E333" s="153" t="s">
        <v>2171</v>
      </c>
      <c r="F333" s="155"/>
      <c r="G333" s="155" t="s">
        <v>2172</v>
      </c>
      <c r="H333" s="155" t="s">
        <v>2173</v>
      </c>
      <c r="I333" s="153"/>
      <c r="J333" s="155" t="s">
        <v>2039</v>
      </c>
      <c r="K333" s="155" t="s">
        <v>2174</v>
      </c>
      <c r="L333" s="153"/>
      <c r="M333" s="153"/>
      <c r="N333" s="143"/>
      <c r="O333" s="155" t="s">
        <v>2028</v>
      </c>
      <c r="P333" s="155" t="s">
        <v>2029</v>
      </c>
      <c r="Q333" s="153"/>
      <c r="R333" s="153"/>
      <c r="S333" s="153"/>
      <c r="T333" s="153"/>
      <c r="U333" s="155"/>
      <c r="V333" s="156"/>
      <c r="W333" s="156"/>
      <c r="X333" s="157"/>
      <c r="Y333" s="143"/>
      <c r="Z333" s="143"/>
      <c r="AA333" s="158"/>
      <c r="AP333" s="159" t="s">
        <v>2175</v>
      </c>
    </row>
    <row r="334" spans="1:63">
      <c r="A334" s="150"/>
      <c r="B334" s="194"/>
      <c r="C334" s="194" t="s">
        <v>2145</v>
      </c>
      <c r="D334" s="204" t="s">
        <v>2176</v>
      </c>
      <c r="E334" s="153" t="s">
        <v>2177</v>
      </c>
      <c r="F334" s="155"/>
      <c r="G334" s="155" t="s">
        <v>1571</v>
      </c>
      <c r="H334" s="155" t="s">
        <v>1570</v>
      </c>
      <c r="I334" s="153"/>
      <c r="J334" s="155" t="s">
        <v>2034</v>
      </c>
      <c r="K334" s="155"/>
      <c r="L334" s="153"/>
      <c r="M334" s="153"/>
      <c r="N334" s="143"/>
      <c r="O334" s="155" t="s">
        <v>2028</v>
      </c>
      <c r="P334" s="155"/>
      <c r="Q334" s="153"/>
      <c r="R334" s="153"/>
      <c r="S334" s="153"/>
      <c r="T334" s="153"/>
      <c r="U334" s="155"/>
      <c r="V334" s="156"/>
      <c r="W334" s="156"/>
      <c r="X334" s="157"/>
      <c r="Y334" s="143">
        <v>1</v>
      </c>
      <c r="Z334" s="143"/>
      <c r="AA334" s="158"/>
      <c r="AM334" s="159" t="s">
        <v>2162</v>
      </c>
      <c r="AN334" s="159">
        <v>2013</v>
      </c>
      <c r="AO334" s="159" t="s">
        <v>2163</v>
      </c>
      <c r="AP334" s="159" t="s">
        <v>2178</v>
      </c>
    </row>
    <row r="335" spans="1:63">
      <c r="A335" s="150"/>
      <c r="B335" s="194"/>
      <c r="C335" s="194" t="s">
        <v>2145</v>
      </c>
      <c r="D335" s="204" t="s">
        <v>2179</v>
      </c>
      <c r="E335" s="153" t="s">
        <v>2180</v>
      </c>
      <c r="F335" s="155"/>
      <c r="G335" s="155" t="s">
        <v>1568</v>
      </c>
      <c r="H335" s="155" t="s">
        <v>1676</v>
      </c>
      <c r="I335" s="153"/>
      <c r="J335" s="155" t="s">
        <v>2041</v>
      </c>
      <c r="K335" s="155" t="s">
        <v>1951</v>
      </c>
      <c r="L335" s="153" t="s">
        <v>1823</v>
      </c>
      <c r="M335" s="153"/>
      <c r="N335" s="143"/>
      <c r="O335" s="155"/>
      <c r="P335" s="155" t="s">
        <v>2029</v>
      </c>
      <c r="Q335" s="153"/>
      <c r="R335" s="153"/>
      <c r="S335" s="153"/>
      <c r="T335" s="153"/>
      <c r="U335" s="155"/>
      <c r="V335" s="156"/>
      <c r="W335" s="156"/>
      <c r="X335" s="157"/>
      <c r="Y335" s="143"/>
      <c r="Z335" s="143"/>
      <c r="AA335" s="158"/>
      <c r="AC335" s="143">
        <v>2.6739999999999999</v>
      </c>
      <c r="AD335" s="143">
        <v>4.6180000000000003</v>
      </c>
      <c r="AE335" s="159">
        <v>4.7590000000000003</v>
      </c>
      <c r="AF335" s="159">
        <v>4.532</v>
      </c>
      <c r="AG335" s="159">
        <v>4.2290000000000001</v>
      </c>
      <c r="AH335" s="159">
        <v>4.0979999999999999</v>
      </c>
      <c r="AI335" s="159">
        <v>33</v>
      </c>
      <c r="AJ335" s="159">
        <v>165</v>
      </c>
      <c r="AK335" s="159">
        <v>0.2</v>
      </c>
      <c r="AL335" s="159" t="s">
        <v>2100</v>
      </c>
      <c r="AM335" s="159" t="s">
        <v>868</v>
      </c>
      <c r="AN335" s="159">
        <v>2009</v>
      </c>
      <c r="AO335" s="159" t="s">
        <v>989</v>
      </c>
      <c r="AP335" s="159" t="s">
        <v>2181</v>
      </c>
    </row>
    <row r="336" spans="1:63">
      <c r="A336" s="150"/>
      <c r="B336" s="194"/>
      <c r="C336" s="194" t="s">
        <v>2145</v>
      </c>
      <c r="D336" s="204" t="s">
        <v>1565</v>
      </c>
      <c r="E336" s="153" t="s">
        <v>2182</v>
      </c>
      <c r="F336" s="155" t="s">
        <v>1564</v>
      </c>
      <c r="G336" s="155" t="s">
        <v>1563</v>
      </c>
      <c r="H336" s="155" t="s">
        <v>1993</v>
      </c>
      <c r="I336" s="153"/>
      <c r="J336" s="155" t="s">
        <v>2055</v>
      </c>
      <c r="K336" s="155"/>
      <c r="L336" s="153"/>
      <c r="M336" s="153"/>
      <c r="N336" s="143"/>
      <c r="O336" s="155"/>
      <c r="P336" s="155"/>
      <c r="Q336" s="153" t="s">
        <v>2030</v>
      </c>
      <c r="R336" s="153"/>
      <c r="S336" s="153"/>
      <c r="T336" s="153"/>
      <c r="U336" s="155"/>
      <c r="V336" s="156"/>
      <c r="W336" s="156"/>
      <c r="X336" s="157">
        <v>7</v>
      </c>
      <c r="Y336" s="143">
        <v>8</v>
      </c>
      <c r="Z336" s="143"/>
      <c r="AA336" s="158"/>
      <c r="AB336" s="143">
        <v>4</v>
      </c>
      <c r="AM336" s="159" t="s">
        <v>1128</v>
      </c>
      <c r="AN336" s="159">
        <v>1996</v>
      </c>
      <c r="AO336" s="159" t="s">
        <v>911</v>
      </c>
      <c r="AP336" s="159" t="s">
        <v>2183</v>
      </c>
    </row>
    <row r="337" spans="1:42">
      <c r="A337" s="150"/>
      <c r="B337" s="194"/>
      <c r="C337" s="194" t="s">
        <v>2145</v>
      </c>
      <c r="D337" s="204" t="s">
        <v>2184</v>
      </c>
      <c r="E337" s="153" t="s">
        <v>2185</v>
      </c>
      <c r="F337" s="155"/>
      <c r="G337" s="155" t="s">
        <v>2186</v>
      </c>
      <c r="H337" s="155" t="s">
        <v>1561</v>
      </c>
      <c r="I337" s="153"/>
      <c r="J337" s="155" t="s">
        <v>2034</v>
      </c>
      <c r="K337" s="155"/>
      <c r="L337" s="153" t="s">
        <v>2035</v>
      </c>
      <c r="M337" s="153"/>
      <c r="N337" s="143"/>
      <c r="O337" s="155"/>
      <c r="P337" s="155"/>
      <c r="Q337" s="153"/>
      <c r="R337" s="153"/>
      <c r="S337" s="153"/>
      <c r="T337" s="153"/>
      <c r="U337" s="155"/>
      <c r="V337" s="156"/>
      <c r="W337" s="156"/>
      <c r="X337" s="157"/>
      <c r="Y337" s="143"/>
      <c r="Z337" s="143"/>
      <c r="AA337" s="158"/>
      <c r="AB337" s="143">
        <v>10</v>
      </c>
      <c r="AF337" s="159">
        <v>5.2640000000000002</v>
      </c>
      <c r="AH337" s="159">
        <v>4.3330000000000002</v>
      </c>
      <c r="AI337" s="159">
        <v>39</v>
      </c>
      <c r="AJ337" s="159">
        <v>253</v>
      </c>
      <c r="AK337" s="159">
        <v>0.1541501976284585</v>
      </c>
      <c r="AL337" s="159" t="s">
        <v>2110</v>
      </c>
      <c r="AP337" s="159" t="s">
        <v>2187</v>
      </c>
    </row>
    <row r="338" spans="1:42">
      <c r="A338" s="150"/>
      <c r="B338" s="194"/>
      <c r="C338" s="194" t="s">
        <v>2145</v>
      </c>
      <c r="D338" s="204" t="s">
        <v>2188</v>
      </c>
      <c r="E338" s="153" t="s">
        <v>2189</v>
      </c>
      <c r="F338" s="155"/>
      <c r="G338" s="155" t="s">
        <v>2190</v>
      </c>
      <c r="H338" s="155" t="s">
        <v>2191</v>
      </c>
      <c r="I338" s="153"/>
      <c r="J338" s="155" t="s">
        <v>2034</v>
      </c>
      <c r="K338" s="155" t="s">
        <v>2192</v>
      </c>
      <c r="L338" s="153"/>
      <c r="M338" s="153"/>
      <c r="N338" s="143"/>
      <c r="O338" s="155"/>
      <c r="P338" s="155"/>
      <c r="Q338" s="153"/>
      <c r="R338" s="153"/>
      <c r="S338" s="153"/>
      <c r="T338" s="153"/>
      <c r="U338" s="155"/>
      <c r="V338" s="156"/>
      <c r="W338" s="156"/>
      <c r="X338" s="157"/>
      <c r="Y338" s="143"/>
      <c r="Z338" s="143"/>
      <c r="AA338" s="158"/>
      <c r="AP338" s="159" t="s">
        <v>2193</v>
      </c>
    </row>
    <row r="339" spans="1:42">
      <c r="A339" s="150"/>
      <c r="B339" s="194"/>
      <c r="C339" s="194" t="s">
        <v>2145</v>
      </c>
      <c r="D339" s="204" t="s">
        <v>56</v>
      </c>
      <c r="E339" s="153" t="s">
        <v>2194</v>
      </c>
      <c r="F339" s="155"/>
      <c r="G339" s="155" t="s">
        <v>2195</v>
      </c>
      <c r="H339" s="155" t="s">
        <v>1551</v>
      </c>
      <c r="I339" s="153"/>
      <c r="J339" s="155" t="s">
        <v>2041</v>
      </c>
      <c r="K339" s="155" t="s">
        <v>2152</v>
      </c>
      <c r="L339" s="153" t="s">
        <v>2035</v>
      </c>
      <c r="M339" s="153"/>
      <c r="N339" s="143"/>
      <c r="O339" s="155"/>
      <c r="P339" s="155"/>
      <c r="Q339" s="153"/>
      <c r="R339" s="153"/>
      <c r="S339" s="153"/>
      <c r="T339" s="153"/>
      <c r="U339" s="155"/>
      <c r="V339" s="156"/>
      <c r="W339" s="156"/>
      <c r="X339" s="157"/>
      <c r="Y339" s="143"/>
      <c r="Z339" s="143"/>
      <c r="AA339" s="158"/>
      <c r="AF339" s="159">
        <v>0.92100000000000004</v>
      </c>
      <c r="AH339" s="159">
        <v>0.65</v>
      </c>
      <c r="AI339" s="159">
        <v>64</v>
      </c>
      <c r="AJ339" s="159">
        <v>94</v>
      </c>
      <c r="AK339" s="159">
        <v>0.68085106382978722</v>
      </c>
      <c r="AL339" s="159" t="s">
        <v>2052</v>
      </c>
      <c r="AP339" s="159" t="s">
        <v>2196</v>
      </c>
    </row>
    <row r="340" spans="1:42">
      <c r="A340" s="150"/>
      <c r="B340" s="194"/>
      <c r="C340" s="194" t="s">
        <v>2145</v>
      </c>
      <c r="D340" s="204" t="s">
        <v>57</v>
      </c>
      <c r="E340" s="153" t="s">
        <v>2197</v>
      </c>
      <c r="F340" s="155"/>
      <c r="G340" s="155" t="s">
        <v>2198</v>
      </c>
      <c r="H340" s="155" t="s">
        <v>1549</v>
      </c>
      <c r="I340" s="153"/>
      <c r="J340" s="155" t="s">
        <v>2041</v>
      </c>
      <c r="K340" s="155" t="s">
        <v>2152</v>
      </c>
      <c r="L340" s="153"/>
      <c r="M340" s="153"/>
      <c r="N340" s="143"/>
      <c r="O340" s="155"/>
      <c r="P340" s="155"/>
      <c r="Q340" s="153"/>
      <c r="R340" s="153"/>
      <c r="S340" s="153"/>
      <c r="T340" s="153"/>
      <c r="U340" s="155"/>
      <c r="V340" s="156"/>
      <c r="W340" s="156"/>
      <c r="X340" s="157"/>
      <c r="Y340" s="143"/>
      <c r="Z340" s="143"/>
      <c r="AA340" s="158"/>
      <c r="AP340" s="159" t="s">
        <v>2199</v>
      </c>
    </row>
    <row r="341" spans="1:42">
      <c r="A341" s="150"/>
      <c r="B341" s="194"/>
      <c r="C341" s="194" t="s">
        <v>2145</v>
      </c>
      <c r="D341" s="204" t="s">
        <v>2200</v>
      </c>
      <c r="E341" s="153" t="s">
        <v>2201</v>
      </c>
      <c r="F341" s="155"/>
      <c r="G341" s="155" t="s">
        <v>2202</v>
      </c>
      <c r="H341" s="155" t="s">
        <v>1546</v>
      </c>
      <c r="I341" s="153"/>
      <c r="J341" s="155" t="s">
        <v>2203</v>
      </c>
      <c r="K341" s="155"/>
      <c r="L341" s="153"/>
      <c r="M341" s="153"/>
      <c r="N341" s="143"/>
      <c r="O341" s="155"/>
      <c r="P341" s="155" t="s">
        <v>2029</v>
      </c>
      <c r="Q341" s="153"/>
      <c r="R341" s="153" t="s">
        <v>2031</v>
      </c>
      <c r="S341" s="153"/>
      <c r="T341" s="153"/>
      <c r="U341" s="155"/>
      <c r="V341" s="156"/>
      <c r="W341" s="156"/>
      <c r="X341" s="157"/>
      <c r="Y341" s="143"/>
      <c r="Z341" s="143"/>
      <c r="AA341" s="158"/>
      <c r="AP341" s="159" t="s">
        <v>2204</v>
      </c>
    </row>
    <row r="342" spans="1:42">
      <c r="A342" s="150"/>
      <c r="B342" s="194"/>
      <c r="C342" s="194" t="s">
        <v>2145</v>
      </c>
      <c r="D342" s="204" t="s">
        <v>2205</v>
      </c>
      <c r="E342" s="153" t="s">
        <v>2206</v>
      </c>
      <c r="F342" s="155" t="s">
        <v>2207</v>
      </c>
      <c r="G342" s="155" t="s">
        <v>2208</v>
      </c>
      <c r="H342" s="155" t="s">
        <v>1953</v>
      </c>
      <c r="I342" s="153"/>
      <c r="J342" s="155" t="s">
        <v>2047</v>
      </c>
      <c r="K342" s="155" t="s">
        <v>2209</v>
      </c>
      <c r="L342" s="153"/>
      <c r="M342" s="153"/>
      <c r="N342" s="143"/>
      <c r="O342" s="155"/>
      <c r="P342" s="155"/>
      <c r="Q342" s="153"/>
      <c r="R342" s="153" t="s">
        <v>2031</v>
      </c>
      <c r="S342" s="153"/>
      <c r="T342" s="153"/>
      <c r="U342" s="155"/>
      <c r="V342" s="156"/>
      <c r="W342" s="156"/>
      <c r="X342" s="157">
        <v>4</v>
      </c>
      <c r="Y342" s="143">
        <v>5</v>
      </c>
      <c r="Z342" s="143"/>
      <c r="AA342" s="158"/>
      <c r="AB342" s="143">
        <v>2</v>
      </c>
      <c r="AH342" s="159">
        <v>2.3330000000000002</v>
      </c>
      <c r="AI342" s="159">
        <v>15</v>
      </c>
      <c r="AJ342" s="159">
        <v>147</v>
      </c>
      <c r="AK342" s="159">
        <v>0.10204081632653061</v>
      </c>
      <c r="AL342" s="159" t="s">
        <v>2048</v>
      </c>
      <c r="AM342" s="159" t="s">
        <v>868</v>
      </c>
      <c r="AN342" s="159" t="s">
        <v>2149</v>
      </c>
      <c r="AO342" s="159" t="s">
        <v>989</v>
      </c>
      <c r="AP342" s="159" t="s">
        <v>2210</v>
      </c>
    </row>
    <row r="343" spans="1:42">
      <c r="A343" s="150"/>
      <c r="B343" s="194"/>
      <c r="C343" s="194" t="s">
        <v>2145</v>
      </c>
      <c r="D343" s="204" t="s">
        <v>2211</v>
      </c>
      <c r="E343" s="153" t="s">
        <v>2212</v>
      </c>
      <c r="F343" s="155" t="s">
        <v>1218</v>
      </c>
      <c r="G343" s="155" t="s">
        <v>2213</v>
      </c>
      <c r="H343" s="155" t="s">
        <v>1221</v>
      </c>
      <c r="I343" s="153"/>
      <c r="J343" s="155" t="s">
        <v>2034</v>
      </c>
      <c r="K343" s="155" t="s">
        <v>1955</v>
      </c>
      <c r="L343" s="153" t="s">
        <v>2035</v>
      </c>
      <c r="M343" s="153"/>
      <c r="N343" s="143"/>
      <c r="O343" s="155" t="s">
        <v>2028</v>
      </c>
      <c r="P343" s="155"/>
      <c r="Q343" s="153"/>
      <c r="R343" s="153"/>
      <c r="S343" s="153"/>
      <c r="T343" s="153"/>
      <c r="U343" s="155"/>
      <c r="V343" s="156"/>
      <c r="W343" s="156"/>
      <c r="X343" s="157"/>
      <c r="Y343" s="143"/>
      <c r="Z343" s="143"/>
      <c r="AA343" s="158"/>
      <c r="AD343" s="143">
        <v>2.0070000000000001</v>
      </c>
      <c r="AE343" s="159">
        <v>1.4470000000000001</v>
      </c>
      <c r="AF343" s="159">
        <v>1.6910000000000001</v>
      </c>
      <c r="AG343" s="159">
        <v>1.7969999999999999</v>
      </c>
      <c r="AH343" s="159">
        <v>1.536</v>
      </c>
      <c r="AI343" s="159">
        <v>36</v>
      </c>
      <c r="AJ343" s="159">
        <v>86</v>
      </c>
      <c r="AK343" s="159">
        <v>0.41860465116279072</v>
      </c>
      <c r="AL343" s="159" t="s">
        <v>2062</v>
      </c>
      <c r="AP343" s="159" t="s">
        <v>2214</v>
      </c>
    </row>
    <row r="344" spans="1:42">
      <c r="A344" s="150"/>
      <c r="B344" s="194"/>
      <c r="C344" s="194" t="s">
        <v>2145</v>
      </c>
      <c r="D344" s="204" t="s">
        <v>1545</v>
      </c>
      <c r="E344" s="153" t="s">
        <v>2215</v>
      </c>
      <c r="F344" s="155"/>
      <c r="G344" s="155" t="s">
        <v>1544</v>
      </c>
      <c r="H344" s="155" t="s">
        <v>1543</v>
      </c>
      <c r="I344" s="153"/>
      <c r="J344" s="155" t="s">
        <v>2034</v>
      </c>
      <c r="K344" s="155"/>
      <c r="L344" s="153"/>
      <c r="M344" s="153"/>
      <c r="N344" s="143"/>
      <c r="O344" s="155" t="s">
        <v>2028</v>
      </c>
      <c r="P344" s="155"/>
      <c r="Q344" s="153"/>
      <c r="R344" s="153"/>
      <c r="S344" s="153"/>
      <c r="T344" s="153"/>
      <c r="U344" s="155"/>
      <c r="V344" s="156"/>
      <c r="W344" s="156"/>
      <c r="X344" s="157"/>
      <c r="Y344" s="143">
        <v>1</v>
      </c>
      <c r="Z344" s="143"/>
      <c r="AA344" s="158"/>
      <c r="AM344" s="159" t="s">
        <v>2162</v>
      </c>
      <c r="AN344" s="159" t="s">
        <v>2216</v>
      </c>
      <c r="AO344" s="159" t="s">
        <v>2163</v>
      </c>
      <c r="AP344" s="159" t="s">
        <v>2217</v>
      </c>
    </row>
    <row r="345" spans="1:42">
      <c r="A345" s="150"/>
      <c r="B345" s="194"/>
      <c r="C345" s="194" t="s">
        <v>2145</v>
      </c>
      <c r="D345" s="204" t="s">
        <v>2218</v>
      </c>
      <c r="E345" s="153" t="s">
        <v>2219</v>
      </c>
      <c r="F345" s="155" t="s">
        <v>1956</v>
      </c>
      <c r="G345" s="155" t="s">
        <v>1957</v>
      </c>
      <c r="H345" s="155" t="s">
        <v>1958</v>
      </c>
      <c r="I345" s="153"/>
      <c r="J345" s="155" t="s">
        <v>2041</v>
      </c>
      <c r="K345" s="155"/>
      <c r="L345" s="153" t="s">
        <v>2035</v>
      </c>
      <c r="M345" s="153"/>
      <c r="N345" s="143"/>
      <c r="O345" s="155"/>
      <c r="P345" s="155"/>
      <c r="Q345" s="153"/>
      <c r="R345" s="153"/>
      <c r="S345" s="153"/>
      <c r="T345" s="153"/>
      <c r="U345" s="155"/>
      <c r="V345" s="156"/>
      <c r="W345" s="156"/>
      <c r="X345" s="157">
        <v>40</v>
      </c>
      <c r="Y345" s="143">
        <v>41</v>
      </c>
      <c r="Z345" s="143"/>
      <c r="AA345" s="158"/>
      <c r="AB345" s="143">
        <v>22</v>
      </c>
      <c r="AC345" s="143">
        <v>7.8360000000000003</v>
      </c>
      <c r="AD345" s="143">
        <v>8.0259999999999998</v>
      </c>
      <c r="AE345" s="159">
        <v>8.2780000000000005</v>
      </c>
      <c r="AF345" s="159">
        <v>8.8079999999999998</v>
      </c>
      <c r="AG345" s="159">
        <v>9.1120000000000001</v>
      </c>
      <c r="AH345" s="159">
        <v>9.202</v>
      </c>
      <c r="AI345" s="159">
        <v>18</v>
      </c>
      <c r="AJ345" s="159">
        <v>289</v>
      </c>
      <c r="AK345" s="159">
        <v>6.228373702422145E-2</v>
      </c>
      <c r="AL345" s="159" t="s">
        <v>2096</v>
      </c>
      <c r="AM345" s="159" t="s">
        <v>1001</v>
      </c>
      <c r="AN345" s="159">
        <v>1996</v>
      </c>
      <c r="AO345" s="159" t="s">
        <v>978</v>
      </c>
      <c r="AP345" s="159" t="s">
        <v>2220</v>
      </c>
    </row>
    <row r="346" spans="1:42">
      <c r="A346" s="150"/>
      <c r="B346" s="194"/>
      <c r="C346" s="194" t="s">
        <v>2145</v>
      </c>
      <c r="D346" s="204" t="s">
        <v>2221</v>
      </c>
      <c r="E346" s="153" t="s">
        <v>2222</v>
      </c>
      <c r="F346" s="155"/>
      <c r="G346" s="155" t="s">
        <v>2223</v>
      </c>
      <c r="H346" s="155" t="s">
        <v>2224</v>
      </c>
      <c r="I346" s="153"/>
      <c r="J346" s="155" t="s">
        <v>2034</v>
      </c>
      <c r="K346" s="155" t="s">
        <v>2225</v>
      </c>
      <c r="L346" s="153"/>
      <c r="M346" s="153"/>
      <c r="N346" s="143"/>
      <c r="O346" s="155" t="s">
        <v>2028</v>
      </c>
      <c r="P346" s="155"/>
      <c r="Q346" s="153"/>
      <c r="R346" s="153"/>
      <c r="S346" s="153"/>
      <c r="T346" s="153"/>
      <c r="U346" s="155"/>
      <c r="V346" s="156"/>
      <c r="W346" s="156"/>
      <c r="X346" s="157"/>
      <c r="Y346" s="143"/>
      <c r="Z346" s="143"/>
      <c r="AA346" s="158"/>
      <c r="AP346" s="159" t="s">
        <v>2226</v>
      </c>
    </row>
    <row r="347" spans="1:42">
      <c r="A347" s="150"/>
      <c r="B347" s="194"/>
      <c r="C347" s="194" t="s">
        <v>2145</v>
      </c>
      <c r="D347" s="204" t="s">
        <v>2227</v>
      </c>
      <c r="E347" s="153" t="s">
        <v>2228</v>
      </c>
      <c r="F347" s="155"/>
      <c r="G347" s="155" t="s">
        <v>1536</v>
      </c>
      <c r="H347" s="155" t="s">
        <v>1535</v>
      </c>
      <c r="I347" s="153"/>
      <c r="J347" s="155" t="s">
        <v>2034</v>
      </c>
      <c r="K347" s="155"/>
      <c r="L347" s="153"/>
      <c r="M347" s="153"/>
      <c r="N347" s="143"/>
      <c r="O347" s="155" t="s">
        <v>2028</v>
      </c>
      <c r="P347" s="155"/>
      <c r="Q347" s="153"/>
      <c r="R347" s="153"/>
      <c r="S347" s="153"/>
      <c r="T347" s="153"/>
      <c r="U347" s="155"/>
      <c r="V347" s="156"/>
      <c r="W347" s="156"/>
      <c r="X347" s="157"/>
      <c r="Y347" s="143"/>
      <c r="Z347" s="143"/>
      <c r="AA347" s="158"/>
      <c r="AP347" s="159" t="s">
        <v>2229</v>
      </c>
    </row>
    <row r="348" spans="1:42">
      <c r="A348" s="150"/>
      <c r="B348" s="194"/>
      <c r="C348" s="194" t="s">
        <v>2145</v>
      </c>
      <c r="D348" s="204" t="s">
        <v>2230</v>
      </c>
      <c r="E348" s="153" t="s">
        <v>2231</v>
      </c>
      <c r="F348" s="155"/>
      <c r="G348" s="155" t="s">
        <v>2232</v>
      </c>
      <c r="H348" s="155" t="s">
        <v>1532</v>
      </c>
      <c r="I348" s="153"/>
      <c r="J348" s="155" t="s">
        <v>2055</v>
      </c>
      <c r="K348" s="155" t="s">
        <v>1954</v>
      </c>
      <c r="L348" s="153"/>
      <c r="M348" s="153"/>
      <c r="N348" s="143"/>
      <c r="O348" s="155"/>
      <c r="P348" s="155"/>
      <c r="Q348" s="153" t="s">
        <v>2233</v>
      </c>
      <c r="R348" s="153"/>
      <c r="S348" s="153"/>
      <c r="T348" s="153"/>
      <c r="U348" s="155"/>
      <c r="V348" s="156"/>
      <c r="W348" s="156"/>
      <c r="X348" s="157"/>
      <c r="Y348" s="143"/>
      <c r="Z348" s="143"/>
      <c r="AA348" s="158"/>
      <c r="AH348" s="159">
        <v>1.889</v>
      </c>
      <c r="AI348" s="159">
        <v>21</v>
      </c>
      <c r="AJ348" s="159">
        <v>79</v>
      </c>
      <c r="AK348" s="159">
        <v>0.26582278481012656</v>
      </c>
      <c r="AL348" s="159" t="s">
        <v>2234</v>
      </c>
      <c r="AP348" s="159" t="s">
        <v>2235</v>
      </c>
    </row>
    <row r="349" spans="1:42">
      <c r="A349" s="150"/>
      <c r="B349" s="194"/>
      <c r="C349" s="194" t="s">
        <v>2145</v>
      </c>
      <c r="D349" s="204" t="s">
        <v>274</v>
      </c>
      <c r="E349" s="153" t="s">
        <v>2236</v>
      </c>
      <c r="F349" s="155"/>
      <c r="G349" s="155" t="s">
        <v>1527</v>
      </c>
      <c r="H349" s="155" t="s">
        <v>1526</v>
      </c>
      <c r="I349" s="153"/>
      <c r="J349" s="155" t="s">
        <v>2041</v>
      </c>
      <c r="K349" s="155" t="s">
        <v>2237</v>
      </c>
      <c r="L349" s="153"/>
      <c r="M349" s="153"/>
      <c r="N349" s="143"/>
      <c r="O349" s="155"/>
      <c r="P349" s="155"/>
      <c r="Q349" s="153"/>
      <c r="R349" s="153"/>
      <c r="S349" s="153"/>
      <c r="T349" s="153"/>
      <c r="U349" s="155"/>
      <c r="V349" s="156"/>
      <c r="W349" s="156"/>
      <c r="X349" s="157"/>
      <c r="Y349" s="143"/>
      <c r="Z349" s="143"/>
      <c r="AA349" s="158"/>
      <c r="AP349" s="159" t="s">
        <v>2238</v>
      </c>
    </row>
    <row r="350" spans="1:42">
      <c r="A350" s="150"/>
      <c r="B350" s="194"/>
      <c r="C350" s="194" t="s">
        <v>2145</v>
      </c>
      <c r="D350" s="204" t="s">
        <v>2239</v>
      </c>
      <c r="E350" s="153" t="s">
        <v>2240</v>
      </c>
      <c r="F350" s="155" t="s">
        <v>303</v>
      </c>
      <c r="G350" s="155" t="s">
        <v>304</v>
      </c>
      <c r="H350" s="155" t="s">
        <v>1371</v>
      </c>
      <c r="I350" s="153"/>
      <c r="J350" s="155" t="s">
        <v>2039</v>
      </c>
      <c r="K350" s="155"/>
      <c r="L350" s="153" t="s">
        <v>2035</v>
      </c>
      <c r="M350" s="153"/>
      <c r="N350" s="143"/>
      <c r="O350" s="155" t="s">
        <v>16</v>
      </c>
      <c r="P350" s="155" t="s">
        <v>2029</v>
      </c>
      <c r="Q350" s="153"/>
      <c r="R350" s="153"/>
      <c r="S350" s="153"/>
      <c r="T350" s="153"/>
      <c r="U350" s="155"/>
      <c r="V350" s="156"/>
      <c r="W350" s="156"/>
      <c r="X350" s="157">
        <v>7</v>
      </c>
      <c r="Y350" s="143">
        <v>8</v>
      </c>
      <c r="Z350" s="143"/>
      <c r="AA350" s="158"/>
      <c r="AB350" s="143">
        <v>8</v>
      </c>
      <c r="AC350" s="143">
        <v>4.4820000000000002</v>
      </c>
      <c r="AD350" s="143">
        <v>6.1319999999999997</v>
      </c>
      <c r="AE350" s="159">
        <v>5.0419999999999998</v>
      </c>
      <c r="AF350" s="159">
        <v>5.8840000000000003</v>
      </c>
      <c r="AG350" s="159">
        <v>7.3719999999999999</v>
      </c>
      <c r="AH350" s="159">
        <v>5.101</v>
      </c>
      <c r="AI350" s="159">
        <v>4</v>
      </c>
      <c r="AJ350" s="159">
        <v>85</v>
      </c>
      <c r="AK350" s="159">
        <v>4.7058823529411764E-2</v>
      </c>
      <c r="AL350" s="159" t="s">
        <v>2241</v>
      </c>
      <c r="AM350" s="159" t="s">
        <v>868</v>
      </c>
      <c r="AN350" s="159">
        <v>2006</v>
      </c>
      <c r="AO350" s="159" t="s">
        <v>2242</v>
      </c>
      <c r="AP350" s="159" t="s">
        <v>2243</v>
      </c>
    </row>
    <row r="351" spans="1:42">
      <c r="A351" s="150"/>
      <c r="B351" s="194"/>
      <c r="C351" s="194"/>
      <c r="D351" s="204"/>
      <c r="E351" s="153"/>
      <c r="F351" s="155"/>
      <c r="G351" s="155"/>
      <c r="H351" s="155"/>
      <c r="I351" s="153"/>
      <c r="J351" s="155"/>
      <c r="K351" s="155"/>
      <c r="L351" s="153"/>
      <c r="M351" s="153"/>
      <c r="N351" s="143"/>
      <c r="O351" s="155"/>
      <c r="P351" s="155"/>
      <c r="Q351" s="153"/>
      <c r="R351" s="153"/>
      <c r="S351" s="153"/>
      <c r="T351" s="153"/>
      <c r="U351" s="155"/>
      <c r="V351" s="156"/>
      <c r="W351" s="156"/>
      <c r="X351" s="157"/>
      <c r="Y351" s="143"/>
      <c r="Z351" s="143"/>
      <c r="AA351" s="158"/>
    </row>
    <row r="352" spans="1:42">
      <c r="A352" s="150"/>
      <c r="B352" s="194" t="s">
        <v>2287</v>
      </c>
      <c r="C352" s="194" t="s">
        <v>2383</v>
      </c>
      <c r="D352" s="204" t="s">
        <v>2079</v>
      </c>
      <c r="E352" s="153" t="s">
        <v>2080</v>
      </c>
      <c r="F352" s="155" t="s">
        <v>1619</v>
      </c>
      <c r="G352" s="155" t="s">
        <v>1618</v>
      </c>
      <c r="H352" s="155" t="s">
        <v>936</v>
      </c>
      <c r="I352" s="153">
        <v>345</v>
      </c>
      <c r="J352" s="155" t="s">
        <v>2034</v>
      </c>
      <c r="K352" s="155" t="s">
        <v>1845</v>
      </c>
      <c r="L352" s="153"/>
      <c r="M352" s="153"/>
      <c r="N352" s="143"/>
      <c r="O352" s="155" t="s">
        <v>16</v>
      </c>
      <c r="P352" s="155"/>
      <c r="Q352" s="153"/>
      <c r="R352" s="153"/>
      <c r="S352" s="153"/>
      <c r="T352" s="153"/>
      <c r="U352" s="155"/>
      <c r="V352" s="156"/>
      <c r="W352" s="156"/>
      <c r="X352" s="157">
        <v>12</v>
      </c>
      <c r="Y352" s="143">
        <v>13</v>
      </c>
      <c r="Z352" s="143"/>
      <c r="AA352" s="158"/>
      <c r="AB352" s="143">
        <v>6</v>
      </c>
      <c r="AM352" s="159" t="s">
        <v>868</v>
      </c>
      <c r="AN352" s="159">
        <v>2001</v>
      </c>
      <c r="AO352" s="159" t="s">
        <v>917</v>
      </c>
      <c r="AP352" s="159" t="s">
        <v>2081</v>
      </c>
    </row>
    <row r="353" spans="1:42">
      <c r="A353" s="150"/>
      <c r="B353" s="194" t="s">
        <v>2287</v>
      </c>
      <c r="C353" s="194" t="s">
        <v>2383</v>
      </c>
      <c r="D353" s="204" t="s">
        <v>81</v>
      </c>
      <c r="E353" s="153" t="s">
        <v>2064</v>
      </c>
      <c r="F353" s="155" t="s">
        <v>403</v>
      </c>
      <c r="G353" s="155" t="s">
        <v>404</v>
      </c>
      <c r="H353" s="155" t="s">
        <v>932</v>
      </c>
      <c r="I353" s="153">
        <v>876</v>
      </c>
      <c r="J353" s="155" t="s">
        <v>2034</v>
      </c>
      <c r="K353" s="155" t="s">
        <v>1845</v>
      </c>
      <c r="L353" s="153" t="s">
        <v>1823</v>
      </c>
      <c r="M353" s="153"/>
      <c r="N353" s="143"/>
      <c r="O353" s="155" t="s">
        <v>16</v>
      </c>
      <c r="P353" s="155"/>
      <c r="Q353" s="153"/>
      <c r="R353" s="153"/>
      <c r="S353" s="153"/>
      <c r="T353" s="153"/>
      <c r="U353" s="155"/>
      <c r="V353" s="156"/>
      <c r="W353" s="156"/>
      <c r="X353" s="157" t="s">
        <v>1846</v>
      </c>
      <c r="Y353" s="143" t="s">
        <v>2065</v>
      </c>
      <c r="Z353" s="143"/>
      <c r="AA353" s="158"/>
      <c r="AB353" s="143">
        <v>12</v>
      </c>
      <c r="AC353" s="143">
        <v>4.2240000000000002</v>
      </c>
      <c r="AD353" s="143">
        <v>4.2430000000000003</v>
      </c>
      <c r="AE353" s="159">
        <v>4.2370000000000001</v>
      </c>
      <c r="AF353" s="159">
        <v>4.3540000000000001</v>
      </c>
      <c r="AG353" s="159">
        <v>4.8529999999999998</v>
      </c>
      <c r="AH353" s="159">
        <v>5.6159999999999997</v>
      </c>
      <c r="AI353" s="159">
        <v>1</v>
      </c>
      <c r="AJ353" s="159">
        <v>31</v>
      </c>
      <c r="AK353" s="159">
        <v>3.2258064516129031E-2</v>
      </c>
      <c r="AL353" s="159" t="s">
        <v>2066</v>
      </c>
      <c r="AM353" s="159" t="s">
        <v>933</v>
      </c>
      <c r="AN353" s="159">
        <v>1996</v>
      </c>
      <c r="AO353" s="159" t="s">
        <v>934</v>
      </c>
      <c r="AP353" s="159" t="s">
        <v>2067</v>
      </c>
    </row>
    <row r="354" spans="1:42">
      <c r="A354" s="150"/>
      <c r="B354" s="194" t="s">
        <v>2287</v>
      </c>
      <c r="C354" s="194" t="s">
        <v>2383</v>
      </c>
      <c r="D354" s="204" t="s">
        <v>72</v>
      </c>
      <c r="E354" s="153" t="s">
        <v>2054</v>
      </c>
      <c r="F354" s="155" t="s">
        <v>385</v>
      </c>
      <c r="G354" s="155" t="s">
        <v>386</v>
      </c>
      <c r="H354" s="155" t="s">
        <v>1839</v>
      </c>
      <c r="I354" s="153">
        <v>291</v>
      </c>
      <c r="J354" s="155" t="s">
        <v>2055</v>
      </c>
      <c r="K354" s="155"/>
      <c r="L354" s="153"/>
      <c r="M354" s="153"/>
      <c r="N354" s="143"/>
      <c r="O354" s="155"/>
      <c r="P354" s="155"/>
      <c r="Q354" s="153" t="s">
        <v>2030</v>
      </c>
      <c r="R354" s="153"/>
      <c r="S354" s="153"/>
      <c r="T354" s="153"/>
      <c r="U354" s="155"/>
      <c r="V354" s="156"/>
      <c r="W354" s="156"/>
      <c r="X354" s="157">
        <v>2012</v>
      </c>
      <c r="Y354" s="143">
        <v>2013</v>
      </c>
      <c r="Z354" s="143"/>
      <c r="AA354" s="158"/>
      <c r="AB354" s="143">
        <v>2</v>
      </c>
      <c r="AM354" s="159">
        <v>2003</v>
      </c>
      <c r="AN354" s="159">
        <v>2003</v>
      </c>
      <c r="AO354" s="159">
        <v>2003</v>
      </c>
      <c r="AP354" s="159" t="s">
        <v>2056</v>
      </c>
    </row>
    <row r="355" spans="1:42">
      <c r="A355" s="150"/>
      <c r="B355" s="194"/>
      <c r="C355" s="194"/>
      <c r="D355" s="204"/>
      <c r="E355" s="153"/>
      <c r="F355" s="155"/>
      <c r="G355" s="155"/>
      <c r="H355" s="155"/>
      <c r="I355" s="153"/>
      <c r="J355" s="155"/>
      <c r="K355" s="155"/>
      <c r="L355" s="153"/>
      <c r="M355" s="153"/>
      <c r="N355" s="143"/>
      <c r="O355" s="155"/>
      <c r="P355" s="155"/>
      <c r="Q355" s="153"/>
      <c r="R355" s="153"/>
      <c r="S355" s="153"/>
      <c r="T355" s="153"/>
      <c r="U355" s="155"/>
      <c r="V355" s="156"/>
      <c r="W355" s="156"/>
      <c r="X355" s="157"/>
      <c r="Y355" s="143"/>
      <c r="Z355" s="143"/>
      <c r="AA355" s="158"/>
    </row>
    <row r="356" spans="1:42">
      <c r="A356" s="150"/>
      <c r="B356" s="194" t="s">
        <v>2287</v>
      </c>
      <c r="C356" s="194" t="s">
        <v>2259</v>
      </c>
      <c r="D356" s="204" t="s">
        <v>1959</v>
      </c>
      <c r="E356" s="153" t="s">
        <v>2260</v>
      </c>
      <c r="F356" s="155" t="s">
        <v>1960</v>
      </c>
      <c r="G356" s="155" t="s">
        <v>1961</v>
      </c>
      <c r="H356" s="155" t="s">
        <v>1962</v>
      </c>
      <c r="I356" s="153"/>
      <c r="J356" s="155"/>
      <c r="K356" s="155" t="s">
        <v>2261</v>
      </c>
      <c r="L356" s="153" t="s">
        <v>1823</v>
      </c>
      <c r="M356" s="153"/>
      <c r="N356" s="143"/>
      <c r="O356" s="155" t="s">
        <v>1976</v>
      </c>
      <c r="P356" s="155"/>
      <c r="Q356" s="153"/>
      <c r="R356" s="153"/>
      <c r="S356" s="153"/>
      <c r="T356" s="153"/>
      <c r="U356" s="155"/>
      <c r="V356" s="156"/>
      <c r="W356" s="156"/>
      <c r="X356" s="157">
        <v>14</v>
      </c>
      <c r="Y356" s="143">
        <v>15</v>
      </c>
      <c r="Z356" s="143"/>
      <c r="AA356" s="158"/>
      <c r="AB356" s="143">
        <v>12</v>
      </c>
      <c r="AD356" s="143">
        <v>4.8959999999999999</v>
      </c>
      <c r="AI356" s="159">
        <v>20</v>
      </c>
      <c r="AJ356" s="159">
        <v>117</v>
      </c>
      <c r="AK356" s="159">
        <v>0.16666666666666666</v>
      </c>
      <c r="AL356" s="159" t="s">
        <v>1854</v>
      </c>
      <c r="AM356" s="159" t="s">
        <v>868</v>
      </c>
      <c r="AN356" s="159">
        <v>1999</v>
      </c>
      <c r="AO356" s="159" t="s">
        <v>892</v>
      </c>
      <c r="AP356" s="159" t="s">
        <v>2279</v>
      </c>
    </row>
    <row r="357" spans="1:42">
      <c r="A357" s="150"/>
      <c r="B357" s="194"/>
      <c r="C357" s="194"/>
      <c r="D357" s="204" t="s">
        <v>1963</v>
      </c>
      <c r="E357" s="153" t="s">
        <v>2262</v>
      </c>
      <c r="F357" s="155" t="s">
        <v>1991</v>
      </c>
      <c r="G357" s="155" t="s">
        <v>1964</v>
      </c>
      <c r="H357" s="155" t="s">
        <v>1965</v>
      </c>
      <c r="I357" s="153"/>
      <c r="J357" s="155"/>
      <c r="K357" s="155" t="s">
        <v>2261</v>
      </c>
      <c r="L357" s="153"/>
      <c r="M357" s="153"/>
      <c r="N357" s="143"/>
      <c r="O357" s="155" t="s">
        <v>1976</v>
      </c>
      <c r="P357" s="155"/>
      <c r="Q357" s="153"/>
      <c r="R357" s="153"/>
      <c r="S357" s="153"/>
      <c r="T357" s="153"/>
      <c r="U357" s="155"/>
      <c r="V357" s="156"/>
      <c r="W357" s="156"/>
      <c r="X357" s="157"/>
      <c r="Y357" s="143"/>
      <c r="Z357" s="143"/>
      <c r="AA357" s="158"/>
      <c r="AM357" s="159" t="s">
        <v>868</v>
      </c>
      <c r="AN357" s="159">
        <v>2002</v>
      </c>
      <c r="AO357" s="159" t="s">
        <v>943</v>
      </c>
      <c r="AP357" s="159" t="s">
        <v>2280</v>
      </c>
    </row>
    <row r="358" spans="1:42">
      <c r="A358" s="150"/>
      <c r="B358" s="194"/>
      <c r="C358" s="194"/>
      <c r="D358" s="204" t="s">
        <v>1992</v>
      </c>
      <c r="E358" s="153"/>
      <c r="F358" s="155"/>
      <c r="G358" s="155"/>
      <c r="H358" s="155"/>
      <c r="I358" s="153"/>
      <c r="J358" s="155"/>
      <c r="K358" s="155"/>
      <c r="L358" s="153"/>
      <c r="M358" s="153"/>
      <c r="N358" s="143"/>
      <c r="O358" s="155"/>
      <c r="P358" s="155"/>
      <c r="Q358" s="153"/>
      <c r="R358" s="153"/>
      <c r="S358" s="153"/>
      <c r="T358" s="153"/>
      <c r="U358" s="155"/>
      <c r="V358" s="156"/>
      <c r="W358" s="156"/>
      <c r="X358" s="157"/>
      <c r="Y358" s="143"/>
      <c r="Z358" s="143"/>
      <c r="AA358" s="158"/>
    </row>
    <row r="359" spans="1:42">
      <c r="A359" s="150"/>
      <c r="B359" s="194" t="s">
        <v>2287</v>
      </c>
      <c r="C359" s="194" t="s">
        <v>2259</v>
      </c>
      <c r="D359" s="204" t="s">
        <v>1565</v>
      </c>
      <c r="E359" s="153" t="s">
        <v>2182</v>
      </c>
      <c r="F359" s="155" t="s">
        <v>1564</v>
      </c>
      <c r="G359" s="155" t="s">
        <v>1563</v>
      </c>
      <c r="H359" s="155" t="s">
        <v>1993</v>
      </c>
      <c r="I359" s="153"/>
      <c r="J359" s="155"/>
      <c r="K359" s="155"/>
      <c r="L359" s="153"/>
      <c r="M359" s="153"/>
      <c r="N359" s="143"/>
      <c r="O359" s="155"/>
      <c r="P359" s="155"/>
      <c r="Q359" s="153" t="s">
        <v>1973</v>
      </c>
      <c r="R359" s="153"/>
      <c r="S359" s="153"/>
      <c r="T359" s="153"/>
      <c r="U359" s="155"/>
      <c r="V359" s="156"/>
      <c r="W359" s="156"/>
      <c r="X359" s="157">
        <v>7</v>
      </c>
      <c r="Y359" s="143">
        <v>8</v>
      </c>
      <c r="Z359" s="143"/>
      <c r="AA359" s="158"/>
      <c r="AB359" s="143">
        <v>4</v>
      </c>
      <c r="AM359" s="159" t="s">
        <v>1128</v>
      </c>
      <c r="AN359" s="159">
        <v>1996</v>
      </c>
      <c r="AO359" s="159" t="s">
        <v>911</v>
      </c>
      <c r="AP359" s="159" t="s">
        <v>2281</v>
      </c>
    </row>
    <row r="360" spans="1:42">
      <c r="A360" s="150"/>
      <c r="B360" s="194"/>
      <c r="C360" s="194"/>
      <c r="D360" s="204" t="s">
        <v>1994</v>
      </c>
      <c r="E360" s="153"/>
      <c r="F360" s="155"/>
      <c r="G360" s="155"/>
      <c r="H360" s="155"/>
      <c r="I360" s="153"/>
      <c r="J360" s="155"/>
      <c r="K360" s="155"/>
      <c r="L360" s="153"/>
      <c r="M360" s="153"/>
      <c r="N360" s="143"/>
      <c r="O360" s="155"/>
      <c r="P360" s="155"/>
      <c r="Q360" s="153"/>
      <c r="R360" s="153"/>
      <c r="S360" s="153"/>
      <c r="T360" s="153"/>
      <c r="U360" s="155"/>
      <c r="V360" s="156"/>
      <c r="W360" s="156"/>
      <c r="X360" s="157"/>
      <c r="Y360" s="143"/>
      <c r="Z360" s="143"/>
      <c r="AA360" s="158"/>
    </row>
    <row r="361" spans="1:42">
      <c r="A361" s="150"/>
      <c r="B361" s="194" t="s">
        <v>2287</v>
      </c>
      <c r="C361" s="194" t="s">
        <v>2263</v>
      </c>
      <c r="D361" s="204" t="s">
        <v>1995</v>
      </c>
      <c r="E361" s="153" t="s">
        <v>2264</v>
      </c>
      <c r="F361" s="155" t="s">
        <v>1285</v>
      </c>
      <c r="G361" s="155" t="s">
        <v>1286</v>
      </c>
      <c r="H361" s="155" t="s">
        <v>1287</v>
      </c>
      <c r="I361" s="153"/>
      <c r="J361" s="155"/>
      <c r="K361" s="155" t="s">
        <v>2265</v>
      </c>
      <c r="L361" s="153" t="s">
        <v>1823</v>
      </c>
      <c r="M361" s="153"/>
      <c r="N361" s="143"/>
      <c r="O361" s="155"/>
      <c r="P361" s="155" t="s">
        <v>1972</v>
      </c>
      <c r="Q361" s="153"/>
      <c r="R361" s="153"/>
      <c r="S361" s="153"/>
      <c r="T361" s="153"/>
      <c r="U361" s="155"/>
      <c r="V361" s="156"/>
      <c r="W361" s="156"/>
      <c r="X361" s="157">
        <v>5</v>
      </c>
      <c r="Y361" s="143">
        <v>6</v>
      </c>
      <c r="Z361" s="143"/>
      <c r="AA361" s="158"/>
      <c r="AB361" s="143">
        <v>6</v>
      </c>
      <c r="AD361" s="143">
        <v>5.5460000000000003</v>
      </c>
      <c r="AI361" s="159">
        <v>9</v>
      </c>
      <c r="AJ361" s="159">
        <v>190</v>
      </c>
      <c r="AK361" s="159">
        <v>7.4866310160427801E-2</v>
      </c>
      <c r="AL361" s="159" t="s">
        <v>1837</v>
      </c>
      <c r="AM361" s="159" t="s">
        <v>868</v>
      </c>
      <c r="AN361" s="159">
        <v>2008</v>
      </c>
      <c r="AO361" s="159" t="s">
        <v>869</v>
      </c>
      <c r="AP361" s="159" t="s">
        <v>2282</v>
      </c>
    </row>
    <row r="362" spans="1:42">
      <c r="A362" s="150"/>
      <c r="B362" s="194"/>
      <c r="C362" s="194"/>
      <c r="D362" s="204" t="s">
        <v>1996</v>
      </c>
      <c r="E362" s="153"/>
      <c r="F362" s="155" t="s">
        <v>682</v>
      </c>
      <c r="G362" s="155" t="s">
        <v>683</v>
      </c>
      <c r="H362" s="155"/>
      <c r="I362" s="153"/>
      <c r="J362" s="155"/>
      <c r="K362" s="155"/>
      <c r="L362" s="153"/>
      <c r="M362" s="153"/>
      <c r="N362" s="143"/>
      <c r="O362" s="155"/>
      <c r="P362" s="155"/>
      <c r="Q362" s="153"/>
      <c r="R362" s="153"/>
      <c r="S362" s="153"/>
      <c r="T362" s="153"/>
      <c r="U362" s="155"/>
      <c r="V362" s="156"/>
      <c r="W362" s="156"/>
      <c r="X362" s="157"/>
      <c r="Y362" s="143"/>
      <c r="Z362" s="143"/>
      <c r="AA362" s="158"/>
    </row>
    <row r="363" spans="1:42">
      <c r="A363" s="150"/>
      <c r="B363" s="194" t="s">
        <v>2287</v>
      </c>
      <c r="C363" s="194" t="s">
        <v>2263</v>
      </c>
      <c r="D363" s="204" t="s">
        <v>1997</v>
      </c>
      <c r="E363" s="153" t="s">
        <v>2266</v>
      </c>
      <c r="F363" s="155" t="s">
        <v>1009</v>
      </c>
      <c r="G363" s="155" t="s">
        <v>1011</v>
      </c>
      <c r="H363" s="155" t="s">
        <v>1012</v>
      </c>
      <c r="I363" s="153"/>
      <c r="J363" s="155"/>
      <c r="K363" s="155" t="s">
        <v>2267</v>
      </c>
      <c r="L363" s="153"/>
      <c r="M363" s="153" t="s">
        <v>1826</v>
      </c>
      <c r="N363" s="143"/>
      <c r="O363" s="155"/>
      <c r="P363" s="155"/>
      <c r="Q363" s="153"/>
      <c r="R363" s="153"/>
      <c r="S363" s="153" t="s">
        <v>1974</v>
      </c>
      <c r="T363" s="153" t="s">
        <v>1975</v>
      </c>
      <c r="U363" s="155"/>
      <c r="V363" s="156"/>
      <c r="W363" s="156"/>
      <c r="X363" s="157">
        <v>13</v>
      </c>
      <c r="Y363" s="143">
        <v>14</v>
      </c>
      <c r="Z363" s="143"/>
      <c r="AA363" s="158"/>
      <c r="AB363" s="143">
        <v>4</v>
      </c>
      <c r="AD363" s="143">
        <v>0.312</v>
      </c>
      <c r="AI363" s="159">
        <v>20</v>
      </c>
      <c r="AJ363" s="159">
        <v>31</v>
      </c>
      <c r="AK363" s="159">
        <v>0.69230769230769229</v>
      </c>
      <c r="AL363" s="159" t="s">
        <v>1865</v>
      </c>
      <c r="AM363" s="159" t="s">
        <v>868</v>
      </c>
      <c r="AN363" s="159">
        <v>2000</v>
      </c>
      <c r="AO363" s="159" t="s">
        <v>931</v>
      </c>
      <c r="AP363" s="159" t="s">
        <v>2283</v>
      </c>
    </row>
    <row r="364" spans="1:42">
      <c r="A364" s="150"/>
      <c r="B364" s="194"/>
      <c r="C364" s="194"/>
      <c r="D364" s="204" t="s">
        <v>1998</v>
      </c>
      <c r="E364" s="153"/>
      <c r="F364" s="155" t="s">
        <v>446</v>
      </c>
      <c r="G364" s="155" t="s">
        <v>447</v>
      </c>
      <c r="H364" s="155"/>
      <c r="I364" s="153"/>
      <c r="J364" s="155"/>
      <c r="K364" s="155"/>
      <c r="L364" s="153"/>
      <c r="M364" s="153"/>
      <c r="N364" s="143"/>
      <c r="O364" s="155"/>
      <c r="P364" s="155"/>
      <c r="Q364" s="153"/>
      <c r="R364" s="153"/>
      <c r="S364" s="153"/>
      <c r="T364" s="153"/>
      <c r="U364" s="155"/>
      <c r="V364" s="156"/>
      <c r="W364" s="156"/>
      <c r="X364" s="157"/>
      <c r="Y364" s="143"/>
      <c r="Z364" s="143"/>
      <c r="AA364" s="158"/>
    </row>
    <row r="365" spans="1:42">
      <c r="A365" s="150"/>
      <c r="B365" s="194" t="s">
        <v>2287</v>
      </c>
      <c r="C365" s="194" t="s">
        <v>4906</v>
      </c>
      <c r="D365" s="204" t="s">
        <v>251</v>
      </c>
      <c r="E365" s="153" t="s">
        <v>2240</v>
      </c>
      <c r="F365" s="155" t="s">
        <v>303</v>
      </c>
      <c r="G365" s="155" t="s">
        <v>304</v>
      </c>
      <c r="H365" s="155" t="s">
        <v>1371</v>
      </c>
      <c r="I365" s="153"/>
      <c r="J365" s="155"/>
      <c r="K365" s="155"/>
      <c r="L365" s="153"/>
      <c r="M365" s="153"/>
      <c r="N365" s="143"/>
      <c r="O365" s="155"/>
      <c r="P365" s="155"/>
      <c r="Q365" s="153"/>
      <c r="R365" s="153" t="s">
        <v>1979</v>
      </c>
      <c r="S365" s="153"/>
      <c r="T365" s="153"/>
      <c r="U365" s="155"/>
      <c r="V365" s="156"/>
      <c r="W365" s="156"/>
      <c r="X365" s="157">
        <v>2012</v>
      </c>
      <c r="Y365" s="143">
        <v>2013</v>
      </c>
      <c r="Z365" s="143"/>
      <c r="AA365" s="158"/>
      <c r="AB365" s="143">
        <v>1</v>
      </c>
      <c r="AN365" s="159">
        <v>2011</v>
      </c>
      <c r="AO365" s="159" t="s">
        <v>1980</v>
      </c>
      <c r="AP365" s="159" t="s">
        <v>2245</v>
      </c>
    </row>
    <row r="366" spans="1:42">
      <c r="A366" s="150"/>
      <c r="B366" s="194" t="s">
        <v>2288</v>
      </c>
      <c r="C366" s="194"/>
      <c r="D366" s="204" t="s">
        <v>2247</v>
      </c>
      <c r="E366" s="153" t="s">
        <v>2050</v>
      </c>
      <c r="F366" s="155" t="s">
        <v>2377</v>
      </c>
      <c r="G366" s="155" t="s">
        <v>2376</v>
      </c>
      <c r="H366" s="155" t="s">
        <v>1397</v>
      </c>
      <c r="I366" s="153"/>
      <c r="J366" s="155" t="s">
        <v>2039</v>
      </c>
      <c r="K366" s="155" t="s">
        <v>2268</v>
      </c>
      <c r="L366" s="153" t="s">
        <v>1978</v>
      </c>
      <c r="M366" s="153"/>
      <c r="N366" s="143"/>
      <c r="O366" s="155" t="s">
        <v>16</v>
      </c>
      <c r="P366" s="155" t="s">
        <v>2029</v>
      </c>
      <c r="Q366" s="153"/>
      <c r="R366" s="153"/>
      <c r="S366" s="153"/>
      <c r="T366" s="153"/>
      <c r="U366" s="155"/>
      <c r="V366" s="156"/>
      <c r="W366" s="156"/>
      <c r="X366" s="157">
        <v>56</v>
      </c>
      <c r="Y366" s="143">
        <v>57</v>
      </c>
      <c r="Z366" s="143"/>
      <c r="AA366" s="158"/>
      <c r="AB366" s="143">
        <v>9</v>
      </c>
      <c r="AC366" s="143">
        <v>2.0139999999999998</v>
      </c>
      <c r="AD366" s="143">
        <v>1.9490000000000001</v>
      </c>
      <c r="AE366" s="159">
        <v>2.157</v>
      </c>
      <c r="AF366" s="159">
        <v>2.0680000000000001</v>
      </c>
      <c r="AG366" s="159">
        <v>2.101</v>
      </c>
      <c r="AH366" s="159">
        <v>1.7430000000000001</v>
      </c>
      <c r="AI366" s="159">
        <v>77</v>
      </c>
      <c r="AJ366" s="159">
        <v>172</v>
      </c>
      <c r="AK366" s="159">
        <v>0.44767441860465118</v>
      </c>
      <c r="AL366" s="159" t="s">
        <v>2248</v>
      </c>
      <c r="AM366" s="159" t="s">
        <v>1398</v>
      </c>
      <c r="AN366" s="159">
        <v>1996</v>
      </c>
      <c r="AO366" s="159" t="s">
        <v>2249</v>
      </c>
      <c r="AP366" s="159" t="s">
        <v>2284</v>
      </c>
    </row>
    <row r="367" spans="1:42">
      <c r="A367" s="150"/>
      <c r="B367" s="194"/>
      <c r="C367" s="194"/>
      <c r="D367" s="204" t="s">
        <v>4903</v>
      </c>
      <c r="E367" s="153"/>
      <c r="F367" s="155"/>
      <c r="G367" s="155"/>
      <c r="H367" s="155"/>
      <c r="I367" s="153"/>
      <c r="J367" s="155"/>
      <c r="K367" s="155"/>
      <c r="L367" s="153"/>
      <c r="M367" s="153"/>
      <c r="N367" s="143"/>
      <c r="O367" s="155"/>
      <c r="P367" s="155"/>
      <c r="Q367" s="153"/>
      <c r="R367" s="153"/>
      <c r="S367" s="153"/>
      <c r="T367" s="153"/>
      <c r="U367" s="155"/>
      <c r="V367" s="156"/>
      <c r="W367" s="156"/>
      <c r="X367" s="157"/>
      <c r="Y367" s="143"/>
      <c r="Z367" s="143"/>
      <c r="AA367" s="158"/>
    </row>
    <row r="368" spans="1:42">
      <c r="A368" s="150"/>
      <c r="B368" s="194" t="s">
        <v>2288</v>
      </c>
      <c r="C368" s="194"/>
      <c r="D368" s="204" t="s">
        <v>2250</v>
      </c>
      <c r="E368" s="153" t="s">
        <v>2080</v>
      </c>
      <c r="F368" s="155" t="s">
        <v>1619</v>
      </c>
      <c r="G368" s="155" t="s">
        <v>1618</v>
      </c>
      <c r="H368" s="155" t="s">
        <v>936</v>
      </c>
      <c r="I368" s="153"/>
      <c r="J368" s="155" t="s">
        <v>2034</v>
      </c>
      <c r="K368" s="155" t="s">
        <v>2269</v>
      </c>
      <c r="L368" s="153"/>
      <c r="M368" s="153"/>
      <c r="N368" s="143"/>
      <c r="O368" s="155" t="s">
        <v>16</v>
      </c>
      <c r="P368" s="155"/>
      <c r="Q368" s="153"/>
      <c r="R368" s="153"/>
      <c r="S368" s="153"/>
      <c r="T368" s="153"/>
      <c r="U368" s="155"/>
      <c r="V368" s="156"/>
      <c r="W368" s="156"/>
      <c r="X368" s="157">
        <v>12</v>
      </c>
      <c r="Y368" s="143">
        <v>13</v>
      </c>
      <c r="Z368" s="143"/>
      <c r="AA368" s="158"/>
      <c r="AB368" s="143">
        <v>6</v>
      </c>
      <c r="AM368" s="159" t="s">
        <v>868</v>
      </c>
      <c r="AN368" s="159">
        <v>2001</v>
      </c>
      <c r="AO368" s="159" t="s">
        <v>2244</v>
      </c>
      <c r="AP368" s="159" t="s">
        <v>2285</v>
      </c>
    </row>
    <row r="369" spans="1:42">
      <c r="A369" s="150"/>
      <c r="B369" s="194"/>
      <c r="C369" s="194"/>
      <c r="D369" s="204" t="s">
        <v>4905</v>
      </c>
      <c r="E369" s="153"/>
      <c r="F369" s="155"/>
      <c r="G369" s="155"/>
      <c r="H369" s="155"/>
      <c r="I369" s="153"/>
      <c r="J369" s="155"/>
      <c r="K369" s="155"/>
      <c r="L369" s="153"/>
      <c r="M369" s="153"/>
      <c r="N369" s="143"/>
      <c r="O369" s="155"/>
      <c r="P369" s="155"/>
      <c r="Q369" s="153"/>
      <c r="R369" s="153"/>
      <c r="S369" s="153"/>
      <c r="T369" s="153"/>
      <c r="U369" s="155"/>
      <c r="V369" s="156"/>
      <c r="W369" s="156"/>
      <c r="X369" s="157"/>
      <c r="Y369" s="143"/>
      <c r="Z369" s="143"/>
      <c r="AA369" s="158"/>
    </row>
    <row r="370" spans="1:42">
      <c r="A370" s="150"/>
      <c r="B370" s="194" t="s">
        <v>2288</v>
      </c>
      <c r="C370" s="194"/>
      <c r="D370" s="204" t="s">
        <v>2251</v>
      </c>
      <c r="E370" s="153" t="s">
        <v>2270</v>
      </c>
      <c r="F370" s="155" t="s">
        <v>820</v>
      </c>
      <c r="G370" s="155" t="s">
        <v>819</v>
      </c>
      <c r="H370" s="155" t="s">
        <v>2083</v>
      </c>
      <c r="I370" s="153"/>
      <c r="J370" s="155" t="s">
        <v>2033</v>
      </c>
      <c r="K370" s="155" t="s">
        <v>2271</v>
      </c>
      <c r="L370" s="153"/>
      <c r="M370" s="153" t="s">
        <v>2042</v>
      </c>
      <c r="N370" s="143" t="s">
        <v>1832</v>
      </c>
      <c r="O370" s="155"/>
      <c r="P370" s="155"/>
      <c r="Q370" s="153"/>
      <c r="R370" s="153"/>
      <c r="S370" s="153" t="s">
        <v>20</v>
      </c>
      <c r="T370" s="153"/>
      <c r="U370" s="155"/>
      <c r="V370" s="156"/>
      <c r="W370" s="156"/>
      <c r="X370" s="157">
        <v>27</v>
      </c>
      <c r="Y370" s="143">
        <v>28</v>
      </c>
      <c r="Z370" s="143"/>
      <c r="AA370" s="158"/>
      <c r="AB370" s="143">
        <v>4</v>
      </c>
      <c r="AC370" s="143">
        <v>0.43099999999999999</v>
      </c>
      <c r="AD370" s="143">
        <v>0.33300000000000002</v>
      </c>
      <c r="AE370" s="159">
        <v>0.71699999999999997</v>
      </c>
      <c r="AF370" s="159">
        <v>0.47499999999999998</v>
      </c>
      <c r="AH370" s="159" t="s">
        <v>2085</v>
      </c>
      <c r="AI370" s="159">
        <v>178</v>
      </c>
      <c r="AJ370" s="159">
        <v>179</v>
      </c>
      <c r="AK370" s="159">
        <v>0.994413407821229</v>
      </c>
      <c r="AL370" s="159" t="s">
        <v>2252</v>
      </c>
      <c r="AM370" s="159" t="s">
        <v>919</v>
      </c>
      <c r="AN370" s="159">
        <v>1996</v>
      </c>
      <c r="AO370" s="159" t="s">
        <v>2253</v>
      </c>
      <c r="AP370" s="159" t="s">
        <v>2086</v>
      </c>
    </row>
    <row r="371" spans="1:42">
      <c r="A371" s="150"/>
      <c r="B371" s="194"/>
      <c r="C371" s="194"/>
      <c r="D371" s="204" t="s">
        <v>2254</v>
      </c>
      <c r="E371" s="153"/>
      <c r="F371" s="155"/>
      <c r="G371" s="155"/>
      <c r="H371" s="155"/>
      <c r="I371" s="153"/>
      <c r="J371" s="155"/>
      <c r="K371" s="155"/>
      <c r="L371" s="153"/>
      <c r="M371" s="153"/>
      <c r="N371" s="143"/>
      <c r="O371" s="155"/>
      <c r="P371" s="155"/>
      <c r="Q371" s="153"/>
      <c r="R371" s="153"/>
      <c r="S371" s="153"/>
      <c r="T371" s="153"/>
      <c r="U371" s="155"/>
      <c r="V371" s="156"/>
      <c r="W371" s="156"/>
      <c r="X371" s="157"/>
      <c r="Y371" s="143"/>
      <c r="Z371" s="143"/>
      <c r="AA371" s="158"/>
    </row>
    <row r="372" spans="1:42">
      <c r="A372" s="150"/>
      <c r="B372" s="194" t="s">
        <v>2288</v>
      </c>
      <c r="C372" s="194"/>
      <c r="D372" s="204" t="s">
        <v>2255</v>
      </c>
      <c r="E372" s="153" t="s">
        <v>2112</v>
      </c>
      <c r="F372" s="155" t="s">
        <v>670</v>
      </c>
      <c r="G372" s="155" t="s">
        <v>671</v>
      </c>
      <c r="H372" s="155" t="s">
        <v>1271</v>
      </c>
      <c r="I372" s="153"/>
      <c r="J372" s="155" t="s">
        <v>2113</v>
      </c>
      <c r="K372" s="155" t="s">
        <v>2272</v>
      </c>
      <c r="L372" s="153" t="s">
        <v>1978</v>
      </c>
      <c r="M372" s="153"/>
      <c r="N372" s="143"/>
      <c r="O372" s="155" t="s">
        <v>16</v>
      </c>
      <c r="P372" s="155" t="s">
        <v>21</v>
      </c>
      <c r="Q372" s="153" t="s">
        <v>2030</v>
      </c>
      <c r="R372" s="153"/>
      <c r="S372" s="153"/>
      <c r="T372" s="153"/>
      <c r="U372" s="155"/>
      <c r="V372" s="156"/>
      <c r="W372" s="156"/>
      <c r="X372" s="157">
        <v>61</v>
      </c>
      <c r="Y372" s="143">
        <v>62</v>
      </c>
      <c r="Z372" s="143"/>
      <c r="AA372" s="158"/>
      <c r="AB372" s="143">
        <v>6</v>
      </c>
      <c r="AC372" s="143">
        <v>1.77</v>
      </c>
      <c r="AD372" s="143">
        <v>1.31</v>
      </c>
      <c r="AE372" s="159">
        <v>1.4379999999999999</v>
      </c>
      <c r="AG372" s="159">
        <v>1.633</v>
      </c>
      <c r="AH372" s="159">
        <v>1.2849999999999999</v>
      </c>
      <c r="AI372" s="159">
        <v>7</v>
      </c>
      <c r="AJ372" s="159">
        <v>10</v>
      </c>
      <c r="AK372" s="159">
        <v>0.7</v>
      </c>
      <c r="AL372" s="159" t="s">
        <v>2256</v>
      </c>
      <c r="AM372" s="159" t="s">
        <v>1272</v>
      </c>
      <c r="AN372" s="159">
        <v>1996</v>
      </c>
      <c r="AO372" s="159" t="s">
        <v>2257</v>
      </c>
      <c r="AP372" s="159" t="s">
        <v>2286</v>
      </c>
    </row>
    <row r="373" spans="1:42">
      <c r="A373" s="150"/>
      <c r="B373" s="194"/>
      <c r="C373" s="194"/>
      <c r="D373" s="204" t="s">
        <v>2258</v>
      </c>
      <c r="E373" s="153"/>
      <c r="F373" s="155"/>
      <c r="G373" s="155"/>
      <c r="H373" s="155"/>
      <c r="I373" s="153"/>
      <c r="J373" s="155"/>
      <c r="K373" s="155"/>
      <c r="L373" s="153"/>
      <c r="M373" s="153"/>
      <c r="N373" s="143"/>
      <c r="O373" s="155"/>
      <c r="P373" s="155"/>
      <c r="Q373" s="153"/>
      <c r="R373" s="153"/>
      <c r="S373" s="153"/>
      <c r="T373" s="153"/>
      <c r="U373" s="155"/>
      <c r="V373" s="156"/>
      <c r="W373" s="156"/>
      <c r="X373" s="157"/>
      <c r="Y373" s="143"/>
      <c r="Z373" s="143"/>
      <c r="AA373" s="158"/>
    </row>
    <row r="374" spans="1:42">
      <c r="A374" s="150"/>
      <c r="B374" s="194" t="s">
        <v>2289</v>
      </c>
      <c r="C374" s="194"/>
      <c r="D374" s="204" t="s">
        <v>2274</v>
      </c>
      <c r="E374" s="153" t="s">
        <v>2275</v>
      </c>
      <c r="F374" s="155" t="s">
        <v>1228</v>
      </c>
      <c r="G374" s="155" t="s">
        <v>1230</v>
      </c>
      <c r="H374" s="155" t="s">
        <v>2273</v>
      </c>
      <c r="I374" s="153">
        <v>0</v>
      </c>
      <c r="J374" s="155" t="s">
        <v>2055</v>
      </c>
      <c r="K374" s="155" t="s">
        <v>2276</v>
      </c>
      <c r="L374" s="153"/>
      <c r="M374" s="153"/>
      <c r="N374" s="143"/>
      <c r="O374" s="155"/>
      <c r="P374" s="155"/>
      <c r="Q374" s="153"/>
      <c r="R374" s="153"/>
      <c r="S374" s="153"/>
      <c r="T374" s="153" t="s">
        <v>19</v>
      </c>
      <c r="U374" s="155"/>
      <c r="V374" s="156"/>
      <c r="W374" s="156"/>
      <c r="X374" s="157"/>
      <c r="Y374" s="143">
        <v>1</v>
      </c>
      <c r="Z374" s="143"/>
      <c r="AA374" s="158">
        <v>2</v>
      </c>
      <c r="AM374" s="159" t="s">
        <v>868</v>
      </c>
      <c r="AN374" s="159">
        <v>2013</v>
      </c>
      <c r="AO374" s="159" t="s">
        <v>2277</v>
      </c>
      <c r="AP374" s="159" t="s">
        <v>2144</v>
      </c>
    </row>
    <row r="375" spans="1:42">
      <c r="A375" s="150"/>
      <c r="B375" s="194"/>
      <c r="C375" s="194" t="s">
        <v>2278</v>
      </c>
      <c r="D375" s="204"/>
      <c r="E375" s="153"/>
      <c r="F375" s="155"/>
      <c r="G375" s="155"/>
      <c r="H375" s="155"/>
      <c r="I375" s="153"/>
      <c r="J375" s="155"/>
      <c r="K375" s="155"/>
      <c r="L375" s="153"/>
      <c r="M375" s="153"/>
      <c r="N375" s="143"/>
      <c r="O375" s="155"/>
      <c r="P375" s="155"/>
      <c r="Q375" s="153"/>
      <c r="R375" s="153"/>
      <c r="S375" s="153"/>
      <c r="T375" s="153"/>
      <c r="U375" s="155"/>
      <c r="V375" s="156"/>
      <c r="W375" s="156"/>
      <c r="X375" s="157"/>
      <c r="Y375" s="143"/>
      <c r="Z375" s="143"/>
      <c r="AA375" s="158"/>
    </row>
    <row r="376" spans="1:42" s="159" customFormat="1">
      <c r="A376" s="243"/>
      <c r="B376" s="243"/>
      <c r="C376" s="243"/>
    </row>
    <row r="377" spans="1:42" s="159" customFormat="1">
      <c r="A377" s="243"/>
      <c r="B377" s="244"/>
      <c r="C377" s="243"/>
    </row>
    <row r="378" spans="1:42" s="159" customFormat="1">
      <c r="A378" s="243"/>
      <c r="B378" s="244"/>
      <c r="C378" s="243"/>
    </row>
    <row r="379" spans="1:42" s="159" customFormat="1">
      <c r="A379" s="243"/>
      <c r="B379" s="244"/>
      <c r="C379" s="243"/>
    </row>
    <row r="380" spans="1:42" s="159" customFormat="1">
      <c r="A380" s="243"/>
      <c r="B380" s="243"/>
      <c r="C380" s="243"/>
    </row>
    <row r="381" spans="1:42" s="159" customFormat="1">
      <c r="A381" s="243"/>
      <c r="B381" s="243"/>
      <c r="C381" s="243"/>
    </row>
    <row r="382" spans="1:42" s="159" customFormat="1">
      <c r="A382" s="243"/>
      <c r="B382" s="243"/>
      <c r="C382" s="243"/>
    </row>
    <row r="383" spans="1:42" s="159" customFormat="1">
      <c r="A383" s="243"/>
      <c r="B383" s="243"/>
      <c r="C383" s="243"/>
    </row>
    <row r="384" spans="1:42" s="159" customFormat="1">
      <c r="A384" s="243"/>
      <c r="B384" s="243"/>
      <c r="C384" s="243"/>
    </row>
    <row r="385" spans="1:3" s="159" customFormat="1">
      <c r="A385" s="243"/>
      <c r="B385" s="243"/>
      <c r="C385" s="243"/>
    </row>
    <row r="386" spans="1:3" s="159" customFormat="1">
      <c r="A386" s="243"/>
      <c r="B386" s="243"/>
      <c r="C386" s="243"/>
    </row>
    <row r="387" spans="1:3" s="159" customFormat="1">
      <c r="A387" s="243"/>
      <c r="B387" s="243"/>
      <c r="C387" s="243"/>
    </row>
    <row r="388" spans="1:3" s="159" customFormat="1">
      <c r="A388" s="243"/>
      <c r="B388" s="243"/>
      <c r="C388" s="243"/>
    </row>
    <row r="389" spans="1:3" s="159" customFormat="1">
      <c r="A389" s="243"/>
      <c r="B389" s="243"/>
      <c r="C389" s="243"/>
    </row>
    <row r="390" spans="1:3" s="159" customFormat="1">
      <c r="A390" s="243"/>
      <c r="B390" s="243"/>
      <c r="C390" s="243"/>
    </row>
    <row r="391" spans="1:3" s="159" customFormat="1">
      <c r="A391" s="243"/>
      <c r="B391" s="243"/>
      <c r="C391" s="243"/>
    </row>
    <row r="392" spans="1:3" s="159" customFormat="1">
      <c r="A392" s="243"/>
      <c r="B392" s="243"/>
      <c r="C392" s="243"/>
    </row>
    <row r="393" spans="1:3" s="159" customFormat="1">
      <c r="A393" s="243"/>
      <c r="B393" s="243"/>
      <c r="C393" s="243"/>
    </row>
    <row r="394" spans="1:3" s="159" customFormat="1">
      <c r="A394" s="243"/>
      <c r="B394" s="243"/>
      <c r="C394" s="243"/>
    </row>
    <row r="395" spans="1:3" s="159" customFormat="1">
      <c r="A395" s="243"/>
      <c r="B395" s="243"/>
      <c r="C395" s="243"/>
    </row>
    <row r="396" spans="1:3" s="159" customFormat="1">
      <c r="A396" s="243"/>
      <c r="B396" s="243"/>
      <c r="C396" s="243"/>
    </row>
    <row r="397" spans="1:3" s="159" customFormat="1">
      <c r="A397" s="243"/>
      <c r="B397" s="243"/>
      <c r="C397" s="243"/>
    </row>
    <row r="398" spans="1:3" s="159" customFormat="1">
      <c r="A398" s="243"/>
      <c r="B398" s="243"/>
      <c r="C398" s="243"/>
    </row>
    <row r="399" spans="1:3" s="159" customFormat="1">
      <c r="A399" s="243"/>
      <c r="B399" s="243"/>
      <c r="C399" s="243"/>
    </row>
    <row r="400" spans="1:3" s="159" customFormat="1">
      <c r="A400" s="243"/>
      <c r="B400" s="243"/>
      <c r="C400" s="243"/>
    </row>
    <row r="401" spans="1:3" s="159" customFormat="1">
      <c r="A401" s="243"/>
      <c r="B401" s="243"/>
      <c r="C401" s="243"/>
    </row>
    <row r="402" spans="1:3" s="159" customFormat="1">
      <c r="A402" s="243"/>
      <c r="B402" s="243"/>
      <c r="C402" s="243"/>
    </row>
    <row r="403" spans="1:3" s="159" customFormat="1">
      <c r="A403" s="243"/>
      <c r="B403" s="243"/>
      <c r="C403" s="243"/>
    </row>
    <row r="404" spans="1:3" s="159" customFormat="1">
      <c r="A404" s="243"/>
      <c r="B404" s="243"/>
      <c r="C404" s="243"/>
    </row>
    <row r="405" spans="1:3" s="159" customFormat="1">
      <c r="A405" s="243"/>
      <c r="B405" s="243"/>
      <c r="C405" s="243"/>
    </row>
    <row r="406" spans="1:3" s="159" customFormat="1">
      <c r="A406" s="243"/>
      <c r="B406" s="243"/>
      <c r="C406" s="243"/>
    </row>
    <row r="407" spans="1:3" s="159" customFormat="1">
      <c r="A407" s="243"/>
      <c r="B407" s="243"/>
      <c r="C407" s="243"/>
    </row>
    <row r="408" spans="1:3" s="159" customFormat="1">
      <c r="A408" s="243"/>
      <c r="B408" s="243"/>
      <c r="C408" s="243"/>
    </row>
    <row r="409" spans="1:3" s="159" customFormat="1">
      <c r="A409" s="243"/>
      <c r="B409" s="243"/>
      <c r="C409" s="243"/>
    </row>
    <row r="410" spans="1:3" s="159" customFormat="1">
      <c r="A410" s="243"/>
      <c r="B410" s="243"/>
      <c r="C410" s="243"/>
    </row>
    <row r="411" spans="1:3" s="159" customFormat="1">
      <c r="A411" s="243"/>
      <c r="B411" s="243"/>
      <c r="C411" s="243"/>
    </row>
    <row r="412" spans="1:3" s="159" customFormat="1">
      <c r="A412" s="243"/>
      <c r="B412" s="243"/>
      <c r="C412" s="243"/>
    </row>
    <row r="413" spans="1:3" s="159" customFormat="1">
      <c r="A413" s="243"/>
      <c r="B413" s="243"/>
      <c r="C413" s="243"/>
    </row>
    <row r="414" spans="1:3" s="159" customFormat="1">
      <c r="A414" s="243"/>
      <c r="B414" s="243"/>
      <c r="C414" s="243"/>
    </row>
    <row r="415" spans="1:3" s="159" customFormat="1">
      <c r="A415" s="243"/>
      <c r="B415" s="243"/>
      <c r="C415" s="243"/>
    </row>
    <row r="416" spans="1:3" s="159" customFormat="1">
      <c r="A416" s="243"/>
      <c r="B416" s="243"/>
      <c r="C416" s="243"/>
    </row>
    <row r="417" spans="1:3" s="159" customFormat="1">
      <c r="A417" s="243"/>
      <c r="B417" s="243"/>
      <c r="C417" s="243"/>
    </row>
    <row r="418" spans="1:3" s="159" customFormat="1">
      <c r="A418" s="243"/>
      <c r="B418" s="243"/>
      <c r="C418" s="243"/>
    </row>
    <row r="419" spans="1:3" s="159" customFormat="1">
      <c r="A419" s="243"/>
      <c r="B419" s="243"/>
      <c r="C419" s="243"/>
    </row>
    <row r="420" spans="1:3" s="159" customFormat="1">
      <c r="A420" s="243"/>
      <c r="B420" s="243"/>
      <c r="C420" s="243"/>
    </row>
    <row r="421" spans="1:3" s="159" customFormat="1">
      <c r="A421" s="243"/>
      <c r="B421" s="243"/>
      <c r="C421" s="243"/>
    </row>
    <row r="422" spans="1:3" s="159" customFormat="1">
      <c r="A422" s="243"/>
      <c r="B422" s="243"/>
      <c r="C422" s="243"/>
    </row>
    <row r="423" spans="1:3" s="159" customFormat="1">
      <c r="A423" s="243"/>
      <c r="B423" s="243"/>
      <c r="C423" s="243"/>
    </row>
    <row r="424" spans="1:3" s="159" customFormat="1">
      <c r="A424" s="243"/>
      <c r="B424" s="243"/>
      <c r="C424" s="243"/>
    </row>
    <row r="425" spans="1:3" s="159" customFormat="1">
      <c r="A425" s="243"/>
      <c r="B425" s="243"/>
      <c r="C425" s="243"/>
    </row>
    <row r="426" spans="1:3" s="159" customFormat="1">
      <c r="A426" s="243"/>
      <c r="B426" s="243"/>
      <c r="C426" s="243"/>
    </row>
    <row r="427" spans="1:3" s="159" customFormat="1">
      <c r="A427" s="243"/>
      <c r="B427" s="243"/>
      <c r="C427" s="243"/>
    </row>
    <row r="428" spans="1:3" s="159" customFormat="1">
      <c r="A428" s="243"/>
      <c r="B428" s="243"/>
      <c r="C428" s="243"/>
    </row>
    <row r="429" spans="1:3" s="159" customFormat="1">
      <c r="A429" s="243"/>
      <c r="B429" s="243"/>
      <c r="C429" s="243"/>
    </row>
    <row r="430" spans="1:3" s="159" customFormat="1">
      <c r="A430" s="243"/>
      <c r="B430" s="243"/>
      <c r="C430" s="243"/>
    </row>
    <row r="431" spans="1:3" s="159" customFormat="1">
      <c r="A431" s="243"/>
      <c r="B431" s="243"/>
      <c r="C431" s="243"/>
    </row>
    <row r="432" spans="1:3" s="159" customFormat="1">
      <c r="A432" s="243"/>
      <c r="B432" s="243"/>
      <c r="C432" s="243"/>
    </row>
    <row r="433" spans="1:3" s="159" customFormat="1">
      <c r="A433" s="243"/>
      <c r="B433" s="243"/>
      <c r="C433" s="243"/>
    </row>
    <row r="434" spans="1:3" s="159" customFormat="1">
      <c r="A434" s="243"/>
      <c r="B434" s="243"/>
      <c r="C434" s="243"/>
    </row>
    <row r="435" spans="1:3" s="159" customFormat="1">
      <c r="A435" s="243"/>
      <c r="B435" s="243"/>
      <c r="C435" s="243"/>
    </row>
    <row r="436" spans="1:3" s="159" customFormat="1">
      <c r="A436" s="243"/>
      <c r="B436" s="243"/>
      <c r="C436" s="243"/>
    </row>
    <row r="437" spans="1:3" s="159" customFormat="1">
      <c r="A437" s="243"/>
      <c r="B437" s="243"/>
      <c r="C437" s="243"/>
    </row>
    <row r="438" spans="1:3" s="159" customFormat="1">
      <c r="A438" s="243"/>
      <c r="B438" s="243"/>
      <c r="C438" s="243"/>
    </row>
    <row r="439" spans="1:3" s="159" customFormat="1">
      <c r="A439" s="243"/>
      <c r="B439" s="243"/>
      <c r="C439" s="243"/>
    </row>
    <row r="440" spans="1:3" s="159" customFormat="1">
      <c r="A440" s="243"/>
      <c r="B440" s="243"/>
      <c r="C440" s="243"/>
    </row>
    <row r="441" spans="1:3" s="159" customFormat="1">
      <c r="A441" s="243"/>
      <c r="B441" s="243"/>
      <c r="C441" s="243"/>
    </row>
    <row r="442" spans="1:3" s="159" customFormat="1">
      <c r="A442" s="243"/>
      <c r="B442" s="243"/>
      <c r="C442" s="243"/>
    </row>
    <row r="443" spans="1:3" s="159" customFormat="1">
      <c r="A443" s="243"/>
      <c r="B443" s="243"/>
      <c r="C443" s="243"/>
    </row>
    <row r="444" spans="1:3" s="159" customFormat="1">
      <c r="A444" s="243"/>
      <c r="B444" s="243"/>
      <c r="C444" s="243"/>
    </row>
    <row r="445" spans="1:3" s="159" customFormat="1">
      <c r="A445" s="243"/>
      <c r="B445" s="243"/>
      <c r="C445" s="243"/>
    </row>
    <row r="446" spans="1:3" s="159" customFormat="1">
      <c r="A446" s="243"/>
      <c r="B446" s="243"/>
      <c r="C446" s="243"/>
    </row>
    <row r="447" spans="1:3" s="159" customFormat="1">
      <c r="A447" s="243"/>
      <c r="B447" s="243"/>
      <c r="C447" s="243"/>
    </row>
    <row r="448" spans="1:3" s="159" customFormat="1">
      <c r="A448" s="243"/>
      <c r="B448" s="243"/>
      <c r="C448" s="243"/>
    </row>
    <row r="449" spans="1:3" s="159" customFormat="1">
      <c r="A449" s="243"/>
      <c r="B449" s="243"/>
      <c r="C449" s="243"/>
    </row>
    <row r="450" spans="1:3" s="159" customFormat="1">
      <c r="A450" s="243"/>
      <c r="B450" s="243"/>
      <c r="C450" s="243"/>
    </row>
    <row r="451" spans="1:3" s="159" customFormat="1">
      <c r="A451" s="243"/>
      <c r="B451" s="243"/>
      <c r="C451" s="243"/>
    </row>
    <row r="452" spans="1:3" s="159" customFormat="1">
      <c r="A452" s="243"/>
      <c r="B452" s="243"/>
      <c r="C452" s="243"/>
    </row>
    <row r="453" spans="1:3" s="159" customFormat="1">
      <c r="A453" s="243"/>
      <c r="B453" s="243"/>
      <c r="C453" s="243"/>
    </row>
    <row r="454" spans="1:3" s="159" customFormat="1">
      <c r="A454" s="243"/>
      <c r="B454" s="243"/>
      <c r="C454" s="243"/>
    </row>
    <row r="455" spans="1:3" s="159" customFormat="1">
      <c r="A455" s="243"/>
      <c r="B455" s="243"/>
      <c r="C455" s="243"/>
    </row>
    <row r="456" spans="1:3" s="159" customFormat="1">
      <c r="A456" s="243"/>
      <c r="B456" s="243"/>
      <c r="C456" s="243"/>
    </row>
    <row r="457" spans="1:3" s="159" customFormat="1">
      <c r="A457" s="243"/>
      <c r="B457" s="243"/>
      <c r="C457" s="243"/>
    </row>
    <row r="458" spans="1:3" s="159" customFormat="1">
      <c r="A458" s="243"/>
      <c r="B458" s="243"/>
      <c r="C458" s="243"/>
    </row>
    <row r="459" spans="1:3" s="159" customFormat="1">
      <c r="A459" s="243"/>
      <c r="B459" s="243"/>
      <c r="C459" s="243"/>
    </row>
    <row r="460" spans="1:3" s="159" customFormat="1">
      <c r="A460" s="243"/>
      <c r="B460" s="243"/>
      <c r="C460" s="243"/>
    </row>
    <row r="461" spans="1:3" s="159" customFormat="1">
      <c r="A461" s="243"/>
      <c r="B461" s="243"/>
      <c r="C461" s="243"/>
    </row>
    <row r="462" spans="1:3" s="159" customFormat="1">
      <c r="A462" s="243"/>
      <c r="B462" s="243"/>
      <c r="C462" s="243"/>
    </row>
    <row r="463" spans="1:3" s="159" customFormat="1">
      <c r="A463" s="243"/>
      <c r="B463" s="243"/>
      <c r="C463" s="243"/>
    </row>
    <row r="464" spans="1:3" s="159" customFormat="1">
      <c r="A464" s="243"/>
      <c r="B464" s="243"/>
      <c r="C464" s="243"/>
    </row>
    <row r="465" spans="1:3" s="159" customFormat="1">
      <c r="A465" s="243"/>
      <c r="B465" s="243"/>
      <c r="C465" s="243"/>
    </row>
    <row r="466" spans="1:3" s="159" customFormat="1">
      <c r="A466" s="243"/>
      <c r="B466" s="243"/>
      <c r="C466" s="243"/>
    </row>
    <row r="467" spans="1:3" s="159" customFormat="1">
      <c r="A467" s="243"/>
      <c r="B467" s="243"/>
      <c r="C467" s="243"/>
    </row>
    <row r="468" spans="1:3" s="159" customFormat="1">
      <c r="A468" s="243"/>
      <c r="B468" s="243"/>
      <c r="C468" s="243"/>
    </row>
    <row r="469" spans="1:3" s="159" customFormat="1">
      <c r="A469" s="243"/>
      <c r="B469" s="243"/>
      <c r="C469" s="243"/>
    </row>
    <row r="470" spans="1:3" s="159" customFormat="1">
      <c r="A470" s="243"/>
      <c r="B470" s="243"/>
      <c r="C470" s="243"/>
    </row>
    <row r="471" spans="1:3" s="159" customFormat="1">
      <c r="A471" s="243"/>
      <c r="B471" s="243"/>
      <c r="C471" s="243"/>
    </row>
    <row r="472" spans="1:3" s="159" customFormat="1">
      <c r="A472" s="243"/>
      <c r="B472" s="243"/>
      <c r="C472" s="243"/>
    </row>
    <row r="473" spans="1:3" s="159" customFormat="1">
      <c r="A473" s="243"/>
      <c r="B473" s="243"/>
      <c r="C473" s="243"/>
    </row>
    <row r="474" spans="1:3" s="159" customFormat="1">
      <c r="A474" s="243"/>
      <c r="B474" s="243"/>
      <c r="C474" s="243"/>
    </row>
    <row r="475" spans="1:3" s="159" customFormat="1">
      <c r="A475" s="243"/>
      <c r="B475" s="243"/>
      <c r="C475" s="243"/>
    </row>
    <row r="476" spans="1:3" s="159" customFormat="1">
      <c r="A476" s="243"/>
      <c r="B476" s="243"/>
      <c r="C476" s="243"/>
    </row>
    <row r="477" spans="1:3" s="159" customFormat="1">
      <c r="A477" s="243"/>
      <c r="B477" s="243"/>
      <c r="C477" s="243"/>
    </row>
    <row r="478" spans="1:3" s="159" customFormat="1">
      <c r="A478" s="243"/>
      <c r="B478" s="243"/>
      <c r="C478" s="243"/>
    </row>
    <row r="479" spans="1:3" s="159" customFormat="1">
      <c r="A479" s="243"/>
      <c r="B479" s="243"/>
      <c r="C479" s="243"/>
    </row>
    <row r="480" spans="1:3" s="159" customFormat="1">
      <c r="A480" s="243"/>
      <c r="B480" s="243"/>
      <c r="C480" s="243"/>
    </row>
    <row r="481" spans="1:3" s="159" customFormat="1">
      <c r="A481" s="243"/>
      <c r="B481" s="243"/>
      <c r="C481" s="243"/>
    </row>
    <row r="482" spans="1:3" s="159" customFormat="1">
      <c r="A482" s="243"/>
      <c r="B482" s="243"/>
      <c r="C482" s="243"/>
    </row>
    <row r="483" spans="1:3" s="159" customFormat="1">
      <c r="A483" s="243"/>
      <c r="B483" s="243"/>
      <c r="C483" s="243"/>
    </row>
    <row r="484" spans="1:3" s="159" customFormat="1">
      <c r="A484" s="243"/>
      <c r="B484" s="243"/>
      <c r="C484" s="243"/>
    </row>
    <row r="485" spans="1:3" s="159" customFormat="1">
      <c r="A485" s="243"/>
      <c r="B485" s="243"/>
      <c r="C485" s="243"/>
    </row>
    <row r="486" spans="1:3" s="159" customFormat="1">
      <c r="A486" s="243"/>
      <c r="B486" s="243"/>
      <c r="C486" s="243"/>
    </row>
    <row r="487" spans="1:3" s="159" customFormat="1">
      <c r="A487" s="243"/>
      <c r="B487" s="243"/>
      <c r="C487" s="243"/>
    </row>
    <row r="488" spans="1:3" s="159" customFormat="1">
      <c r="A488" s="243"/>
      <c r="B488" s="243"/>
      <c r="C488" s="243"/>
    </row>
    <row r="489" spans="1:3" s="159" customFormat="1">
      <c r="A489" s="243"/>
      <c r="B489" s="243"/>
      <c r="C489" s="243"/>
    </row>
    <row r="490" spans="1:3" s="159" customFormat="1">
      <c r="A490" s="243"/>
      <c r="B490" s="243"/>
      <c r="C490" s="243"/>
    </row>
    <row r="491" spans="1:3" s="159" customFormat="1">
      <c r="A491" s="243"/>
      <c r="B491" s="243"/>
      <c r="C491" s="243"/>
    </row>
    <row r="492" spans="1:3" s="159" customFormat="1">
      <c r="A492" s="243"/>
      <c r="B492" s="243"/>
      <c r="C492" s="243"/>
    </row>
    <row r="493" spans="1:3" s="159" customFormat="1">
      <c r="A493" s="243"/>
      <c r="B493" s="243"/>
      <c r="C493" s="243"/>
    </row>
    <row r="494" spans="1:3" s="159" customFormat="1">
      <c r="A494" s="243"/>
      <c r="B494" s="243"/>
      <c r="C494" s="243"/>
    </row>
    <row r="495" spans="1:3" s="159" customFormat="1">
      <c r="A495" s="243"/>
      <c r="B495" s="243"/>
      <c r="C495" s="243"/>
    </row>
    <row r="496" spans="1:3" s="159" customFormat="1">
      <c r="A496" s="243"/>
      <c r="B496" s="243"/>
      <c r="C496" s="243"/>
    </row>
    <row r="497" spans="1:3" s="159" customFormat="1">
      <c r="A497" s="243"/>
      <c r="B497" s="243"/>
      <c r="C497" s="243"/>
    </row>
    <row r="498" spans="1:3" s="159" customFormat="1">
      <c r="A498" s="243"/>
      <c r="B498" s="243"/>
      <c r="C498" s="243"/>
    </row>
    <row r="499" spans="1:3" s="159" customFormat="1">
      <c r="A499" s="243"/>
      <c r="B499" s="243"/>
      <c r="C499" s="243"/>
    </row>
    <row r="500" spans="1:3" s="159" customFormat="1">
      <c r="A500" s="243"/>
      <c r="B500" s="243"/>
      <c r="C500" s="243"/>
    </row>
    <row r="501" spans="1:3" s="159" customFormat="1">
      <c r="A501" s="243"/>
      <c r="B501" s="243"/>
      <c r="C501" s="243"/>
    </row>
    <row r="502" spans="1:3" s="159" customFormat="1">
      <c r="A502" s="243"/>
      <c r="B502" s="243"/>
      <c r="C502" s="243"/>
    </row>
    <row r="503" spans="1:3" s="159" customFormat="1">
      <c r="A503" s="243"/>
      <c r="B503" s="243"/>
      <c r="C503" s="243"/>
    </row>
    <row r="504" spans="1:3" s="159" customFormat="1">
      <c r="A504" s="243"/>
      <c r="B504" s="243"/>
      <c r="C504" s="243"/>
    </row>
    <row r="505" spans="1:3" s="159" customFormat="1">
      <c r="A505" s="243"/>
      <c r="B505" s="243"/>
      <c r="C505" s="243"/>
    </row>
    <row r="506" spans="1:3" s="159" customFormat="1">
      <c r="A506" s="243"/>
      <c r="B506" s="243"/>
      <c r="C506" s="243"/>
    </row>
    <row r="507" spans="1:3" s="159" customFormat="1">
      <c r="A507" s="243"/>
      <c r="B507" s="243"/>
      <c r="C507" s="243"/>
    </row>
    <row r="508" spans="1:3" s="159" customFormat="1">
      <c r="A508" s="243"/>
      <c r="B508" s="243"/>
      <c r="C508" s="243"/>
    </row>
    <row r="509" spans="1:3" s="159" customFormat="1">
      <c r="A509" s="243"/>
      <c r="B509" s="243"/>
      <c r="C509" s="243"/>
    </row>
    <row r="510" spans="1:3" s="159" customFormat="1">
      <c r="A510" s="243"/>
      <c r="B510" s="243"/>
      <c r="C510" s="243"/>
    </row>
    <row r="511" spans="1:3" s="159" customFormat="1">
      <c r="A511" s="243"/>
      <c r="B511" s="243"/>
      <c r="C511" s="243"/>
    </row>
    <row r="512" spans="1:3" s="159" customFormat="1">
      <c r="A512" s="243"/>
      <c r="B512" s="243"/>
      <c r="C512" s="243"/>
    </row>
    <row r="513" spans="1:3" s="159" customFormat="1">
      <c r="A513" s="243"/>
      <c r="B513" s="243"/>
      <c r="C513" s="243"/>
    </row>
    <row r="514" spans="1:3" s="159" customFormat="1">
      <c r="A514" s="243"/>
      <c r="B514" s="243"/>
      <c r="C514" s="243"/>
    </row>
    <row r="515" spans="1:3" s="159" customFormat="1">
      <c r="A515" s="243"/>
      <c r="B515" s="243"/>
      <c r="C515" s="243"/>
    </row>
    <row r="516" spans="1:3" s="159" customFormat="1">
      <c r="A516" s="243"/>
      <c r="B516" s="243"/>
      <c r="C516" s="243"/>
    </row>
    <row r="517" spans="1:3" s="159" customFormat="1">
      <c r="A517" s="243"/>
      <c r="B517" s="243"/>
      <c r="C517" s="243"/>
    </row>
    <row r="518" spans="1:3" s="159" customFormat="1">
      <c r="A518" s="243"/>
      <c r="B518" s="243"/>
      <c r="C518" s="243"/>
    </row>
    <row r="519" spans="1:3" s="159" customFormat="1">
      <c r="A519" s="243"/>
      <c r="B519" s="243"/>
      <c r="C519" s="243"/>
    </row>
    <row r="520" spans="1:3" s="159" customFormat="1">
      <c r="A520" s="243"/>
      <c r="B520" s="243"/>
      <c r="C520" s="243"/>
    </row>
    <row r="521" spans="1:3" s="159" customFormat="1">
      <c r="A521" s="243"/>
      <c r="B521" s="243"/>
      <c r="C521" s="243"/>
    </row>
    <row r="522" spans="1:3" s="159" customFormat="1">
      <c r="A522" s="243"/>
      <c r="B522" s="243"/>
      <c r="C522" s="243"/>
    </row>
    <row r="523" spans="1:3" s="159" customFormat="1">
      <c r="A523" s="243"/>
      <c r="B523" s="243"/>
      <c r="C523" s="243"/>
    </row>
    <row r="524" spans="1:3" s="159" customFormat="1">
      <c r="A524" s="243"/>
      <c r="B524" s="243"/>
      <c r="C524" s="243"/>
    </row>
    <row r="525" spans="1:3" s="159" customFormat="1">
      <c r="A525" s="243"/>
      <c r="B525" s="243"/>
      <c r="C525" s="243"/>
    </row>
    <row r="526" spans="1:3" s="159" customFormat="1">
      <c r="A526" s="243"/>
      <c r="B526" s="243"/>
      <c r="C526" s="243"/>
    </row>
    <row r="527" spans="1:3" s="159" customFormat="1">
      <c r="A527" s="243"/>
      <c r="B527" s="243"/>
      <c r="C527" s="243"/>
    </row>
    <row r="528" spans="1:3" s="159" customFormat="1">
      <c r="A528" s="243"/>
      <c r="B528" s="243"/>
      <c r="C528" s="243"/>
    </row>
    <row r="529" spans="1:3" s="159" customFormat="1">
      <c r="A529" s="243"/>
      <c r="B529" s="243"/>
      <c r="C529" s="243"/>
    </row>
    <row r="530" spans="1:3" s="159" customFormat="1">
      <c r="A530" s="243"/>
      <c r="B530" s="243"/>
      <c r="C530" s="243"/>
    </row>
    <row r="531" spans="1:3" s="159" customFormat="1">
      <c r="A531" s="243"/>
      <c r="B531" s="243"/>
      <c r="C531" s="243"/>
    </row>
    <row r="532" spans="1:3" s="159" customFormat="1">
      <c r="A532" s="243"/>
      <c r="B532" s="243"/>
      <c r="C532" s="243"/>
    </row>
    <row r="533" spans="1:3" s="159" customFormat="1">
      <c r="A533" s="243"/>
      <c r="B533" s="243"/>
      <c r="C533" s="243"/>
    </row>
    <row r="534" spans="1:3" s="159" customFormat="1">
      <c r="A534" s="243"/>
      <c r="B534" s="243"/>
      <c r="C534" s="243"/>
    </row>
    <row r="535" spans="1:3" s="159" customFormat="1">
      <c r="A535" s="243"/>
      <c r="B535" s="243"/>
      <c r="C535" s="243"/>
    </row>
    <row r="536" spans="1:3" s="159" customFormat="1">
      <c r="A536" s="243"/>
      <c r="B536" s="243"/>
      <c r="C536" s="243"/>
    </row>
    <row r="537" spans="1:3" s="159" customFormat="1">
      <c r="A537" s="243"/>
      <c r="B537" s="243"/>
      <c r="C537" s="243"/>
    </row>
    <row r="538" spans="1:3" s="159" customFormat="1">
      <c r="A538" s="243"/>
      <c r="B538" s="243"/>
      <c r="C538" s="243"/>
    </row>
    <row r="539" spans="1:3" s="159" customFormat="1">
      <c r="A539" s="243"/>
      <c r="B539" s="243"/>
      <c r="C539" s="243"/>
    </row>
    <row r="540" spans="1:3" s="159" customFormat="1">
      <c r="A540" s="243"/>
      <c r="B540" s="243"/>
      <c r="C540" s="243"/>
    </row>
    <row r="541" spans="1:3" s="159" customFormat="1">
      <c r="A541" s="243"/>
      <c r="B541" s="243"/>
      <c r="C541" s="243"/>
    </row>
    <row r="542" spans="1:3" s="159" customFormat="1">
      <c r="A542" s="243"/>
      <c r="B542" s="243"/>
      <c r="C542" s="243"/>
    </row>
    <row r="543" spans="1:3" s="159" customFormat="1">
      <c r="A543" s="243"/>
      <c r="B543" s="243"/>
      <c r="C543" s="243"/>
    </row>
    <row r="544" spans="1:3" s="159" customFormat="1">
      <c r="A544" s="243"/>
      <c r="B544" s="243"/>
      <c r="C544" s="243"/>
    </row>
    <row r="545" spans="1:3" s="159" customFormat="1">
      <c r="A545" s="243"/>
      <c r="B545" s="243"/>
      <c r="C545" s="243"/>
    </row>
    <row r="546" spans="1:3" s="159" customFormat="1">
      <c r="A546" s="243"/>
      <c r="B546" s="243"/>
      <c r="C546" s="243"/>
    </row>
    <row r="547" spans="1:3" s="159" customFormat="1">
      <c r="A547" s="243"/>
      <c r="B547" s="243"/>
      <c r="C547" s="243"/>
    </row>
    <row r="548" spans="1:3" s="159" customFormat="1">
      <c r="A548" s="243"/>
      <c r="B548" s="243"/>
      <c r="C548" s="243"/>
    </row>
    <row r="549" spans="1:3" s="159" customFormat="1">
      <c r="A549" s="243"/>
      <c r="B549" s="243"/>
      <c r="C549" s="243"/>
    </row>
    <row r="550" spans="1:3" s="159" customFormat="1">
      <c r="A550" s="243"/>
      <c r="B550" s="243"/>
      <c r="C550" s="243"/>
    </row>
    <row r="551" spans="1:3" s="159" customFormat="1">
      <c r="A551" s="243"/>
      <c r="B551" s="243"/>
      <c r="C551" s="243"/>
    </row>
    <row r="552" spans="1:3" s="159" customFormat="1">
      <c r="A552" s="243"/>
      <c r="B552" s="243"/>
      <c r="C552" s="243"/>
    </row>
    <row r="553" spans="1:3" s="159" customFormat="1">
      <c r="A553" s="243"/>
      <c r="B553" s="243"/>
      <c r="C553" s="243"/>
    </row>
    <row r="554" spans="1:3" s="159" customFormat="1">
      <c r="A554" s="243"/>
      <c r="B554" s="243"/>
      <c r="C554" s="243"/>
    </row>
    <row r="555" spans="1:3" s="159" customFormat="1">
      <c r="A555" s="243"/>
      <c r="B555" s="243"/>
      <c r="C555" s="243"/>
    </row>
    <row r="556" spans="1:3" s="159" customFormat="1">
      <c r="A556" s="243"/>
      <c r="B556" s="243"/>
      <c r="C556" s="243"/>
    </row>
    <row r="557" spans="1:3" s="159" customFormat="1">
      <c r="A557" s="243"/>
      <c r="B557" s="243"/>
      <c r="C557" s="243"/>
    </row>
    <row r="558" spans="1:3" s="159" customFormat="1">
      <c r="A558" s="243"/>
      <c r="B558" s="243"/>
      <c r="C558" s="243"/>
    </row>
    <row r="559" spans="1:3" s="159" customFormat="1">
      <c r="A559" s="243"/>
      <c r="B559" s="243"/>
      <c r="C559" s="243"/>
    </row>
    <row r="560" spans="1:3" s="159" customFormat="1">
      <c r="A560" s="243"/>
      <c r="B560" s="243"/>
      <c r="C560" s="243"/>
    </row>
    <row r="561" spans="1:3" s="159" customFormat="1">
      <c r="A561" s="243"/>
      <c r="B561" s="243"/>
      <c r="C561" s="243"/>
    </row>
    <row r="562" spans="1:3" s="159" customFormat="1">
      <c r="A562" s="243"/>
      <c r="B562" s="243"/>
      <c r="C562" s="243"/>
    </row>
    <row r="563" spans="1:3" s="159" customFormat="1">
      <c r="A563" s="243"/>
      <c r="B563" s="243"/>
      <c r="C563" s="243"/>
    </row>
    <row r="564" spans="1:3" s="159" customFormat="1">
      <c r="A564" s="243"/>
      <c r="B564" s="243"/>
      <c r="C564" s="243"/>
    </row>
    <row r="565" spans="1:3" s="159" customFormat="1">
      <c r="A565" s="243"/>
      <c r="B565" s="243"/>
      <c r="C565" s="243"/>
    </row>
    <row r="566" spans="1:3" s="159" customFormat="1">
      <c r="A566" s="243"/>
      <c r="B566" s="243"/>
      <c r="C566" s="243"/>
    </row>
    <row r="567" spans="1:3" s="159" customFormat="1">
      <c r="A567" s="243"/>
      <c r="B567" s="243"/>
      <c r="C567" s="243"/>
    </row>
    <row r="568" spans="1:3" s="159" customFormat="1">
      <c r="A568" s="243"/>
      <c r="B568" s="243"/>
      <c r="C568" s="243"/>
    </row>
    <row r="569" spans="1:3" s="159" customFormat="1">
      <c r="A569" s="243"/>
      <c r="B569" s="243"/>
      <c r="C569" s="243"/>
    </row>
    <row r="570" spans="1:3" s="159" customFormat="1">
      <c r="A570" s="243"/>
      <c r="B570" s="243"/>
      <c r="C570" s="243"/>
    </row>
    <row r="571" spans="1:3" s="159" customFormat="1">
      <c r="A571" s="243"/>
      <c r="B571" s="243"/>
      <c r="C571" s="243"/>
    </row>
    <row r="572" spans="1:3" s="159" customFormat="1">
      <c r="A572" s="243"/>
      <c r="B572" s="243"/>
      <c r="C572" s="243"/>
    </row>
    <row r="573" spans="1:3" s="159" customFormat="1">
      <c r="A573" s="243"/>
      <c r="B573" s="243"/>
      <c r="C573" s="243"/>
    </row>
    <row r="574" spans="1:3" s="159" customFormat="1">
      <c r="A574" s="243"/>
      <c r="B574" s="243"/>
      <c r="C574" s="243"/>
    </row>
    <row r="575" spans="1:3" s="159" customFormat="1">
      <c r="A575" s="243"/>
      <c r="B575" s="243"/>
      <c r="C575" s="243"/>
    </row>
    <row r="576" spans="1:3" s="159" customFormat="1">
      <c r="A576" s="243"/>
      <c r="B576" s="243"/>
      <c r="C576" s="243"/>
    </row>
    <row r="577" spans="1:3" s="159" customFormat="1">
      <c r="A577" s="243"/>
      <c r="B577" s="243"/>
      <c r="C577" s="243"/>
    </row>
    <row r="578" spans="1:3" s="159" customFormat="1">
      <c r="A578" s="243"/>
      <c r="B578" s="243"/>
      <c r="C578" s="243"/>
    </row>
    <row r="579" spans="1:3" s="159" customFormat="1">
      <c r="A579" s="243"/>
      <c r="B579" s="243"/>
      <c r="C579" s="243"/>
    </row>
    <row r="580" spans="1:3" s="159" customFormat="1">
      <c r="A580" s="243"/>
      <c r="B580" s="243"/>
      <c r="C580" s="243"/>
    </row>
    <row r="581" spans="1:3" s="159" customFormat="1">
      <c r="A581" s="243"/>
      <c r="B581" s="243"/>
      <c r="C581" s="243"/>
    </row>
    <row r="582" spans="1:3" s="159" customFormat="1">
      <c r="A582" s="243"/>
      <c r="B582" s="243"/>
      <c r="C582" s="243"/>
    </row>
    <row r="583" spans="1:3" s="159" customFormat="1">
      <c r="A583" s="243"/>
      <c r="B583" s="243"/>
      <c r="C583" s="243"/>
    </row>
    <row r="584" spans="1:3" s="159" customFormat="1">
      <c r="A584" s="243"/>
      <c r="B584" s="243"/>
      <c r="C584" s="243"/>
    </row>
    <row r="585" spans="1:3" s="159" customFormat="1">
      <c r="A585" s="243"/>
      <c r="B585" s="243"/>
      <c r="C585" s="243"/>
    </row>
    <row r="586" spans="1:3" s="159" customFormat="1">
      <c r="A586" s="243"/>
      <c r="B586" s="243"/>
      <c r="C586" s="243"/>
    </row>
    <row r="587" spans="1:3" s="159" customFormat="1">
      <c r="A587" s="243"/>
      <c r="B587" s="243"/>
      <c r="C587" s="243"/>
    </row>
    <row r="588" spans="1:3" s="159" customFormat="1">
      <c r="A588" s="243"/>
      <c r="B588" s="243"/>
      <c r="C588" s="243"/>
    </row>
    <row r="589" spans="1:3" s="159" customFormat="1">
      <c r="A589" s="243"/>
      <c r="B589" s="243"/>
      <c r="C589" s="243"/>
    </row>
    <row r="590" spans="1:3" s="159" customFormat="1">
      <c r="A590" s="243"/>
      <c r="B590" s="243"/>
      <c r="C590" s="243"/>
    </row>
    <row r="591" spans="1:3" s="159" customFormat="1">
      <c r="A591" s="243"/>
      <c r="B591" s="243"/>
      <c r="C591" s="243"/>
    </row>
    <row r="592" spans="1:3" s="159" customFormat="1">
      <c r="A592" s="243"/>
      <c r="B592" s="243"/>
      <c r="C592" s="243"/>
    </row>
    <row r="593" spans="1:3" s="159" customFormat="1">
      <c r="A593" s="243"/>
      <c r="B593" s="243"/>
      <c r="C593" s="243"/>
    </row>
    <row r="594" spans="1:3" s="159" customFormat="1">
      <c r="A594" s="243"/>
      <c r="B594" s="243"/>
      <c r="C594" s="243"/>
    </row>
    <row r="595" spans="1:3" s="159" customFormat="1">
      <c r="A595" s="243"/>
      <c r="B595" s="243"/>
      <c r="C595" s="243"/>
    </row>
    <row r="596" spans="1:3" s="159" customFormat="1">
      <c r="A596" s="243"/>
      <c r="B596" s="243"/>
      <c r="C596" s="243"/>
    </row>
    <row r="597" spans="1:3" s="159" customFormat="1">
      <c r="A597" s="243"/>
      <c r="B597" s="243"/>
      <c r="C597" s="243"/>
    </row>
    <row r="598" spans="1:3" s="159" customFormat="1">
      <c r="A598" s="243"/>
      <c r="B598" s="243"/>
      <c r="C598" s="243"/>
    </row>
    <row r="599" spans="1:3" s="159" customFormat="1">
      <c r="A599" s="243"/>
      <c r="B599" s="243"/>
      <c r="C599" s="243"/>
    </row>
    <row r="600" spans="1:3" s="159" customFormat="1">
      <c r="A600" s="243"/>
      <c r="B600" s="243"/>
      <c r="C600" s="243"/>
    </row>
    <row r="601" spans="1:3" s="159" customFormat="1">
      <c r="A601" s="243"/>
      <c r="B601" s="243"/>
      <c r="C601" s="243"/>
    </row>
    <row r="602" spans="1:3" s="159" customFormat="1">
      <c r="A602" s="243"/>
      <c r="B602" s="243"/>
      <c r="C602" s="243"/>
    </row>
    <row r="603" spans="1:3" s="159" customFormat="1">
      <c r="A603" s="243"/>
      <c r="B603" s="243"/>
      <c r="C603" s="243"/>
    </row>
    <row r="604" spans="1:3" s="159" customFormat="1">
      <c r="A604" s="243"/>
      <c r="B604" s="243"/>
      <c r="C604" s="243"/>
    </row>
    <row r="605" spans="1:3" s="159" customFormat="1">
      <c r="A605" s="243"/>
      <c r="B605" s="243"/>
      <c r="C605" s="243"/>
    </row>
    <row r="606" spans="1:3" s="159" customFormat="1">
      <c r="A606" s="243"/>
      <c r="B606" s="243"/>
      <c r="C606" s="243"/>
    </row>
    <row r="607" spans="1:3" s="159" customFormat="1">
      <c r="A607" s="243"/>
      <c r="B607" s="243"/>
      <c r="C607" s="243"/>
    </row>
    <row r="608" spans="1:3" s="159" customFormat="1">
      <c r="A608" s="243"/>
      <c r="B608" s="243"/>
      <c r="C608" s="243"/>
    </row>
    <row r="609" spans="1:3" s="159" customFormat="1">
      <c r="A609" s="243"/>
      <c r="B609" s="243"/>
      <c r="C609" s="243"/>
    </row>
    <row r="610" spans="1:3" s="159" customFormat="1">
      <c r="A610" s="243"/>
      <c r="B610" s="243"/>
      <c r="C610" s="243"/>
    </row>
    <row r="611" spans="1:3" s="159" customFormat="1">
      <c r="A611" s="243"/>
      <c r="B611" s="243"/>
      <c r="C611" s="243"/>
    </row>
    <row r="612" spans="1:3" s="159" customFormat="1">
      <c r="A612" s="243"/>
      <c r="B612" s="243"/>
      <c r="C612" s="243"/>
    </row>
    <row r="613" spans="1:3" s="159" customFormat="1">
      <c r="A613" s="243"/>
      <c r="B613" s="243"/>
      <c r="C613" s="243"/>
    </row>
    <row r="614" spans="1:3" s="159" customFormat="1">
      <c r="A614" s="243"/>
      <c r="B614" s="243"/>
      <c r="C614" s="243"/>
    </row>
    <row r="615" spans="1:3" s="159" customFormat="1">
      <c r="A615" s="243"/>
      <c r="B615" s="243"/>
      <c r="C615" s="243"/>
    </row>
    <row r="616" spans="1:3" s="159" customFormat="1">
      <c r="A616" s="243"/>
      <c r="B616" s="243"/>
      <c r="C616" s="243"/>
    </row>
    <row r="617" spans="1:3" s="159" customFormat="1">
      <c r="A617" s="243"/>
      <c r="B617" s="243"/>
      <c r="C617" s="243"/>
    </row>
    <row r="618" spans="1:3" s="159" customFormat="1">
      <c r="A618" s="243"/>
      <c r="B618" s="243"/>
      <c r="C618" s="243"/>
    </row>
    <row r="619" spans="1:3" s="159" customFormat="1">
      <c r="A619" s="243"/>
      <c r="B619" s="243"/>
      <c r="C619" s="243"/>
    </row>
    <row r="620" spans="1:3" s="159" customFormat="1">
      <c r="A620" s="243"/>
      <c r="B620" s="243"/>
      <c r="C620" s="243"/>
    </row>
    <row r="621" spans="1:3" s="159" customFormat="1">
      <c r="A621" s="243"/>
      <c r="B621" s="243"/>
      <c r="C621" s="243"/>
    </row>
    <row r="622" spans="1:3" s="159" customFormat="1">
      <c r="A622" s="243"/>
      <c r="B622" s="243"/>
      <c r="C622" s="243"/>
    </row>
    <row r="623" spans="1:3" s="159" customFormat="1">
      <c r="A623" s="243"/>
      <c r="B623" s="243"/>
      <c r="C623" s="243"/>
    </row>
    <row r="624" spans="1:3" s="159" customFormat="1">
      <c r="A624" s="243"/>
      <c r="B624" s="243"/>
      <c r="C624" s="243"/>
    </row>
    <row r="625" spans="1:3" s="159" customFormat="1">
      <c r="A625" s="243"/>
      <c r="B625" s="243"/>
      <c r="C625" s="243"/>
    </row>
    <row r="626" spans="1:3" s="159" customFormat="1">
      <c r="A626" s="243"/>
      <c r="B626" s="243"/>
      <c r="C626" s="243"/>
    </row>
    <row r="627" spans="1:3" s="159" customFormat="1">
      <c r="A627" s="243"/>
      <c r="B627" s="243"/>
      <c r="C627" s="243"/>
    </row>
    <row r="628" spans="1:3" s="159" customFormat="1">
      <c r="A628" s="243"/>
      <c r="B628" s="243"/>
      <c r="C628" s="243"/>
    </row>
    <row r="629" spans="1:3" s="159" customFormat="1">
      <c r="A629" s="243"/>
      <c r="B629" s="243"/>
      <c r="C629" s="243"/>
    </row>
    <row r="630" spans="1:3" s="159" customFormat="1">
      <c r="A630" s="243"/>
      <c r="B630" s="243"/>
      <c r="C630" s="243"/>
    </row>
    <row r="631" spans="1:3" s="159" customFormat="1">
      <c r="A631" s="243"/>
      <c r="B631" s="243"/>
      <c r="C631" s="243"/>
    </row>
    <row r="632" spans="1:3" s="159" customFormat="1">
      <c r="A632" s="243"/>
      <c r="B632" s="243"/>
      <c r="C632" s="243"/>
    </row>
    <row r="633" spans="1:3" s="159" customFormat="1">
      <c r="A633" s="243"/>
      <c r="B633" s="243"/>
      <c r="C633" s="243"/>
    </row>
    <row r="634" spans="1:3" s="159" customFormat="1">
      <c r="A634" s="243"/>
      <c r="B634" s="243"/>
      <c r="C634" s="243"/>
    </row>
    <row r="635" spans="1:3" s="159" customFormat="1">
      <c r="A635" s="243"/>
      <c r="B635" s="243"/>
      <c r="C635" s="243"/>
    </row>
    <row r="636" spans="1:3" s="159" customFormat="1">
      <c r="A636" s="243"/>
      <c r="B636" s="243"/>
      <c r="C636" s="243"/>
    </row>
    <row r="637" spans="1:3" s="159" customFormat="1">
      <c r="A637" s="243"/>
      <c r="B637" s="243"/>
      <c r="C637" s="243"/>
    </row>
    <row r="638" spans="1:3" s="159" customFormat="1">
      <c r="A638" s="243"/>
      <c r="B638" s="243"/>
      <c r="C638" s="243"/>
    </row>
    <row r="639" spans="1:3" s="159" customFormat="1">
      <c r="A639" s="243"/>
      <c r="B639" s="243"/>
      <c r="C639" s="243"/>
    </row>
    <row r="640" spans="1:3" s="159" customFormat="1">
      <c r="A640" s="243"/>
      <c r="B640" s="243"/>
      <c r="C640" s="243"/>
    </row>
    <row r="641" spans="1:3" s="159" customFormat="1">
      <c r="A641" s="243"/>
      <c r="B641" s="243"/>
      <c r="C641" s="243"/>
    </row>
    <row r="642" spans="1:3" s="159" customFormat="1">
      <c r="A642" s="243"/>
      <c r="B642" s="243"/>
      <c r="C642" s="243"/>
    </row>
    <row r="643" spans="1:3" s="159" customFormat="1">
      <c r="A643" s="243"/>
      <c r="B643" s="243"/>
      <c r="C643" s="243"/>
    </row>
    <row r="644" spans="1:3" s="159" customFormat="1">
      <c r="A644" s="243"/>
      <c r="B644" s="243"/>
      <c r="C644" s="243"/>
    </row>
    <row r="645" spans="1:3" s="159" customFormat="1">
      <c r="A645" s="243"/>
      <c r="B645" s="243"/>
      <c r="C645" s="243"/>
    </row>
    <row r="646" spans="1:3" s="159" customFormat="1">
      <c r="A646" s="243"/>
      <c r="B646" s="243"/>
      <c r="C646" s="243"/>
    </row>
    <row r="647" spans="1:3" s="159" customFormat="1">
      <c r="A647" s="243"/>
      <c r="B647" s="243"/>
      <c r="C647" s="243"/>
    </row>
    <row r="648" spans="1:3" s="159" customFormat="1">
      <c r="A648" s="243"/>
      <c r="B648" s="243"/>
      <c r="C648" s="243"/>
    </row>
    <row r="649" spans="1:3" s="159" customFormat="1">
      <c r="A649" s="243"/>
      <c r="B649" s="243"/>
      <c r="C649" s="243"/>
    </row>
    <row r="650" spans="1:3" s="159" customFormat="1">
      <c r="A650" s="243"/>
      <c r="B650" s="243"/>
      <c r="C650" s="243"/>
    </row>
    <row r="651" spans="1:3" s="159" customFormat="1">
      <c r="A651" s="243"/>
      <c r="B651" s="243"/>
      <c r="C651" s="243"/>
    </row>
    <row r="652" spans="1:3" s="159" customFormat="1">
      <c r="A652" s="243"/>
      <c r="B652" s="243"/>
      <c r="C652" s="243"/>
    </row>
    <row r="653" spans="1:3" s="159" customFormat="1">
      <c r="A653" s="243"/>
      <c r="B653" s="243"/>
      <c r="C653" s="243"/>
    </row>
    <row r="654" spans="1:3" s="159" customFormat="1">
      <c r="A654" s="243"/>
      <c r="B654" s="243"/>
      <c r="C654" s="243"/>
    </row>
    <row r="655" spans="1:3" s="159" customFormat="1">
      <c r="A655" s="243"/>
      <c r="B655" s="243"/>
      <c r="C655" s="243"/>
    </row>
    <row r="656" spans="1:3" s="159" customFormat="1">
      <c r="A656" s="243"/>
      <c r="B656" s="243"/>
      <c r="C656" s="243"/>
    </row>
    <row r="657" spans="1:3" s="159" customFormat="1">
      <c r="A657" s="243"/>
      <c r="B657" s="243"/>
      <c r="C657" s="243"/>
    </row>
    <row r="658" spans="1:3" s="159" customFormat="1">
      <c r="A658" s="243"/>
      <c r="B658" s="243"/>
      <c r="C658" s="243"/>
    </row>
    <row r="659" spans="1:3" s="159" customFormat="1">
      <c r="A659" s="243"/>
      <c r="B659" s="243"/>
      <c r="C659" s="243"/>
    </row>
    <row r="660" spans="1:3" s="159" customFormat="1">
      <c r="A660" s="243"/>
      <c r="B660" s="243"/>
      <c r="C660" s="243"/>
    </row>
    <row r="661" spans="1:3" s="159" customFormat="1">
      <c r="A661" s="243"/>
      <c r="B661" s="243"/>
      <c r="C661" s="243"/>
    </row>
    <row r="662" spans="1:3" s="159" customFormat="1">
      <c r="A662" s="243"/>
      <c r="B662" s="243"/>
      <c r="C662" s="243"/>
    </row>
    <row r="663" spans="1:3" s="159" customFormat="1">
      <c r="A663" s="243"/>
      <c r="B663" s="243"/>
      <c r="C663" s="243"/>
    </row>
    <row r="664" spans="1:3" s="159" customFormat="1">
      <c r="A664" s="243"/>
      <c r="B664" s="243"/>
      <c r="C664" s="243"/>
    </row>
    <row r="665" spans="1:3" s="159" customFormat="1">
      <c r="A665" s="243"/>
      <c r="B665" s="243"/>
      <c r="C665" s="243"/>
    </row>
    <row r="666" spans="1:3" s="159" customFormat="1">
      <c r="A666" s="243"/>
      <c r="B666" s="243"/>
      <c r="C666" s="243"/>
    </row>
    <row r="667" spans="1:3" s="159" customFormat="1">
      <c r="A667" s="243"/>
      <c r="B667" s="243"/>
      <c r="C667" s="243"/>
    </row>
    <row r="668" spans="1:3" s="159" customFormat="1">
      <c r="A668" s="243"/>
      <c r="B668" s="243"/>
      <c r="C668" s="243"/>
    </row>
    <row r="669" spans="1:3" s="159" customFormat="1">
      <c r="A669" s="243"/>
      <c r="B669" s="243"/>
      <c r="C669" s="243"/>
    </row>
    <row r="670" spans="1:3" s="159" customFormat="1">
      <c r="A670" s="243"/>
      <c r="B670" s="243"/>
      <c r="C670" s="243"/>
    </row>
    <row r="671" spans="1:3" s="159" customFormat="1">
      <c r="A671" s="243"/>
      <c r="B671" s="243"/>
      <c r="C671" s="243"/>
    </row>
    <row r="672" spans="1:3" s="159" customFormat="1">
      <c r="A672" s="243"/>
      <c r="B672" s="243"/>
      <c r="C672" s="243"/>
    </row>
    <row r="673" spans="1:3" s="159" customFormat="1">
      <c r="A673" s="243"/>
      <c r="B673" s="243"/>
      <c r="C673" s="243"/>
    </row>
    <row r="674" spans="1:3" s="159" customFormat="1">
      <c r="A674" s="243"/>
      <c r="B674" s="243"/>
      <c r="C674" s="243"/>
    </row>
    <row r="675" spans="1:3" s="159" customFormat="1">
      <c r="A675" s="243"/>
      <c r="B675" s="243"/>
      <c r="C675" s="243"/>
    </row>
    <row r="676" spans="1:3" s="159" customFormat="1">
      <c r="A676" s="243"/>
      <c r="B676" s="243"/>
      <c r="C676" s="243"/>
    </row>
    <row r="677" spans="1:3" s="159" customFormat="1">
      <c r="A677" s="243"/>
      <c r="B677" s="243"/>
      <c r="C677" s="243"/>
    </row>
    <row r="678" spans="1:3" s="159" customFormat="1">
      <c r="A678" s="243"/>
      <c r="B678" s="243"/>
      <c r="C678" s="243"/>
    </row>
    <row r="679" spans="1:3" s="159" customFormat="1">
      <c r="A679" s="243"/>
      <c r="B679" s="243"/>
      <c r="C679" s="243"/>
    </row>
    <row r="680" spans="1:3" s="159" customFormat="1">
      <c r="A680" s="243"/>
      <c r="B680" s="243"/>
      <c r="C680" s="243"/>
    </row>
    <row r="681" spans="1:3" s="159" customFormat="1">
      <c r="A681" s="243"/>
      <c r="B681" s="243"/>
      <c r="C681" s="243"/>
    </row>
    <row r="682" spans="1:3" s="159" customFormat="1">
      <c r="A682" s="243"/>
      <c r="B682" s="243"/>
      <c r="C682" s="243"/>
    </row>
  </sheetData>
  <autoFilter ref="A1:AP325"/>
  <phoneticPr fontId="36" type="noConversion"/>
  <hyperlinks>
    <hyperlink ref="H159" r:id="rId1"/>
    <hyperlink ref="H4" r:id="rId2"/>
    <hyperlink ref="H8" r:id="rId3"/>
    <hyperlink ref="H20" r:id="rId4"/>
    <hyperlink ref="H68" r:id="rId5"/>
    <hyperlink ref="H146" r:id="rId6"/>
    <hyperlink ref="H164" r:id="rId7"/>
    <hyperlink ref="H165" r:id="rId8"/>
    <hyperlink ref="H82" r:id="rId9"/>
    <hyperlink ref="H83" r:id="rId10"/>
    <hyperlink ref="H84" r:id="rId11"/>
    <hyperlink ref="H85" r:id="rId12"/>
    <hyperlink ref="H143" r:id="rId13"/>
    <hyperlink ref="H181" r:id="rId14"/>
    <hyperlink ref="H197" r:id="rId15"/>
    <hyperlink ref="H217" r:id="rId16"/>
    <hyperlink ref="H228" r:id="rId17"/>
    <hyperlink ref="H261" r:id="rId18"/>
    <hyperlink ref="H64" r:id="rId19"/>
    <hyperlink ref="H206" r:id="rId20"/>
    <hyperlink ref="H29" r:id="rId21"/>
    <hyperlink ref="H61" r:id="rId22"/>
    <hyperlink ref="H301" r:id="rId23"/>
    <hyperlink ref="H302" r:id="rId24"/>
    <hyperlink ref="H305" r:id="rId25"/>
    <hyperlink ref="H303" r:id="rId26"/>
    <hyperlink ref="H304" r:id="rId27"/>
    <hyperlink ref="H282" r:id="rId28"/>
    <hyperlink ref="H289" r:id="rId29"/>
    <hyperlink ref="H298" r:id="rId30"/>
    <hyperlink ref="H290" r:id="rId31"/>
    <hyperlink ref="H300" r:id="rId32"/>
    <hyperlink ref="H297" r:id="rId33"/>
    <hyperlink ref="H291" r:id="rId34"/>
    <hyperlink ref="H288" r:id="rId35"/>
    <hyperlink ref="H293" r:id="rId36"/>
    <hyperlink ref="H281" r:id="rId37"/>
    <hyperlink ref="H308" r:id="rId38"/>
    <hyperlink ref="H315" r:id="rId39"/>
    <hyperlink ref="H316" r:id="rId40"/>
    <hyperlink ref="H218" r:id="rId41"/>
    <hyperlink ref="H327" r:id="rId42"/>
    <hyperlink ref="H329" r:id="rId43" display="http://biohorizons.oxfordjournals.org/ "/>
    <hyperlink ref="H346" r:id="rId44"/>
    <hyperlink ref="H338" r:id="rId45"/>
    <hyperlink ref="H328" r:id="rId46"/>
    <hyperlink ref="H337" r:id="rId47"/>
    <hyperlink ref="H340" r:id="rId48"/>
    <hyperlink ref="H349" r:id="rId49"/>
    <hyperlink ref="H370" r:id="rId50"/>
    <hyperlink ref="H374" r:id="rId51"/>
  </hyperlinks>
  <pageMargins left="0.7" right="0.7" top="0.75" bottom="0.75" header="0.3" footer="0.3"/>
  <pageSetup paperSize="9" orientation="portrait" r:id="rId52"/>
  <legacyDrawing r:id="rId5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BV703"/>
  <sheetViews>
    <sheetView tabSelected="1" zoomScaleNormal="100" workbookViewId="0">
      <pane xSplit="9" ySplit="1" topLeftCell="Y2" activePane="bottomRight" state="frozen"/>
      <selection pane="topRight" activeCell="G1" sqref="G1"/>
      <selection pane="bottomLeft" activeCell="A2" sqref="A2"/>
      <selection pane="bottomRight" activeCell="E11" sqref="E11"/>
    </sheetView>
  </sheetViews>
  <sheetFormatPr defaultColWidth="9.140625" defaultRowHeight="12"/>
  <cols>
    <col min="1" max="1" width="5.5703125" style="254" bestFit="1" customWidth="1"/>
    <col min="2" max="2" width="42.5703125" style="268" customWidth="1"/>
    <col min="3" max="3" width="9.28515625" style="305" customWidth="1"/>
    <col min="4" max="4" width="9" style="305" customWidth="1"/>
    <col min="5" max="5" width="10.140625" style="254" customWidth="1"/>
    <col min="6" max="6" width="14.28515625" style="254" bestFit="1" customWidth="1"/>
    <col min="7" max="7" width="10.5703125" style="268" customWidth="1"/>
    <col min="8" max="8" width="12.28515625" style="268" customWidth="1"/>
    <col min="9" max="9" width="13.42578125" style="268" customWidth="1"/>
    <col min="10" max="10" width="13.5703125" style="268" customWidth="1"/>
    <col min="11" max="11" width="9.5703125" style="268" customWidth="1"/>
    <col min="12" max="12" width="13.85546875" style="268" customWidth="1"/>
    <col min="13" max="13" width="13.7109375" style="268" customWidth="1"/>
    <col min="14" max="14" width="13.140625" style="268" customWidth="1"/>
    <col min="15" max="16" width="13.7109375" style="268" customWidth="1"/>
    <col min="17" max="17" width="29.7109375" style="268" customWidth="1"/>
    <col min="18" max="18" width="20" style="268" customWidth="1"/>
    <col min="19" max="19" width="35.5703125" style="268" customWidth="1"/>
    <col min="20" max="20" width="11.42578125" style="268" customWidth="1"/>
    <col min="21" max="21" width="13" style="361" customWidth="1"/>
    <col min="22" max="22" width="19" style="268" customWidth="1"/>
    <col min="23" max="23" width="24.42578125" style="358" customWidth="1"/>
    <col min="24" max="24" width="20.5703125" style="268" customWidth="1"/>
    <col min="25" max="25" width="9.140625" style="358" customWidth="1"/>
    <col min="26" max="26" width="31.28515625" style="251" customWidth="1"/>
    <col min="27" max="27" width="54.85546875" style="268" customWidth="1"/>
    <col min="28" max="28" width="13.42578125" style="298" bestFit="1" customWidth="1"/>
    <col min="29" max="30" width="9.140625" style="250"/>
    <col min="31" max="31" width="9.140625" style="299"/>
    <col min="32" max="32" width="13.28515625" style="249" customWidth="1"/>
    <col min="33" max="34" width="9.140625" style="249"/>
    <col min="35" max="67" width="9.140625" style="250"/>
    <col min="68" max="16384" width="9.140625" style="268"/>
  </cols>
  <sheetData>
    <row r="1" spans="1:68" s="137" customFormat="1" ht="12.75" thickBot="1">
      <c r="A1" s="120" t="s">
        <v>3828</v>
      </c>
      <c r="B1" s="121" t="s">
        <v>2</v>
      </c>
      <c r="C1" s="121" t="s">
        <v>4911</v>
      </c>
      <c r="D1" s="256" t="s">
        <v>23</v>
      </c>
      <c r="E1" s="257" t="s">
        <v>4912</v>
      </c>
      <c r="F1" s="257" t="s">
        <v>4913</v>
      </c>
      <c r="G1" s="255" t="s">
        <v>3</v>
      </c>
      <c r="H1" s="123" t="s">
        <v>4</v>
      </c>
      <c r="I1" s="329" t="s">
        <v>6</v>
      </c>
      <c r="J1" s="120" t="s">
        <v>16</v>
      </c>
      <c r="K1" s="123" t="s">
        <v>17</v>
      </c>
      <c r="L1" s="120" t="s">
        <v>18</v>
      </c>
      <c r="M1" s="123" t="s">
        <v>19</v>
      </c>
      <c r="N1" s="123" t="s">
        <v>20</v>
      </c>
      <c r="O1" s="123" t="s">
        <v>21</v>
      </c>
      <c r="P1" s="123" t="s">
        <v>22</v>
      </c>
      <c r="Q1" s="123" t="s">
        <v>2436</v>
      </c>
      <c r="R1" s="123" t="s">
        <v>2437</v>
      </c>
      <c r="S1" s="123" t="s">
        <v>2438</v>
      </c>
      <c r="T1" s="123" t="s">
        <v>2439</v>
      </c>
      <c r="U1" s="123" t="s">
        <v>2440</v>
      </c>
      <c r="V1" s="123" t="s">
        <v>2441</v>
      </c>
      <c r="W1" s="123" t="s">
        <v>2442</v>
      </c>
      <c r="X1" s="123" t="s">
        <v>2443</v>
      </c>
      <c r="Y1" s="123" t="s">
        <v>859</v>
      </c>
      <c r="Z1" s="326" t="s">
        <v>5013</v>
      </c>
      <c r="AA1" s="330" t="s">
        <v>2444</v>
      </c>
      <c r="AB1" s="330" t="s">
        <v>2445</v>
      </c>
      <c r="AC1" s="330" t="s">
        <v>2446</v>
      </c>
      <c r="AD1" s="330" t="s">
        <v>2447</v>
      </c>
      <c r="AE1" s="329" t="s">
        <v>2448</v>
      </c>
      <c r="AF1" s="134" t="s">
        <v>2449</v>
      </c>
      <c r="AG1" s="330" t="s">
        <v>2450</v>
      </c>
      <c r="AH1" s="330" t="s">
        <v>2451</v>
      </c>
      <c r="AI1" s="330"/>
      <c r="AJ1" s="330"/>
      <c r="AK1" s="329"/>
      <c r="AL1" s="329"/>
      <c r="AM1" s="331"/>
      <c r="AN1" s="329"/>
      <c r="AO1" s="136"/>
      <c r="AP1" s="136"/>
      <c r="AQ1" s="123"/>
      <c r="AR1" s="123"/>
    </row>
    <row r="2" spans="1:68">
      <c r="A2" s="191">
        <v>1</v>
      </c>
      <c r="B2" s="249" t="s">
        <v>58</v>
      </c>
      <c r="C2" s="191" t="s">
        <v>4909</v>
      </c>
      <c r="D2" s="332"/>
      <c r="E2" s="211" t="s">
        <v>4909</v>
      </c>
      <c r="F2" s="140" t="s">
        <v>4909</v>
      </c>
      <c r="G2" s="258" t="s">
        <v>280</v>
      </c>
      <c r="H2" s="259" t="s">
        <v>279</v>
      </c>
      <c r="I2" s="259" t="s">
        <v>2452</v>
      </c>
      <c r="J2" s="259"/>
      <c r="K2" s="259"/>
      <c r="L2" s="259" t="s">
        <v>2453</v>
      </c>
      <c r="M2" s="259"/>
      <c r="N2" s="259"/>
      <c r="O2" s="259" t="s">
        <v>2454</v>
      </c>
      <c r="P2" s="259"/>
      <c r="Q2" s="259"/>
      <c r="R2" s="259" t="s">
        <v>2455</v>
      </c>
      <c r="S2" s="249" t="s">
        <v>2456</v>
      </c>
      <c r="T2" s="249" t="s">
        <v>278</v>
      </c>
      <c r="U2" s="259">
        <v>2004</v>
      </c>
      <c r="V2" s="259" t="s">
        <v>2457</v>
      </c>
      <c r="W2" s="260">
        <v>2004</v>
      </c>
      <c r="X2" s="259" t="s">
        <v>2457</v>
      </c>
      <c r="Y2" s="149">
        <v>2009</v>
      </c>
      <c r="Z2" s="140"/>
      <c r="AA2" s="267" t="s">
        <v>2458</v>
      </c>
      <c r="AB2" s="261">
        <v>2.2000000000000002</v>
      </c>
      <c r="AC2" s="249">
        <v>45</v>
      </c>
      <c r="AD2" s="249">
        <v>72</v>
      </c>
      <c r="AE2" s="262">
        <v>0.625</v>
      </c>
      <c r="AF2" s="249" t="s">
        <v>2459</v>
      </c>
      <c r="AG2" s="249" t="s">
        <v>2460</v>
      </c>
      <c r="AH2" s="249" t="s">
        <v>2461</v>
      </c>
    </row>
    <row r="3" spans="1:68">
      <c r="A3" s="191">
        <v>2</v>
      </c>
      <c r="B3" s="249" t="s">
        <v>59</v>
      </c>
      <c r="C3" s="191"/>
      <c r="D3" s="332" t="s">
        <v>4909</v>
      </c>
      <c r="E3" s="211" t="s">
        <v>4909</v>
      </c>
      <c r="F3" s="140" t="s">
        <v>4909</v>
      </c>
      <c r="G3" s="258" t="s">
        <v>351</v>
      </c>
      <c r="H3" s="259" t="s">
        <v>352</v>
      </c>
      <c r="I3" s="259" t="s">
        <v>2462</v>
      </c>
      <c r="J3" s="259"/>
      <c r="K3" s="259"/>
      <c r="L3" s="259"/>
      <c r="M3" s="259"/>
      <c r="N3" s="259" t="s">
        <v>2463</v>
      </c>
      <c r="O3" s="259"/>
      <c r="P3" s="259"/>
      <c r="Q3" s="259" t="s">
        <v>2464</v>
      </c>
      <c r="R3" s="259"/>
      <c r="S3" s="249" t="s">
        <v>2465</v>
      </c>
      <c r="T3" s="249" t="s">
        <v>278</v>
      </c>
      <c r="U3" s="259">
        <v>2008</v>
      </c>
      <c r="V3" s="259" t="s">
        <v>2466</v>
      </c>
      <c r="W3" s="260">
        <v>2008</v>
      </c>
      <c r="X3" s="259" t="s">
        <v>2466</v>
      </c>
      <c r="Y3" s="149">
        <v>2008</v>
      </c>
      <c r="Z3" s="140"/>
      <c r="AA3" s="267"/>
      <c r="AB3" s="261"/>
      <c r="AC3" s="249"/>
      <c r="AD3" s="249"/>
      <c r="AE3" s="262"/>
      <c r="AF3" s="249" t="s">
        <v>2467</v>
      </c>
      <c r="AH3" s="249" t="s">
        <v>2468</v>
      </c>
    </row>
    <row r="4" spans="1:68">
      <c r="A4" s="191">
        <v>3</v>
      </c>
      <c r="B4" s="145" t="s">
        <v>2384</v>
      </c>
      <c r="C4" s="211"/>
      <c r="D4" s="211"/>
      <c r="E4" s="211"/>
      <c r="F4" s="211" t="s">
        <v>4914</v>
      </c>
      <c r="G4" s="333" t="s">
        <v>4907</v>
      </c>
      <c r="H4" s="334" t="s">
        <v>2385</v>
      </c>
      <c r="I4" s="249" t="s">
        <v>2386</v>
      </c>
      <c r="J4" s="259" t="s">
        <v>2469</v>
      </c>
      <c r="K4" s="259"/>
      <c r="L4" s="259"/>
      <c r="M4" s="259"/>
      <c r="N4" s="259"/>
      <c r="O4" s="259"/>
      <c r="P4" s="259"/>
      <c r="Q4" s="259"/>
      <c r="R4" s="259" t="s">
        <v>2455</v>
      </c>
      <c r="S4" s="249"/>
      <c r="T4" s="249" t="s">
        <v>275</v>
      </c>
      <c r="U4" s="259"/>
      <c r="V4" s="259"/>
      <c r="W4" s="149"/>
      <c r="X4" s="259"/>
      <c r="Y4" s="149">
        <v>2018</v>
      </c>
      <c r="Z4" s="327"/>
      <c r="AA4" s="285" t="s">
        <v>2470</v>
      </c>
      <c r="AB4" s="261">
        <v>5.2329999999999997</v>
      </c>
      <c r="AC4" s="249">
        <v>7</v>
      </c>
      <c r="AD4" s="249">
        <v>81</v>
      </c>
      <c r="AE4" s="262">
        <v>8.6419753086419748E-2</v>
      </c>
      <c r="AF4" s="249" t="s">
        <v>2471</v>
      </c>
      <c r="AG4" s="249" t="s">
        <v>2387</v>
      </c>
      <c r="AH4" s="249" t="s">
        <v>2472</v>
      </c>
    </row>
    <row r="5" spans="1:68">
      <c r="A5" s="191">
        <v>4</v>
      </c>
      <c r="B5" s="145" t="s">
        <v>42</v>
      </c>
      <c r="C5" s="211"/>
      <c r="D5" s="332"/>
      <c r="E5" s="191"/>
      <c r="F5" s="140" t="s">
        <v>4909</v>
      </c>
      <c r="G5" s="258" t="s">
        <v>353</v>
      </c>
      <c r="H5" s="259" t="s">
        <v>354</v>
      </c>
      <c r="I5" s="259" t="s">
        <v>2473</v>
      </c>
      <c r="J5" s="259" t="s">
        <v>2474</v>
      </c>
      <c r="K5" s="259"/>
      <c r="L5" s="259"/>
      <c r="M5" s="259"/>
      <c r="N5" s="259"/>
      <c r="O5" s="259"/>
      <c r="P5" s="259"/>
      <c r="Q5" s="259"/>
      <c r="R5" s="259" t="s">
        <v>2455</v>
      </c>
      <c r="S5" s="249" t="s">
        <v>2475</v>
      </c>
      <c r="T5" s="249" t="s">
        <v>278</v>
      </c>
      <c r="U5" s="259">
        <v>1995</v>
      </c>
      <c r="V5" s="259" t="s">
        <v>2476</v>
      </c>
      <c r="W5" s="260">
        <v>1996</v>
      </c>
      <c r="X5" s="259" t="s">
        <v>2477</v>
      </c>
      <c r="Y5" s="172">
        <v>2015</v>
      </c>
      <c r="Z5" s="140"/>
      <c r="AA5" s="267" t="s">
        <v>2478</v>
      </c>
      <c r="AB5" s="261">
        <v>2.6970000000000001</v>
      </c>
      <c r="AC5" s="249">
        <v>54</v>
      </c>
      <c r="AD5" s="249">
        <v>196</v>
      </c>
      <c r="AE5" s="262">
        <v>0.27551020408163263</v>
      </c>
      <c r="AF5" s="249" t="s">
        <v>2479</v>
      </c>
      <c r="AG5" s="249" t="s">
        <v>2000</v>
      </c>
      <c r="AH5" s="249" t="s">
        <v>2480</v>
      </c>
    </row>
    <row r="6" spans="1:68">
      <c r="A6" s="191">
        <v>5</v>
      </c>
      <c r="B6" s="249" t="s">
        <v>60</v>
      </c>
      <c r="C6" s="191"/>
      <c r="D6" s="332" t="s">
        <v>4909</v>
      </c>
      <c r="E6" s="211" t="s">
        <v>4909</v>
      </c>
      <c r="F6" s="140" t="s">
        <v>4909</v>
      </c>
      <c r="G6" s="258" t="s">
        <v>355</v>
      </c>
      <c r="H6" s="259" t="s">
        <v>356</v>
      </c>
      <c r="I6" s="259" t="s">
        <v>2481</v>
      </c>
      <c r="J6" s="259"/>
      <c r="K6" s="259"/>
      <c r="L6" s="259"/>
      <c r="M6" s="259" t="s">
        <v>2482</v>
      </c>
      <c r="N6" s="259"/>
      <c r="O6" s="259"/>
      <c r="P6" s="259"/>
      <c r="Q6" s="259" t="s">
        <v>2464</v>
      </c>
      <c r="R6" s="259"/>
      <c r="S6" s="249" t="s">
        <v>2483</v>
      </c>
      <c r="T6" s="249" t="s">
        <v>278</v>
      </c>
      <c r="U6" s="259">
        <v>1901</v>
      </c>
      <c r="V6" s="259" t="s">
        <v>2466</v>
      </c>
      <c r="W6" s="260">
        <v>1996</v>
      </c>
      <c r="X6" s="259" t="s">
        <v>2484</v>
      </c>
      <c r="Y6" s="149" t="s">
        <v>873</v>
      </c>
      <c r="Z6" s="140"/>
      <c r="AA6" s="267" t="s">
        <v>2485</v>
      </c>
      <c r="AB6" s="261">
        <v>2.577</v>
      </c>
      <c r="AC6" s="249">
        <v>1</v>
      </c>
      <c r="AD6" s="249">
        <v>69</v>
      </c>
      <c r="AE6" s="262">
        <v>1.4492753623188406E-2</v>
      </c>
      <c r="AF6" s="249" t="s">
        <v>2486</v>
      </c>
      <c r="AG6" s="249" t="s">
        <v>1825</v>
      </c>
      <c r="AH6" s="249" t="s">
        <v>2487</v>
      </c>
    </row>
    <row r="7" spans="1:68">
      <c r="A7" s="191">
        <v>6</v>
      </c>
      <c r="B7" s="249" t="s">
        <v>61</v>
      </c>
      <c r="C7" s="191" t="s">
        <v>4909</v>
      </c>
      <c r="D7" s="332"/>
      <c r="E7" s="211" t="s">
        <v>4909</v>
      </c>
      <c r="F7" s="140" t="s">
        <v>4909</v>
      </c>
      <c r="G7" s="258" t="s">
        <v>357</v>
      </c>
      <c r="H7" s="259" t="s">
        <v>358</v>
      </c>
      <c r="I7" s="259" t="s">
        <v>2488</v>
      </c>
      <c r="J7" s="259" t="s">
        <v>2474</v>
      </c>
      <c r="K7" s="259"/>
      <c r="L7" s="259"/>
      <c r="M7" s="259"/>
      <c r="N7" s="259"/>
      <c r="O7" s="259"/>
      <c r="P7" s="259"/>
      <c r="Q7" s="259"/>
      <c r="R7" s="259" t="s">
        <v>2455</v>
      </c>
      <c r="S7" s="249" t="s">
        <v>2489</v>
      </c>
      <c r="T7" s="249" t="s">
        <v>278</v>
      </c>
      <c r="U7" s="259">
        <v>1972</v>
      </c>
      <c r="V7" s="259" t="s">
        <v>2466</v>
      </c>
      <c r="W7" s="149">
        <v>1996</v>
      </c>
      <c r="X7" s="259" t="s">
        <v>2490</v>
      </c>
      <c r="Y7" s="149" t="s">
        <v>873</v>
      </c>
      <c r="Z7" s="140"/>
      <c r="AA7" s="267" t="s">
        <v>2491</v>
      </c>
      <c r="AB7" s="261">
        <v>4.282</v>
      </c>
      <c r="AC7" s="249">
        <v>9</v>
      </c>
      <c r="AD7" s="249">
        <v>49</v>
      </c>
      <c r="AE7" s="262">
        <v>0.18367346938775511</v>
      </c>
      <c r="AF7" s="249" t="s">
        <v>2492</v>
      </c>
      <c r="AG7" s="249" t="s">
        <v>1827</v>
      </c>
      <c r="AH7" s="249" t="s">
        <v>2493</v>
      </c>
    </row>
    <row r="8" spans="1:68">
      <c r="A8" s="191">
        <v>7</v>
      </c>
      <c r="B8" s="249" t="s">
        <v>62</v>
      </c>
      <c r="C8" s="191" t="s">
        <v>4909</v>
      </c>
      <c r="D8" s="332"/>
      <c r="E8" s="211" t="s">
        <v>4909</v>
      </c>
      <c r="F8" s="140" t="s">
        <v>4909</v>
      </c>
      <c r="G8" s="258" t="s">
        <v>359</v>
      </c>
      <c r="H8" s="259" t="s">
        <v>360</v>
      </c>
      <c r="I8" s="259" t="s">
        <v>2494</v>
      </c>
      <c r="J8" s="259" t="s">
        <v>2474</v>
      </c>
      <c r="K8" s="259"/>
      <c r="L8" s="259"/>
      <c r="M8" s="259" t="s">
        <v>2482</v>
      </c>
      <c r="N8" s="259"/>
      <c r="O8" s="259" t="s">
        <v>2454</v>
      </c>
      <c r="P8" s="259"/>
      <c r="Q8" s="259" t="s">
        <v>2464</v>
      </c>
      <c r="R8" s="259" t="s">
        <v>2455</v>
      </c>
      <c r="S8" s="249" t="s">
        <v>2495</v>
      </c>
      <c r="T8" s="249" t="s">
        <v>278</v>
      </c>
      <c r="U8" s="259">
        <v>1963</v>
      </c>
      <c r="V8" s="259" t="s">
        <v>2466</v>
      </c>
      <c r="W8" s="149">
        <v>1996</v>
      </c>
      <c r="X8" s="259" t="s">
        <v>2496</v>
      </c>
      <c r="Y8" s="149">
        <v>2005</v>
      </c>
      <c r="Z8" s="140"/>
      <c r="AA8" s="267" t="s">
        <v>2497</v>
      </c>
      <c r="AB8" s="261">
        <v>2.7570000000000001</v>
      </c>
      <c r="AC8" s="249">
        <v>7</v>
      </c>
      <c r="AD8" s="249">
        <v>34</v>
      </c>
      <c r="AE8" s="262">
        <v>0.20588235294117646</v>
      </c>
      <c r="AF8" s="249" t="s">
        <v>1977</v>
      </c>
      <c r="AG8" s="249" t="s">
        <v>1828</v>
      </c>
      <c r="AH8" s="249" t="s">
        <v>2498</v>
      </c>
    </row>
    <row r="9" spans="1:68">
      <c r="A9" s="191">
        <v>8</v>
      </c>
      <c r="B9" s="249" t="s">
        <v>43</v>
      </c>
      <c r="C9" s="191"/>
      <c r="D9" s="332"/>
      <c r="E9" s="191"/>
      <c r="F9" s="140" t="s">
        <v>4909</v>
      </c>
      <c r="G9" s="258" t="s">
        <v>361</v>
      </c>
      <c r="H9" s="259" t="s">
        <v>362</v>
      </c>
      <c r="I9" s="259" t="s">
        <v>2499</v>
      </c>
      <c r="J9" s="259"/>
      <c r="K9" s="259"/>
      <c r="L9" s="259"/>
      <c r="M9" s="259"/>
      <c r="N9" s="259"/>
      <c r="O9" s="259" t="s">
        <v>2454</v>
      </c>
      <c r="P9" s="259"/>
      <c r="Q9" s="259"/>
      <c r="R9" s="259" t="s">
        <v>2455</v>
      </c>
      <c r="S9" s="249" t="s">
        <v>2500</v>
      </c>
      <c r="T9" s="249" t="s">
        <v>278</v>
      </c>
      <c r="U9" s="259">
        <v>1990</v>
      </c>
      <c r="V9" s="259" t="s">
        <v>2457</v>
      </c>
      <c r="W9" s="172">
        <v>1996</v>
      </c>
      <c r="X9" s="259" t="s">
        <v>2501</v>
      </c>
      <c r="Y9" s="172">
        <v>2015</v>
      </c>
      <c r="Z9" s="140"/>
      <c r="AA9" s="267"/>
      <c r="AB9" s="261"/>
      <c r="AC9" s="249"/>
      <c r="AD9" s="249"/>
      <c r="AE9" s="262"/>
      <c r="AF9" s="249" t="s">
        <v>2502</v>
      </c>
      <c r="AG9" s="249" t="s">
        <v>2001</v>
      </c>
      <c r="AH9" s="249" t="s">
        <v>2503</v>
      </c>
    </row>
    <row r="10" spans="1:68" s="271" customFormat="1">
      <c r="A10" s="191">
        <v>9</v>
      </c>
      <c r="B10" s="249" t="s">
        <v>63</v>
      </c>
      <c r="C10" s="191"/>
      <c r="D10" s="332" t="s">
        <v>4909</v>
      </c>
      <c r="E10" s="211" t="s">
        <v>4909</v>
      </c>
      <c r="F10" s="140" t="s">
        <v>4909</v>
      </c>
      <c r="G10" s="272" t="s">
        <v>363</v>
      </c>
      <c r="H10" s="249" t="s">
        <v>364</v>
      </c>
      <c r="I10" s="259" t="s">
        <v>2504</v>
      </c>
      <c r="J10" s="249"/>
      <c r="K10" s="249"/>
      <c r="L10" s="249"/>
      <c r="M10" s="259" t="s">
        <v>2482</v>
      </c>
      <c r="N10" s="249"/>
      <c r="O10" s="249"/>
      <c r="P10" s="259" t="s">
        <v>22</v>
      </c>
      <c r="Q10" s="259" t="s">
        <v>2464</v>
      </c>
      <c r="R10" s="249"/>
      <c r="S10" s="249" t="s">
        <v>881</v>
      </c>
      <c r="T10" s="249" t="s">
        <v>278</v>
      </c>
      <c r="U10" s="259">
        <v>1919</v>
      </c>
      <c r="V10" s="259" t="s">
        <v>2505</v>
      </c>
      <c r="W10" s="149">
        <v>1996</v>
      </c>
      <c r="X10" s="259" t="s">
        <v>2505</v>
      </c>
      <c r="Y10" s="149">
        <v>2010</v>
      </c>
      <c r="Z10" s="140"/>
      <c r="AA10" s="267" t="s">
        <v>2506</v>
      </c>
      <c r="AB10" s="263">
        <v>1.829</v>
      </c>
      <c r="AC10" s="145">
        <v>2</v>
      </c>
      <c r="AD10" s="145">
        <v>17</v>
      </c>
      <c r="AE10" s="264">
        <v>0.11764705882352941</v>
      </c>
      <c r="AF10" s="249" t="s">
        <v>2507</v>
      </c>
      <c r="AG10" s="249" t="s">
        <v>2508</v>
      </c>
      <c r="AH10" s="249" t="s">
        <v>2509</v>
      </c>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row>
    <row r="11" spans="1:68">
      <c r="A11" s="191">
        <v>10</v>
      </c>
      <c r="B11" s="142" t="s">
        <v>2510</v>
      </c>
      <c r="C11" s="191"/>
      <c r="D11" s="332"/>
      <c r="E11" s="191"/>
      <c r="F11" s="140" t="s">
        <v>4909</v>
      </c>
      <c r="G11" s="258" t="s">
        <v>1774</v>
      </c>
      <c r="H11" s="259" t="s">
        <v>1775</v>
      </c>
      <c r="I11" s="259" t="s">
        <v>2511</v>
      </c>
      <c r="J11" s="259" t="s">
        <v>2474</v>
      </c>
      <c r="K11" s="259"/>
      <c r="L11" s="259"/>
      <c r="M11" s="259"/>
      <c r="N11" s="259"/>
      <c r="O11" s="259" t="s">
        <v>2454</v>
      </c>
      <c r="P11" s="259"/>
      <c r="Q11" s="259"/>
      <c r="R11" s="259" t="s">
        <v>2455</v>
      </c>
      <c r="S11" s="142" t="s">
        <v>16</v>
      </c>
      <c r="T11" s="145" t="s">
        <v>278</v>
      </c>
      <c r="U11" s="259">
        <v>1931</v>
      </c>
      <c r="V11" s="259" t="s">
        <v>2512</v>
      </c>
      <c r="W11" s="149">
        <v>1996</v>
      </c>
      <c r="X11" s="259" t="s">
        <v>2513</v>
      </c>
      <c r="Y11" s="175">
        <v>2016</v>
      </c>
      <c r="Z11" s="140"/>
      <c r="AA11" s="267" t="s">
        <v>2514</v>
      </c>
      <c r="AB11" s="261">
        <v>2.4</v>
      </c>
      <c r="AC11" s="249">
        <v>26</v>
      </c>
      <c r="AD11" s="249">
        <v>79</v>
      </c>
      <c r="AE11" s="262">
        <v>0.32911392405063289</v>
      </c>
      <c r="AF11" s="249" t="s">
        <v>2515</v>
      </c>
      <c r="AG11" s="249" t="s">
        <v>2313</v>
      </c>
      <c r="AH11" s="249" t="s">
        <v>2516</v>
      </c>
    </row>
    <row r="12" spans="1:68" s="249" customFormat="1">
      <c r="A12" s="191">
        <v>11</v>
      </c>
      <c r="B12" s="249" t="s">
        <v>64</v>
      </c>
      <c r="C12" s="191" t="s">
        <v>4909</v>
      </c>
      <c r="D12" s="332"/>
      <c r="E12" s="211" t="s">
        <v>4909</v>
      </c>
      <c r="F12" s="140" t="s">
        <v>4909</v>
      </c>
      <c r="G12" s="272" t="s">
        <v>365</v>
      </c>
      <c r="H12" s="249" t="s">
        <v>366</v>
      </c>
      <c r="I12" s="259" t="s">
        <v>2517</v>
      </c>
      <c r="J12" s="259" t="s">
        <v>2474</v>
      </c>
      <c r="R12" s="259" t="s">
        <v>2455</v>
      </c>
      <c r="S12" s="249" t="s">
        <v>2489</v>
      </c>
      <c r="T12" s="249" t="s">
        <v>278</v>
      </c>
      <c r="U12" s="259">
        <v>1921</v>
      </c>
      <c r="V12" s="259" t="s">
        <v>2466</v>
      </c>
      <c r="W12" s="149">
        <v>1996</v>
      </c>
      <c r="X12" s="259" t="s">
        <v>2518</v>
      </c>
      <c r="Y12" s="149" t="s">
        <v>873</v>
      </c>
      <c r="Z12" s="327" t="s">
        <v>4979</v>
      </c>
      <c r="AA12" s="267" t="s">
        <v>2519</v>
      </c>
      <c r="AB12" s="261">
        <v>4.8250000000000002</v>
      </c>
      <c r="AC12" s="249">
        <v>14</v>
      </c>
      <c r="AD12" s="249">
        <v>176</v>
      </c>
      <c r="AE12" s="262">
        <v>7.9545454545454544E-2</v>
      </c>
      <c r="AF12" s="249" t="s">
        <v>2520</v>
      </c>
      <c r="AG12" s="249" t="s">
        <v>1829</v>
      </c>
      <c r="AH12" s="249" t="s">
        <v>2521</v>
      </c>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72"/>
    </row>
    <row r="13" spans="1:68">
      <c r="A13" s="191">
        <v>12</v>
      </c>
      <c r="B13" s="249" t="s">
        <v>0</v>
      </c>
      <c r="C13" s="191" t="s">
        <v>4909</v>
      </c>
      <c r="D13" s="332"/>
      <c r="E13" s="211" t="s">
        <v>4909</v>
      </c>
      <c r="F13" s="140" t="s">
        <v>4909</v>
      </c>
      <c r="G13" s="258" t="s">
        <v>367</v>
      </c>
      <c r="H13" s="259" t="s">
        <v>368</v>
      </c>
      <c r="I13" s="259" t="s">
        <v>2522</v>
      </c>
      <c r="J13" s="259" t="s">
        <v>2474</v>
      </c>
      <c r="K13" s="259"/>
      <c r="L13" s="259"/>
      <c r="M13" s="259"/>
      <c r="N13" s="259"/>
      <c r="O13" s="259"/>
      <c r="P13" s="259"/>
      <c r="Q13" s="259"/>
      <c r="R13" s="259" t="s">
        <v>2455</v>
      </c>
      <c r="S13" s="249" t="s">
        <v>2523</v>
      </c>
      <c r="T13" s="249" t="s">
        <v>278</v>
      </c>
      <c r="U13" s="259">
        <v>1988</v>
      </c>
      <c r="V13" s="259" t="s">
        <v>2466</v>
      </c>
      <c r="W13" s="149">
        <v>1996</v>
      </c>
      <c r="X13" s="253" t="s">
        <v>2524</v>
      </c>
      <c r="Y13" s="149">
        <v>2013</v>
      </c>
      <c r="Z13" s="140"/>
      <c r="AA13" s="267" t="s">
        <v>2525</v>
      </c>
      <c r="AB13" s="261">
        <v>3.5409999999999999</v>
      </c>
      <c r="AC13" s="249">
        <v>17</v>
      </c>
      <c r="AD13" s="249">
        <v>63</v>
      </c>
      <c r="AE13" s="262">
        <v>0.26984126984126983</v>
      </c>
      <c r="AF13" s="249" t="s">
        <v>2526</v>
      </c>
      <c r="AG13" s="249" t="s">
        <v>2004</v>
      </c>
      <c r="AH13" s="249" t="s">
        <v>2527</v>
      </c>
    </row>
    <row r="14" spans="1:68">
      <c r="A14" s="191">
        <v>13</v>
      </c>
      <c r="B14" s="269" t="s">
        <v>1653</v>
      </c>
      <c r="C14" s="191"/>
      <c r="D14" s="332"/>
      <c r="E14" s="191"/>
      <c r="F14" s="140" t="s">
        <v>4909</v>
      </c>
      <c r="G14" s="258" t="s">
        <v>1659</v>
      </c>
      <c r="H14" s="259" t="s">
        <v>1662</v>
      </c>
      <c r="I14" s="259" t="s">
        <v>2528</v>
      </c>
      <c r="J14" s="259"/>
      <c r="K14" s="259" t="s">
        <v>2529</v>
      </c>
      <c r="L14" s="259"/>
      <c r="M14" s="259"/>
      <c r="N14" s="259"/>
      <c r="O14" s="259"/>
      <c r="P14" s="259"/>
      <c r="Q14" s="259" t="s">
        <v>2464</v>
      </c>
      <c r="R14" s="259"/>
      <c r="S14" s="145" t="s">
        <v>2530</v>
      </c>
      <c r="T14" s="249" t="s">
        <v>278</v>
      </c>
      <c r="U14" s="259">
        <v>1957</v>
      </c>
      <c r="V14" s="259" t="s">
        <v>2531</v>
      </c>
      <c r="W14" s="142">
        <v>1996</v>
      </c>
      <c r="X14" s="259" t="s">
        <v>2532</v>
      </c>
      <c r="Y14" s="172">
        <v>2017</v>
      </c>
      <c r="Z14" s="140"/>
      <c r="AA14" s="267"/>
      <c r="AB14" s="261"/>
      <c r="AC14" s="249"/>
      <c r="AD14" s="249"/>
      <c r="AE14" s="262"/>
      <c r="AF14" s="249" t="s">
        <v>2533</v>
      </c>
      <c r="AH14" s="249" t="s">
        <v>2534</v>
      </c>
    </row>
    <row r="15" spans="1:68">
      <c r="A15" s="191">
        <v>14</v>
      </c>
      <c r="B15" s="249" t="s">
        <v>65</v>
      </c>
      <c r="C15" s="191"/>
      <c r="D15" s="332" t="s">
        <v>4909</v>
      </c>
      <c r="E15" s="211" t="s">
        <v>4909</v>
      </c>
      <c r="F15" s="140" t="s">
        <v>4909</v>
      </c>
      <c r="G15" s="258" t="s">
        <v>369</v>
      </c>
      <c r="H15" s="259" t="s">
        <v>370</v>
      </c>
      <c r="I15" s="259" t="s">
        <v>2535</v>
      </c>
      <c r="J15" s="259"/>
      <c r="K15" s="259" t="s">
        <v>2529</v>
      </c>
      <c r="L15" s="259"/>
      <c r="M15" s="259"/>
      <c r="N15" s="259"/>
      <c r="O15" s="259"/>
      <c r="P15" s="259" t="s">
        <v>22</v>
      </c>
      <c r="Q15" s="259" t="s">
        <v>2464</v>
      </c>
      <c r="R15" s="259"/>
      <c r="S15" s="249" t="s">
        <v>2536</v>
      </c>
      <c r="T15" s="249" t="s">
        <v>278</v>
      </c>
      <c r="U15" s="259">
        <v>1999</v>
      </c>
      <c r="V15" s="259" t="s">
        <v>2466</v>
      </c>
      <c r="W15" s="149">
        <v>1999</v>
      </c>
      <c r="X15" s="259" t="s">
        <v>2466</v>
      </c>
      <c r="Y15" s="149" t="s">
        <v>873</v>
      </c>
      <c r="Z15" s="140"/>
      <c r="AA15" s="267" t="s">
        <v>2537</v>
      </c>
      <c r="AB15" s="261">
        <v>0.75</v>
      </c>
      <c r="AC15" s="249">
        <v>83</v>
      </c>
      <c r="AD15" s="249">
        <v>147</v>
      </c>
      <c r="AE15" s="262">
        <v>0.56462585034013602</v>
      </c>
      <c r="AF15" s="249" t="s">
        <v>2538</v>
      </c>
      <c r="AG15" s="249" t="s">
        <v>1831</v>
      </c>
      <c r="AH15" s="249" t="s">
        <v>2539</v>
      </c>
    </row>
    <row r="16" spans="1:68">
      <c r="A16" s="191">
        <v>15</v>
      </c>
      <c r="B16" s="249" t="s">
        <v>66</v>
      </c>
      <c r="C16" s="191"/>
      <c r="D16" s="332" t="s">
        <v>4909</v>
      </c>
      <c r="E16" s="211" t="s">
        <v>4909</v>
      </c>
      <c r="F16" s="140" t="s">
        <v>4909</v>
      </c>
      <c r="G16" s="258" t="s">
        <v>371</v>
      </c>
      <c r="H16" s="259" t="s">
        <v>372</v>
      </c>
      <c r="I16" s="259" t="s">
        <v>2540</v>
      </c>
      <c r="J16" s="259"/>
      <c r="K16" s="259"/>
      <c r="L16" s="259"/>
      <c r="M16" s="259"/>
      <c r="N16" s="259" t="s">
        <v>2463</v>
      </c>
      <c r="O16" s="259"/>
      <c r="P16" s="259"/>
      <c r="Q16" s="259" t="s">
        <v>2464</v>
      </c>
      <c r="R16" s="259"/>
      <c r="S16" s="249" t="s">
        <v>2465</v>
      </c>
      <c r="T16" s="249" t="s">
        <v>278</v>
      </c>
      <c r="U16" s="259">
        <v>1989</v>
      </c>
      <c r="V16" s="259" t="s">
        <v>2466</v>
      </c>
      <c r="W16" s="149">
        <v>1996</v>
      </c>
      <c r="X16" s="259" t="s">
        <v>2541</v>
      </c>
      <c r="Y16" s="149" t="s">
        <v>873</v>
      </c>
      <c r="Z16" s="140"/>
      <c r="AA16" s="267"/>
      <c r="AB16" s="261"/>
      <c r="AC16" s="249"/>
      <c r="AD16" s="249"/>
      <c r="AE16" s="262"/>
      <c r="AF16" s="249" t="s">
        <v>2542</v>
      </c>
      <c r="AH16" s="249" t="s">
        <v>2543</v>
      </c>
    </row>
    <row r="17" spans="1:67">
      <c r="A17" s="191">
        <v>16</v>
      </c>
      <c r="B17" s="249" t="s">
        <v>67</v>
      </c>
      <c r="C17" s="191"/>
      <c r="D17" s="332" t="s">
        <v>4909</v>
      </c>
      <c r="E17" s="211" t="s">
        <v>4909</v>
      </c>
      <c r="F17" s="140" t="s">
        <v>4909</v>
      </c>
      <c r="G17" s="258" t="s">
        <v>373</v>
      </c>
      <c r="H17" s="259" t="s">
        <v>374</v>
      </c>
      <c r="I17" s="259" t="s">
        <v>2544</v>
      </c>
      <c r="J17" s="259"/>
      <c r="K17" s="259"/>
      <c r="L17" s="259"/>
      <c r="M17" s="259"/>
      <c r="N17" s="259" t="s">
        <v>2463</v>
      </c>
      <c r="O17" s="259"/>
      <c r="P17" s="259"/>
      <c r="Q17" s="259" t="s">
        <v>2464</v>
      </c>
      <c r="R17" s="259"/>
      <c r="S17" s="249" t="s">
        <v>2545</v>
      </c>
      <c r="T17" s="249" t="s">
        <v>278</v>
      </c>
      <c r="U17" s="259">
        <v>1933</v>
      </c>
      <c r="V17" s="259" t="s">
        <v>2466</v>
      </c>
      <c r="W17" s="149">
        <v>1996</v>
      </c>
      <c r="X17" s="259" t="s">
        <v>2531</v>
      </c>
      <c r="Y17" s="149">
        <v>2009</v>
      </c>
      <c r="Z17" s="140"/>
      <c r="AA17" s="267"/>
      <c r="AB17" s="261"/>
      <c r="AC17" s="249"/>
      <c r="AD17" s="249"/>
      <c r="AE17" s="262"/>
      <c r="AF17" s="249" t="s">
        <v>1833</v>
      </c>
      <c r="AG17" s="249" t="s">
        <v>1834</v>
      </c>
      <c r="AH17" s="249" t="s">
        <v>2546</v>
      </c>
    </row>
    <row r="18" spans="1:67">
      <c r="A18" s="191">
        <v>17</v>
      </c>
      <c r="B18" s="249" t="s">
        <v>2547</v>
      </c>
      <c r="C18" s="191"/>
      <c r="D18" s="332"/>
      <c r="E18" s="191"/>
      <c r="F18" s="211" t="s">
        <v>4914</v>
      </c>
      <c r="G18" s="327" t="s">
        <v>2388</v>
      </c>
      <c r="H18" s="142" t="s">
        <v>2389</v>
      </c>
      <c r="I18" s="249" t="s">
        <v>2390</v>
      </c>
      <c r="J18" s="259" t="s">
        <v>2469</v>
      </c>
      <c r="K18" s="259"/>
      <c r="L18" s="259"/>
      <c r="M18" s="259"/>
      <c r="N18" s="259"/>
      <c r="O18" s="259"/>
      <c r="P18" s="259"/>
      <c r="Q18" s="259"/>
      <c r="R18" s="259" t="s">
        <v>2455</v>
      </c>
      <c r="S18" s="249"/>
      <c r="T18" s="249" t="s">
        <v>275</v>
      </c>
      <c r="U18" s="259"/>
      <c r="V18" s="259"/>
      <c r="W18" s="149"/>
      <c r="X18" s="259"/>
      <c r="Y18" s="149">
        <v>2018</v>
      </c>
      <c r="Z18" s="140"/>
      <c r="AA18" s="267" t="s">
        <v>2548</v>
      </c>
      <c r="AB18" s="261">
        <v>2.976</v>
      </c>
      <c r="AC18" s="249">
        <v>23</v>
      </c>
      <c r="AD18" s="249">
        <v>128</v>
      </c>
      <c r="AE18" s="262">
        <v>0.1796875</v>
      </c>
      <c r="AF18" s="249" t="s">
        <v>2549</v>
      </c>
      <c r="AH18" s="249" t="s">
        <v>2550</v>
      </c>
    </row>
    <row r="19" spans="1:67">
      <c r="A19" s="191">
        <v>18</v>
      </c>
      <c r="B19" s="249" t="s">
        <v>68</v>
      </c>
      <c r="C19" s="191" t="s">
        <v>4909</v>
      </c>
      <c r="D19" s="332"/>
      <c r="E19" s="211" t="s">
        <v>4909</v>
      </c>
      <c r="F19" s="140" t="s">
        <v>4909</v>
      </c>
      <c r="G19" s="258" t="s">
        <v>375</v>
      </c>
      <c r="H19" s="259" t="s">
        <v>376</v>
      </c>
      <c r="I19" s="259" t="s">
        <v>2551</v>
      </c>
      <c r="J19" s="259"/>
      <c r="K19" s="259"/>
      <c r="L19" s="259"/>
      <c r="M19" s="259"/>
      <c r="N19" s="259"/>
      <c r="O19" s="259" t="s">
        <v>2454</v>
      </c>
      <c r="P19" s="259"/>
      <c r="Q19" s="259"/>
      <c r="R19" s="259" t="s">
        <v>2455</v>
      </c>
      <c r="S19" s="249" t="s">
        <v>2552</v>
      </c>
      <c r="T19" s="249" t="s">
        <v>278</v>
      </c>
      <c r="U19" s="259">
        <v>1887</v>
      </c>
      <c r="V19" s="259" t="s">
        <v>2553</v>
      </c>
      <c r="W19" s="149">
        <v>1996</v>
      </c>
      <c r="X19" s="259" t="s">
        <v>2554</v>
      </c>
      <c r="Y19" s="149" t="s">
        <v>873</v>
      </c>
      <c r="Z19" s="140"/>
      <c r="AA19" s="267" t="s">
        <v>2555</v>
      </c>
      <c r="AB19" s="261">
        <v>4.0410000000000004</v>
      </c>
      <c r="AC19" s="249">
        <v>22</v>
      </c>
      <c r="AD19" s="249">
        <v>211</v>
      </c>
      <c r="AE19" s="262">
        <v>0.10426540284360189</v>
      </c>
      <c r="AF19" s="249" t="s">
        <v>2556</v>
      </c>
      <c r="AG19" s="249" t="s">
        <v>1835</v>
      </c>
      <c r="AH19" s="249" t="s">
        <v>2557</v>
      </c>
    </row>
    <row r="20" spans="1:67" s="271" customFormat="1">
      <c r="A20" s="191">
        <v>19</v>
      </c>
      <c r="B20" s="249" t="s">
        <v>69</v>
      </c>
      <c r="C20" s="191" t="s">
        <v>4909</v>
      </c>
      <c r="D20" s="332"/>
      <c r="E20" s="211" t="s">
        <v>4909</v>
      </c>
      <c r="F20" s="140" t="s">
        <v>4909</v>
      </c>
      <c r="G20" s="258" t="s">
        <v>377</v>
      </c>
      <c r="H20" s="259" t="s">
        <v>378</v>
      </c>
      <c r="I20" s="259" t="s">
        <v>2558</v>
      </c>
      <c r="J20" s="259" t="s">
        <v>2474</v>
      </c>
      <c r="K20" s="259"/>
      <c r="L20" s="259"/>
      <c r="M20" s="259"/>
      <c r="N20" s="259"/>
      <c r="O20" s="259"/>
      <c r="P20" s="259"/>
      <c r="Q20" s="259"/>
      <c r="R20" s="259" t="s">
        <v>2455</v>
      </c>
      <c r="S20" s="249" t="s">
        <v>2559</v>
      </c>
      <c r="T20" s="249" t="s">
        <v>278</v>
      </c>
      <c r="U20" s="259">
        <v>1990</v>
      </c>
      <c r="V20" s="259" t="s">
        <v>2466</v>
      </c>
      <c r="W20" s="149">
        <v>1996</v>
      </c>
      <c r="X20" s="259" t="s">
        <v>2560</v>
      </c>
      <c r="Y20" s="149" t="s">
        <v>873</v>
      </c>
      <c r="Z20" s="140"/>
      <c r="AA20" s="267" t="s">
        <v>2561</v>
      </c>
      <c r="AB20" s="263">
        <v>11.855</v>
      </c>
      <c r="AC20" s="145">
        <v>10</v>
      </c>
      <c r="AD20" s="145">
        <v>217</v>
      </c>
      <c r="AE20" s="264">
        <v>4.6082949308755762E-2</v>
      </c>
      <c r="AF20" s="249" t="s">
        <v>2562</v>
      </c>
      <c r="AG20" s="249" t="s">
        <v>2563</v>
      </c>
      <c r="AH20" s="249" t="s">
        <v>2564</v>
      </c>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row>
    <row r="21" spans="1:67">
      <c r="A21" s="191">
        <v>20</v>
      </c>
      <c r="B21" s="249" t="s">
        <v>44</v>
      </c>
      <c r="C21" s="191"/>
      <c r="D21" s="332"/>
      <c r="E21" s="191"/>
      <c r="F21" s="140" t="s">
        <v>4909</v>
      </c>
      <c r="G21" s="258" t="s">
        <v>379</v>
      </c>
      <c r="H21" s="259" t="s">
        <v>380</v>
      </c>
      <c r="I21" s="259" t="s">
        <v>2565</v>
      </c>
      <c r="J21" s="259"/>
      <c r="K21" s="259"/>
      <c r="L21" s="259"/>
      <c r="M21" s="259"/>
      <c r="N21" s="259"/>
      <c r="O21" s="259" t="s">
        <v>2454</v>
      </c>
      <c r="P21" s="259"/>
      <c r="Q21" s="259"/>
      <c r="R21" s="259" t="s">
        <v>2455</v>
      </c>
      <c r="S21" s="249" t="s">
        <v>2566</v>
      </c>
      <c r="T21" s="249" t="s">
        <v>278</v>
      </c>
      <c r="U21" s="259">
        <v>1908</v>
      </c>
      <c r="V21" s="259" t="s">
        <v>2567</v>
      </c>
      <c r="W21" s="149">
        <v>1996</v>
      </c>
      <c r="X21" s="259" t="s">
        <v>2568</v>
      </c>
      <c r="Y21" s="172">
        <v>2015</v>
      </c>
      <c r="Z21" s="140"/>
      <c r="AA21" s="267" t="s">
        <v>2569</v>
      </c>
      <c r="AB21" s="261">
        <v>1.222</v>
      </c>
      <c r="AC21" s="249">
        <v>40</v>
      </c>
      <c r="AD21" s="249">
        <v>91</v>
      </c>
      <c r="AE21" s="262">
        <v>0.43956043956043955</v>
      </c>
      <c r="AF21" s="249" t="s">
        <v>2570</v>
      </c>
      <c r="AG21" s="249" t="s">
        <v>2001</v>
      </c>
      <c r="AH21" s="249" t="s">
        <v>2571</v>
      </c>
    </row>
    <row r="22" spans="1:67">
      <c r="A22" s="191">
        <v>21</v>
      </c>
      <c r="B22" s="145" t="s">
        <v>1767</v>
      </c>
      <c r="C22" s="191" t="s">
        <v>4909</v>
      </c>
      <c r="D22" s="332"/>
      <c r="E22" s="211" t="s">
        <v>4909</v>
      </c>
      <c r="F22" s="140" t="s">
        <v>4909</v>
      </c>
      <c r="G22" s="258" t="s">
        <v>838</v>
      </c>
      <c r="H22" s="259" t="s">
        <v>837</v>
      </c>
      <c r="I22" s="259" t="s">
        <v>2572</v>
      </c>
      <c r="J22" s="259" t="s">
        <v>2474</v>
      </c>
      <c r="K22" s="259"/>
      <c r="L22" s="259"/>
      <c r="M22" s="259"/>
      <c r="N22" s="259"/>
      <c r="O22" s="259" t="s">
        <v>2454</v>
      </c>
      <c r="P22" s="259"/>
      <c r="Q22" s="259"/>
      <c r="R22" s="259" t="s">
        <v>2455</v>
      </c>
      <c r="S22" s="145" t="s">
        <v>2489</v>
      </c>
      <c r="T22" s="145" t="s">
        <v>278</v>
      </c>
      <c r="U22" s="259">
        <v>1958</v>
      </c>
      <c r="V22" s="259" t="s">
        <v>2466</v>
      </c>
      <c r="W22" s="142">
        <v>1996</v>
      </c>
      <c r="X22" s="259" t="s">
        <v>2573</v>
      </c>
      <c r="Y22" s="142" t="s">
        <v>873</v>
      </c>
      <c r="Z22" s="327" t="s">
        <v>4992</v>
      </c>
      <c r="AA22" s="267"/>
      <c r="AB22" s="270">
        <v>1.71</v>
      </c>
      <c r="AC22" s="249">
        <v>98</v>
      </c>
      <c r="AD22" s="249">
        <v>176</v>
      </c>
      <c r="AE22" s="262">
        <v>0.55681818181818177</v>
      </c>
      <c r="AF22" s="249" t="s">
        <v>2574</v>
      </c>
      <c r="AG22" s="249" t="s">
        <v>1838</v>
      </c>
      <c r="AH22" s="249" t="s">
        <v>2575</v>
      </c>
    </row>
    <row r="23" spans="1:67">
      <c r="A23" s="191">
        <v>22</v>
      </c>
      <c r="B23" s="249" t="s">
        <v>70</v>
      </c>
      <c r="C23" s="191"/>
      <c r="D23" s="332" t="s">
        <v>4909</v>
      </c>
      <c r="E23" s="211" t="s">
        <v>4909</v>
      </c>
      <c r="F23" s="140" t="s">
        <v>4909</v>
      </c>
      <c r="G23" s="258" t="s">
        <v>381</v>
      </c>
      <c r="H23" s="259" t="s">
        <v>382</v>
      </c>
      <c r="I23" s="259" t="s">
        <v>2576</v>
      </c>
      <c r="J23" s="259"/>
      <c r="K23" s="259"/>
      <c r="L23" s="259"/>
      <c r="M23" s="259" t="s">
        <v>2482</v>
      </c>
      <c r="N23" s="259"/>
      <c r="O23" s="259"/>
      <c r="P23" s="259" t="s">
        <v>22</v>
      </c>
      <c r="Q23" s="259" t="s">
        <v>2464</v>
      </c>
      <c r="R23" s="259"/>
      <c r="S23" s="249" t="s">
        <v>881</v>
      </c>
      <c r="T23" s="249" t="s">
        <v>278</v>
      </c>
      <c r="U23" s="259">
        <v>1988</v>
      </c>
      <c r="V23" s="259" t="s">
        <v>2577</v>
      </c>
      <c r="W23" s="259">
        <v>1996</v>
      </c>
      <c r="X23" s="259" t="s">
        <v>2578</v>
      </c>
      <c r="Y23" s="149">
        <v>2010</v>
      </c>
      <c r="Z23" s="140"/>
      <c r="AA23" s="267" t="s">
        <v>2579</v>
      </c>
      <c r="AB23" s="261">
        <v>1.361</v>
      </c>
      <c r="AC23" s="249">
        <v>108</v>
      </c>
      <c r="AD23" s="249">
        <v>347</v>
      </c>
      <c r="AE23" s="262">
        <v>0.31123919308357351</v>
      </c>
      <c r="AF23" s="249" t="s">
        <v>2580</v>
      </c>
      <c r="AG23" s="249" t="s">
        <v>2508</v>
      </c>
      <c r="AH23" s="249" t="s">
        <v>2581</v>
      </c>
    </row>
    <row r="24" spans="1:67">
      <c r="A24" s="191">
        <v>23</v>
      </c>
      <c r="B24" s="249" t="s">
        <v>71</v>
      </c>
      <c r="C24" s="191"/>
      <c r="D24" s="332" t="s">
        <v>4909</v>
      </c>
      <c r="E24" s="211" t="s">
        <v>4909</v>
      </c>
      <c r="F24" s="140" t="s">
        <v>4909</v>
      </c>
      <c r="G24" s="258" t="s">
        <v>383</v>
      </c>
      <c r="H24" s="259" t="s">
        <v>384</v>
      </c>
      <c r="I24" s="259" t="s">
        <v>2582</v>
      </c>
      <c r="J24" s="259"/>
      <c r="K24" s="259"/>
      <c r="L24" s="259"/>
      <c r="M24" s="259"/>
      <c r="N24" s="259" t="s">
        <v>2463</v>
      </c>
      <c r="O24" s="259"/>
      <c r="P24" s="259"/>
      <c r="Q24" s="259" t="s">
        <v>2464</v>
      </c>
      <c r="R24" s="259"/>
      <c r="S24" s="249" t="s">
        <v>2583</v>
      </c>
      <c r="T24" s="249" t="s">
        <v>278</v>
      </c>
      <c r="U24" s="259">
        <v>1980</v>
      </c>
      <c r="V24" s="259" t="s">
        <v>2466</v>
      </c>
      <c r="W24" s="149">
        <v>1996</v>
      </c>
      <c r="X24" s="259" t="s">
        <v>2584</v>
      </c>
      <c r="Y24" s="149" t="s">
        <v>873</v>
      </c>
      <c r="Z24" s="140"/>
      <c r="AA24" s="267" t="s">
        <v>2585</v>
      </c>
      <c r="AB24" s="261">
        <v>3.593</v>
      </c>
      <c r="AC24" s="249">
        <v>1</v>
      </c>
      <c r="AD24" s="249">
        <v>180</v>
      </c>
      <c r="AE24" s="262">
        <v>5.5555555555555558E-3</v>
      </c>
      <c r="AF24" s="249" t="s">
        <v>2586</v>
      </c>
      <c r="AG24" s="249" t="s">
        <v>2587</v>
      </c>
      <c r="AH24" s="249" t="s">
        <v>2588</v>
      </c>
    </row>
    <row r="25" spans="1:67">
      <c r="A25" s="191">
        <v>24</v>
      </c>
      <c r="B25" s="269" t="s">
        <v>1594</v>
      </c>
      <c r="C25" s="191"/>
      <c r="D25" s="332"/>
      <c r="E25" s="211"/>
      <c r="F25" s="140" t="s">
        <v>4909</v>
      </c>
      <c r="G25" s="258" t="s">
        <v>1593</v>
      </c>
      <c r="H25" s="259" t="s">
        <v>1592</v>
      </c>
      <c r="I25" s="259" t="s">
        <v>2589</v>
      </c>
      <c r="J25" s="259"/>
      <c r="K25" s="259" t="s">
        <v>2529</v>
      </c>
      <c r="L25" s="259"/>
      <c r="M25" s="259"/>
      <c r="N25" s="259"/>
      <c r="O25" s="259"/>
      <c r="P25" s="259"/>
      <c r="Q25" s="259" t="s">
        <v>2464</v>
      </c>
      <c r="R25" s="259"/>
      <c r="S25" s="145" t="s">
        <v>17</v>
      </c>
      <c r="T25" s="145" t="s">
        <v>278</v>
      </c>
      <c r="U25" s="259">
        <v>1985</v>
      </c>
      <c r="V25" s="259" t="s">
        <v>2466</v>
      </c>
      <c r="W25" s="142">
        <v>1996</v>
      </c>
      <c r="X25" s="259" t="s">
        <v>2590</v>
      </c>
      <c r="Y25" s="142">
        <v>2016</v>
      </c>
      <c r="Z25" s="140"/>
      <c r="AA25" s="267"/>
      <c r="AB25" s="261"/>
      <c r="AC25" s="249"/>
      <c r="AD25" s="249"/>
      <c r="AE25" s="262"/>
      <c r="AF25" s="249" t="s">
        <v>2591</v>
      </c>
      <c r="AG25" s="249" t="s">
        <v>2021</v>
      </c>
      <c r="AH25" s="249" t="s">
        <v>2592</v>
      </c>
    </row>
    <row r="26" spans="1:67">
      <c r="A26" s="191">
        <v>25</v>
      </c>
      <c r="B26" s="249" t="s">
        <v>74</v>
      </c>
      <c r="C26" s="191" t="s">
        <v>4909</v>
      </c>
      <c r="D26" s="332"/>
      <c r="E26" s="211" t="s">
        <v>4909</v>
      </c>
      <c r="F26" s="140" t="s">
        <v>4909</v>
      </c>
      <c r="G26" s="258" t="s">
        <v>389</v>
      </c>
      <c r="H26" s="259" t="s">
        <v>390</v>
      </c>
      <c r="I26" s="259" t="s">
        <v>2593</v>
      </c>
      <c r="J26" s="259" t="s">
        <v>2474</v>
      </c>
      <c r="K26" s="259"/>
      <c r="L26" s="259"/>
      <c r="M26" s="259"/>
      <c r="N26" s="259"/>
      <c r="O26" s="259"/>
      <c r="P26" s="259"/>
      <c r="Q26" s="259"/>
      <c r="R26" s="259" t="s">
        <v>2455</v>
      </c>
      <c r="S26" s="249" t="s">
        <v>2594</v>
      </c>
      <c r="T26" s="249" t="s">
        <v>278</v>
      </c>
      <c r="U26" s="259">
        <v>1986</v>
      </c>
      <c r="V26" s="259" t="s">
        <v>2466</v>
      </c>
      <c r="W26" s="142">
        <v>1996</v>
      </c>
      <c r="X26" s="259" t="s">
        <v>2595</v>
      </c>
      <c r="Y26" s="149">
        <v>2009</v>
      </c>
      <c r="Z26" s="140"/>
      <c r="AA26" s="267" t="s">
        <v>2596</v>
      </c>
      <c r="AB26" s="261">
        <v>2.044</v>
      </c>
      <c r="AC26" s="249">
        <v>52</v>
      </c>
      <c r="AD26" s="249">
        <v>121</v>
      </c>
      <c r="AE26" s="262">
        <v>0.42975206611570249</v>
      </c>
      <c r="AF26" s="249" t="s">
        <v>2597</v>
      </c>
      <c r="AG26" s="249" t="s">
        <v>1841</v>
      </c>
      <c r="AH26" s="249" t="s">
        <v>2598</v>
      </c>
    </row>
    <row r="27" spans="1:67">
      <c r="A27" s="191">
        <v>26</v>
      </c>
      <c r="B27" s="249" t="s">
        <v>1647</v>
      </c>
      <c r="C27" s="191"/>
      <c r="D27" s="332"/>
      <c r="E27" s="211"/>
      <c r="F27" s="140" t="s">
        <v>4909</v>
      </c>
      <c r="G27" s="335" t="s">
        <v>1643</v>
      </c>
      <c r="H27" s="336" t="s">
        <v>1644</v>
      </c>
      <c r="I27" s="259" t="s">
        <v>2599</v>
      </c>
      <c r="J27" s="249"/>
      <c r="K27" s="249"/>
      <c r="L27" s="249"/>
      <c r="M27" s="249"/>
      <c r="N27" s="259" t="s">
        <v>2463</v>
      </c>
      <c r="O27" s="249"/>
      <c r="P27" s="249"/>
      <c r="Q27" s="259" t="s">
        <v>2464</v>
      </c>
      <c r="R27" s="249"/>
      <c r="S27" s="149" t="s">
        <v>2600</v>
      </c>
      <c r="T27" s="249" t="s">
        <v>278</v>
      </c>
      <c r="U27" s="259">
        <v>1918</v>
      </c>
      <c r="V27" s="259" t="s">
        <v>2466</v>
      </c>
      <c r="W27" s="142">
        <v>1996</v>
      </c>
      <c r="X27" s="249" t="s">
        <v>2584</v>
      </c>
      <c r="Y27" s="149">
        <v>2016</v>
      </c>
      <c r="Z27" s="140"/>
      <c r="AA27" s="267"/>
      <c r="AB27" s="261"/>
      <c r="AC27" s="249"/>
      <c r="AD27" s="249"/>
      <c r="AE27" s="262"/>
      <c r="AF27" s="249" t="s">
        <v>2601</v>
      </c>
      <c r="AG27" s="249" t="s">
        <v>2319</v>
      </c>
      <c r="AH27" s="249" t="s">
        <v>2602</v>
      </c>
    </row>
    <row r="28" spans="1:67">
      <c r="A28" s="191">
        <v>27</v>
      </c>
      <c r="B28" s="249" t="s">
        <v>75</v>
      </c>
      <c r="C28" s="191"/>
      <c r="D28" s="332"/>
      <c r="E28" s="211" t="s">
        <v>4909</v>
      </c>
      <c r="F28" s="140" t="s">
        <v>4909</v>
      </c>
      <c r="G28" s="272" t="s">
        <v>391</v>
      </c>
      <c r="H28" s="249" t="s">
        <v>392</v>
      </c>
      <c r="I28" s="259" t="s">
        <v>2603</v>
      </c>
      <c r="J28" s="249"/>
      <c r="K28" s="249"/>
      <c r="L28" s="259" t="s">
        <v>2453</v>
      </c>
      <c r="M28" s="249"/>
      <c r="N28" s="249"/>
      <c r="O28" s="249"/>
      <c r="P28" s="249"/>
      <c r="Q28" s="249"/>
      <c r="R28" s="259" t="s">
        <v>2455</v>
      </c>
      <c r="S28" s="249" t="s">
        <v>2604</v>
      </c>
      <c r="T28" s="249" t="s">
        <v>278</v>
      </c>
      <c r="U28" s="259">
        <v>1997</v>
      </c>
      <c r="V28" s="253" t="s">
        <v>2605</v>
      </c>
      <c r="W28" s="149">
        <v>1997</v>
      </c>
      <c r="X28" s="253" t="s">
        <v>2605</v>
      </c>
      <c r="Y28" s="149">
        <v>2013</v>
      </c>
      <c r="Z28" s="140"/>
      <c r="AA28" s="267" t="s">
        <v>2606</v>
      </c>
      <c r="AB28" s="261">
        <v>0.25</v>
      </c>
      <c r="AC28" s="249">
        <v>83</v>
      </c>
      <c r="AD28" s="249">
        <v>84</v>
      </c>
      <c r="AE28" s="262">
        <v>0.98809523809523814</v>
      </c>
      <c r="AF28" s="249" t="s">
        <v>2607</v>
      </c>
      <c r="AG28" s="249" t="s">
        <v>1981</v>
      </c>
      <c r="AH28" s="249" t="s">
        <v>2608</v>
      </c>
    </row>
    <row r="29" spans="1:67">
      <c r="A29" s="191">
        <v>28</v>
      </c>
      <c r="B29" s="249" t="s">
        <v>76</v>
      </c>
      <c r="C29" s="211" t="s">
        <v>4909</v>
      </c>
      <c r="D29" s="332"/>
      <c r="E29" s="211" t="s">
        <v>4909</v>
      </c>
      <c r="F29" s="140" t="s">
        <v>4909</v>
      </c>
      <c r="G29" s="258" t="s">
        <v>393</v>
      </c>
      <c r="H29" s="259" t="s">
        <v>394</v>
      </c>
      <c r="I29" s="259" t="s">
        <v>2609</v>
      </c>
      <c r="J29" s="259"/>
      <c r="K29" s="259"/>
      <c r="L29" s="259"/>
      <c r="M29" s="259"/>
      <c r="N29" s="259"/>
      <c r="O29" s="259" t="s">
        <v>2454</v>
      </c>
      <c r="P29" s="259"/>
      <c r="Q29" s="259"/>
      <c r="R29" s="259" t="s">
        <v>2455</v>
      </c>
      <c r="S29" s="249" t="s">
        <v>2566</v>
      </c>
      <c r="T29" s="249" t="s">
        <v>278</v>
      </c>
      <c r="U29" s="259">
        <v>1990</v>
      </c>
      <c r="V29" s="259" t="s">
        <v>2466</v>
      </c>
      <c r="W29" s="149">
        <v>1996</v>
      </c>
      <c r="X29" s="259" t="s">
        <v>2610</v>
      </c>
      <c r="Y29" s="149" t="s">
        <v>873</v>
      </c>
      <c r="Z29" s="140"/>
      <c r="AA29" s="267" t="s">
        <v>2611</v>
      </c>
      <c r="AB29" s="261">
        <v>3.3109999999999999</v>
      </c>
      <c r="AC29" s="249">
        <v>4</v>
      </c>
      <c r="AD29" s="249">
        <v>162</v>
      </c>
      <c r="AE29" s="262">
        <v>2.4691358024691357E-2</v>
      </c>
      <c r="AF29" s="249" t="s">
        <v>2612</v>
      </c>
      <c r="AG29" s="249" t="s">
        <v>1843</v>
      </c>
      <c r="AH29" s="249" t="s">
        <v>2613</v>
      </c>
    </row>
    <row r="30" spans="1:67" s="271" customFormat="1">
      <c r="A30" s="191">
        <v>29</v>
      </c>
      <c r="B30" s="249" t="s">
        <v>77</v>
      </c>
      <c r="C30" s="191" t="s">
        <v>4909</v>
      </c>
      <c r="D30" s="332"/>
      <c r="E30" s="211" t="s">
        <v>4909</v>
      </c>
      <c r="F30" s="140" t="s">
        <v>4909</v>
      </c>
      <c r="G30" s="258" t="s">
        <v>395</v>
      </c>
      <c r="H30" s="259" t="s">
        <v>396</v>
      </c>
      <c r="I30" s="259" t="s">
        <v>2614</v>
      </c>
      <c r="J30" s="259"/>
      <c r="K30" s="259"/>
      <c r="L30" s="259" t="s">
        <v>2453</v>
      </c>
      <c r="M30" s="259"/>
      <c r="N30" s="259"/>
      <c r="O30" s="259" t="s">
        <v>2454</v>
      </c>
      <c r="P30" s="259"/>
      <c r="Q30" s="259"/>
      <c r="R30" s="259" t="s">
        <v>2455</v>
      </c>
      <c r="S30" s="249" t="s">
        <v>2566</v>
      </c>
      <c r="T30" s="249" t="s">
        <v>278</v>
      </c>
      <c r="U30" s="259">
        <v>1985</v>
      </c>
      <c r="V30" s="259" t="s">
        <v>2466</v>
      </c>
      <c r="W30" s="149">
        <v>1996</v>
      </c>
      <c r="X30" s="259" t="s">
        <v>2615</v>
      </c>
      <c r="Y30" s="149" t="s">
        <v>873</v>
      </c>
      <c r="Z30" s="140"/>
      <c r="AA30" s="267" t="s">
        <v>2616</v>
      </c>
      <c r="AB30" s="263">
        <v>7.3070000000000004</v>
      </c>
      <c r="AC30" s="145">
        <v>2</v>
      </c>
      <c r="AD30" s="145">
        <v>57</v>
      </c>
      <c r="AE30" s="264">
        <v>3.5087719298245612E-2</v>
      </c>
      <c r="AF30" s="249" t="s">
        <v>2617</v>
      </c>
      <c r="AG30" s="249" t="s">
        <v>1844</v>
      </c>
      <c r="AH30" s="249" t="s">
        <v>2618</v>
      </c>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row>
    <row r="31" spans="1:67">
      <c r="A31" s="191">
        <v>30</v>
      </c>
      <c r="B31" s="249" t="s">
        <v>1716</v>
      </c>
      <c r="C31" s="191"/>
      <c r="D31" s="332"/>
      <c r="E31" s="211"/>
      <c r="F31" s="140" t="s">
        <v>4909</v>
      </c>
      <c r="G31" s="272" t="s">
        <v>1733</v>
      </c>
      <c r="H31" s="249" t="s">
        <v>1734</v>
      </c>
      <c r="I31" s="259" t="s">
        <v>2619</v>
      </c>
      <c r="J31" s="249"/>
      <c r="K31" s="249"/>
      <c r="L31" s="249"/>
      <c r="M31" s="249"/>
      <c r="N31" s="249"/>
      <c r="O31" s="259" t="s">
        <v>2454</v>
      </c>
      <c r="P31" s="249"/>
      <c r="Q31" s="249"/>
      <c r="R31" s="259" t="s">
        <v>2455</v>
      </c>
      <c r="S31" s="149" t="s">
        <v>2620</v>
      </c>
      <c r="T31" s="249" t="s">
        <v>278</v>
      </c>
      <c r="U31" s="259">
        <v>1969</v>
      </c>
      <c r="V31" s="249" t="s">
        <v>2621</v>
      </c>
      <c r="W31" s="149">
        <v>1996</v>
      </c>
      <c r="X31" s="249" t="s">
        <v>2622</v>
      </c>
      <c r="Y31" s="172">
        <v>2017</v>
      </c>
      <c r="Z31" s="140"/>
      <c r="AA31" s="267" t="s">
        <v>2623</v>
      </c>
      <c r="AB31" s="261">
        <v>2.2879999999999998</v>
      </c>
      <c r="AC31" s="249">
        <v>32</v>
      </c>
      <c r="AD31" s="249">
        <v>48</v>
      </c>
      <c r="AE31" s="262">
        <v>0.66666666666666663</v>
      </c>
      <c r="AF31" s="249" t="s">
        <v>2624</v>
      </c>
      <c r="AG31" s="249" t="s">
        <v>2363</v>
      </c>
      <c r="AH31" s="249" t="s">
        <v>2625</v>
      </c>
    </row>
    <row r="32" spans="1:67">
      <c r="A32" s="191">
        <v>31</v>
      </c>
      <c r="B32" s="142" t="s">
        <v>2626</v>
      </c>
      <c r="C32" s="191"/>
      <c r="D32" s="332"/>
      <c r="E32" s="211"/>
      <c r="F32" s="140" t="s">
        <v>4909</v>
      </c>
      <c r="G32" s="258" t="s">
        <v>1724</v>
      </c>
      <c r="H32" s="259" t="s">
        <v>1725</v>
      </c>
      <c r="I32" s="259" t="s">
        <v>2627</v>
      </c>
      <c r="J32" s="259"/>
      <c r="K32" s="259"/>
      <c r="L32" s="259"/>
      <c r="M32" s="259"/>
      <c r="N32" s="259"/>
      <c r="O32" s="259" t="s">
        <v>2454</v>
      </c>
      <c r="P32" s="259"/>
      <c r="Q32" s="259"/>
      <c r="R32" s="259" t="s">
        <v>2455</v>
      </c>
      <c r="S32" s="142" t="s">
        <v>2620</v>
      </c>
      <c r="T32" s="249" t="s">
        <v>278</v>
      </c>
      <c r="U32" s="259">
        <v>1969</v>
      </c>
      <c r="V32" s="259" t="s">
        <v>2466</v>
      </c>
      <c r="W32" s="142">
        <v>1996</v>
      </c>
      <c r="X32" s="259" t="s">
        <v>2628</v>
      </c>
      <c r="Y32" s="309">
        <v>2017</v>
      </c>
      <c r="Z32" s="140"/>
      <c r="AA32" s="267" t="s">
        <v>2629</v>
      </c>
      <c r="AB32" s="261">
        <v>3.4319999999999999</v>
      </c>
      <c r="AC32" s="249">
        <v>5</v>
      </c>
      <c r="AD32" s="249">
        <v>29</v>
      </c>
      <c r="AE32" s="262">
        <v>0.17241379310344829</v>
      </c>
      <c r="AF32" s="249" t="s">
        <v>2630</v>
      </c>
      <c r="AG32" s="249" t="s">
        <v>2364</v>
      </c>
      <c r="AH32" s="249" t="s">
        <v>2631</v>
      </c>
    </row>
    <row r="33" spans="1:34">
      <c r="A33" s="191">
        <v>32</v>
      </c>
      <c r="B33" s="249" t="s">
        <v>78</v>
      </c>
      <c r="C33" s="191"/>
      <c r="D33" s="332"/>
      <c r="E33" s="211" t="s">
        <v>4909</v>
      </c>
      <c r="F33" s="140" t="s">
        <v>4909</v>
      </c>
      <c r="G33" s="258" t="s">
        <v>397</v>
      </c>
      <c r="H33" s="259" t="s">
        <v>398</v>
      </c>
      <c r="I33" s="259" t="s">
        <v>2632</v>
      </c>
      <c r="J33" s="259"/>
      <c r="K33" s="259"/>
      <c r="L33" s="259" t="s">
        <v>2453</v>
      </c>
      <c r="M33" s="259"/>
      <c r="N33" s="259"/>
      <c r="O33" s="259"/>
      <c r="P33" s="259"/>
      <c r="Q33" s="259"/>
      <c r="R33" s="259" t="s">
        <v>2455</v>
      </c>
      <c r="S33" s="249" t="s">
        <v>864</v>
      </c>
      <c r="T33" s="249" t="s">
        <v>278</v>
      </c>
      <c r="U33" s="259">
        <v>1901</v>
      </c>
      <c r="V33" s="259" t="s">
        <v>2466</v>
      </c>
      <c r="W33" s="149">
        <v>1996</v>
      </c>
      <c r="X33" s="259" t="s">
        <v>2633</v>
      </c>
      <c r="Y33" s="149" t="s">
        <v>873</v>
      </c>
      <c r="Z33" s="140"/>
      <c r="AA33" s="267" t="s">
        <v>2634</v>
      </c>
      <c r="AB33" s="261">
        <v>1.448</v>
      </c>
      <c r="AC33" s="249">
        <v>38</v>
      </c>
      <c r="AD33" s="249">
        <v>124</v>
      </c>
      <c r="AE33" s="262">
        <v>0.30645161290322581</v>
      </c>
      <c r="AF33" s="249" t="s">
        <v>2635</v>
      </c>
      <c r="AG33" s="249" t="s">
        <v>1982</v>
      </c>
      <c r="AH33" s="249" t="s">
        <v>2636</v>
      </c>
    </row>
    <row r="34" spans="1:34">
      <c r="A34" s="191">
        <v>33</v>
      </c>
      <c r="B34" s="249" t="s">
        <v>79</v>
      </c>
      <c r="C34" s="191" t="s">
        <v>4909</v>
      </c>
      <c r="D34" s="332"/>
      <c r="E34" s="211" t="s">
        <v>4909</v>
      </c>
      <c r="F34" s="140" t="s">
        <v>4909</v>
      </c>
      <c r="G34" s="258" t="s">
        <v>399</v>
      </c>
      <c r="H34" s="259" t="s">
        <v>400</v>
      </c>
      <c r="I34" s="259" t="s">
        <v>2637</v>
      </c>
      <c r="J34" s="259"/>
      <c r="K34" s="259"/>
      <c r="L34" s="259"/>
      <c r="M34" s="259"/>
      <c r="N34" s="259"/>
      <c r="O34" s="259" t="s">
        <v>2454</v>
      </c>
      <c r="P34" s="259"/>
      <c r="Q34" s="259"/>
      <c r="R34" s="259" t="s">
        <v>2455</v>
      </c>
      <c r="S34" s="249" t="s">
        <v>2566</v>
      </c>
      <c r="T34" s="249" t="s">
        <v>278</v>
      </c>
      <c r="U34" s="259">
        <v>1964</v>
      </c>
      <c r="V34" s="259" t="s">
        <v>2638</v>
      </c>
      <c r="W34" s="273" t="s">
        <v>889</v>
      </c>
      <c r="X34" s="259" t="s">
        <v>2513</v>
      </c>
      <c r="Y34" s="172">
        <v>2014</v>
      </c>
      <c r="Z34" s="140"/>
      <c r="AA34" s="267" t="s">
        <v>2639</v>
      </c>
      <c r="AB34" s="261">
        <v>5.3780000000000001</v>
      </c>
      <c r="AC34" s="249">
        <v>8</v>
      </c>
      <c r="AD34" s="249">
        <v>84</v>
      </c>
      <c r="AE34" s="262">
        <v>9.5238095238095233E-2</v>
      </c>
      <c r="AF34" s="249" t="s">
        <v>2640</v>
      </c>
      <c r="AG34" s="249" t="s">
        <v>2007</v>
      </c>
      <c r="AH34" s="249" t="s">
        <v>2641</v>
      </c>
    </row>
    <row r="35" spans="1:34">
      <c r="A35" s="191">
        <v>34</v>
      </c>
      <c r="B35" s="249" t="s">
        <v>80</v>
      </c>
      <c r="C35" s="191"/>
      <c r="D35" s="332"/>
      <c r="E35" s="211" t="s">
        <v>4909</v>
      </c>
      <c r="F35" s="140" t="s">
        <v>4909</v>
      </c>
      <c r="G35" s="258" t="s">
        <v>401</v>
      </c>
      <c r="H35" s="259" t="s">
        <v>402</v>
      </c>
      <c r="I35" s="259" t="s">
        <v>2642</v>
      </c>
      <c r="J35" s="259"/>
      <c r="K35" s="259"/>
      <c r="L35" s="259" t="s">
        <v>2453</v>
      </c>
      <c r="M35" s="259"/>
      <c r="N35" s="259"/>
      <c r="O35" s="259"/>
      <c r="P35" s="259"/>
      <c r="Q35" s="259"/>
      <c r="R35" s="259" t="s">
        <v>2455</v>
      </c>
      <c r="S35" s="249" t="s">
        <v>864</v>
      </c>
      <c r="T35" s="249" t="s">
        <v>278</v>
      </c>
      <c r="U35" s="259">
        <v>2000</v>
      </c>
      <c r="V35" s="259" t="s">
        <v>2466</v>
      </c>
      <c r="W35" s="149">
        <v>2000</v>
      </c>
      <c r="X35" s="259" t="s">
        <v>2466</v>
      </c>
      <c r="Y35" s="149" t="s">
        <v>873</v>
      </c>
      <c r="Z35" s="140"/>
      <c r="AA35" s="267" t="s">
        <v>2634</v>
      </c>
      <c r="AB35" s="261">
        <v>1.798</v>
      </c>
      <c r="AC35" s="249">
        <v>23</v>
      </c>
      <c r="AD35" s="249">
        <v>124</v>
      </c>
      <c r="AE35" s="262">
        <v>0.18548387096774194</v>
      </c>
      <c r="AF35" s="249" t="s">
        <v>2643</v>
      </c>
      <c r="AH35" s="249" t="s">
        <v>2644</v>
      </c>
    </row>
    <row r="36" spans="1:34">
      <c r="A36" s="191">
        <v>35</v>
      </c>
      <c r="B36" s="249" t="s">
        <v>1717</v>
      </c>
      <c r="C36" s="191"/>
      <c r="D36" s="332"/>
      <c r="E36" s="211"/>
      <c r="F36" s="140" t="s">
        <v>4909</v>
      </c>
      <c r="G36" s="272" t="s">
        <v>1745</v>
      </c>
      <c r="H36" s="249" t="s">
        <v>1746</v>
      </c>
      <c r="I36" s="259" t="s">
        <v>2645</v>
      </c>
      <c r="J36" s="249"/>
      <c r="K36" s="249"/>
      <c r="L36" s="249"/>
      <c r="M36" s="249"/>
      <c r="N36" s="249"/>
      <c r="O36" s="259" t="s">
        <v>2454</v>
      </c>
      <c r="P36" s="249"/>
      <c r="Q36" s="249"/>
      <c r="R36" s="259" t="s">
        <v>2455</v>
      </c>
      <c r="S36" s="149" t="s">
        <v>2620</v>
      </c>
      <c r="T36" s="249" t="s">
        <v>278</v>
      </c>
      <c r="U36" s="259">
        <v>1856</v>
      </c>
      <c r="V36" s="259" t="s">
        <v>2466</v>
      </c>
      <c r="W36" s="149">
        <v>1996</v>
      </c>
      <c r="X36" s="249" t="s">
        <v>2646</v>
      </c>
      <c r="Y36" s="172">
        <v>2017</v>
      </c>
      <c r="Z36" s="140"/>
      <c r="AA36" s="267" t="s">
        <v>2555</v>
      </c>
      <c r="AB36" s="261">
        <v>2.2770000000000001</v>
      </c>
      <c r="AC36" s="249">
        <v>62</v>
      </c>
      <c r="AD36" s="249">
        <v>211</v>
      </c>
      <c r="AE36" s="262">
        <v>0.29383886255924169</v>
      </c>
      <c r="AF36" s="249" t="s">
        <v>2647</v>
      </c>
      <c r="AG36" s="249" t="s">
        <v>2363</v>
      </c>
      <c r="AH36" s="249" t="s">
        <v>2648</v>
      </c>
    </row>
    <row r="37" spans="1:34">
      <c r="A37" s="191">
        <v>36</v>
      </c>
      <c r="B37" s="249" t="s">
        <v>82</v>
      </c>
      <c r="C37" s="191" t="s">
        <v>4909</v>
      </c>
      <c r="D37" s="332"/>
      <c r="E37" s="211" t="s">
        <v>4909</v>
      </c>
      <c r="F37" s="140" t="s">
        <v>4909</v>
      </c>
      <c r="G37" s="258" t="s">
        <v>405</v>
      </c>
      <c r="H37" s="259" t="s">
        <v>406</v>
      </c>
      <c r="I37" s="259" t="s">
        <v>2649</v>
      </c>
      <c r="J37" s="259" t="s">
        <v>2474</v>
      </c>
      <c r="K37" s="259"/>
      <c r="L37" s="259"/>
      <c r="M37" s="259"/>
      <c r="N37" s="259"/>
      <c r="O37" s="259" t="s">
        <v>2454</v>
      </c>
      <c r="P37" s="259"/>
      <c r="Q37" s="259"/>
      <c r="R37" s="259" t="s">
        <v>2455</v>
      </c>
      <c r="S37" s="249" t="s">
        <v>2650</v>
      </c>
      <c r="T37" s="249" t="s">
        <v>278</v>
      </c>
      <c r="U37" s="259">
        <v>1878</v>
      </c>
      <c r="V37" s="259" t="s">
        <v>2466</v>
      </c>
      <c r="W37" s="149">
        <v>1996</v>
      </c>
      <c r="X37" s="259" t="s">
        <v>2651</v>
      </c>
      <c r="Y37" s="149" t="s">
        <v>873</v>
      </c>
      <c r="Z37" s="140"/>
      <c r="AA37" s="267" t="s">
        <v>2652</v>
      </c>
      <c r="AB37" s="261">
        <v>10.292</v>
      </c>
      <c r="AC37" s="249">
        <v>4</v>
      </c>
      <c r="AD37" s="249">
        <v>194</v>
      </c>
      <c r="AE37" s="262">
        <v>2.0618556701030927E-2</v>
      </c>
      <c r="AF37" s="249" t="s">
        <v>2653</v>
      </c>
      <c r="AG37" s="249" t="s">
        <v>1847</v>
      </c>
      <c r="AH37" s="249" t="s">
        <v>2654</v>
      </c>
    </row>
    <row r="38" spans="1:34">
      <c r="A38" s="191">
        <v>37</v>
      </c>
      <c r="B38" s="249" t="s">
        <v>83</v>
      </c>
      <c r="C38" s="191" t="s">
        <v>4909</v>
      </c>
      <c r="D38" s="332"/>
      <c r="E38" s="211" t="s">
        <v>4909</v>
      </c>
      <c r="F38" s="140" t="s">
        <v>4909</v>
      </c>
      <c r="G38" s="258" t="s">
        <v>407</v>
      </c>
      <c r="H38" s="259" t="s">
        <v>408</v>
      </c>
      <c r="I38" s="259" t="s">
        <v>2655</v>
      </c>
      <c r="J38" s="259"/>
      <c r="K38" s="259"/>
      <c r="L38" s="259" t="s">
        <v>2453</v>
      </c>
      <c r="M38" s="259"/>
      <c r="N38" s="259"/>
      <c r="O38" s="259" t="s">
        <v>2454</v>
      </c>
      <c r="P38" s="259"/>
      <c r="Q38" s="259"/>
      <c r="R38" s="259" t="s">
        <v>2455</v>
      </c>
      <c r="S38" s="249" t="s">
        <v>2656</v>
      </c>
      <c r="T38" s="249" t="s">
        <v>278</v>
      </c>
      <c r="U38" s="259">
        <v>2000</v>
      </c>
      <c r="V38" s="259" t="s">
        <v>2466</v>
      </c>
      <c r="W38" s="149">
        <v>2000</v>
      </c>
      <c r="X38" s="259" t="s">
        <v>2466</v>
      </c>
      <c r="Y38" s="149">
        <v>2007</v>
      </c>
      <c r="Z38" s="140"/>
      <c r="AA38" s="267" t="s">
        <v>2616</v>
      </c>
      <c r="AB38" s="261">
        <v>5.1340000000000003</v>
      </c>
      <c r="AC38" s="249">
        <v>3</v>
      </c>
      <c r="AD38" s="249">
        <v>57</v>
      </c>
      <c r="AE38" s="262">
        <v>5.2631578947368418E-2</v>
      </c>
      <c r="AF38" s="249" t="s">
        <v>2657</v>
      </c>
      <c r="AH38" s="249" t="s">
        <v>2658</v>
      </c>
    </row>
    <row r="39" spans="1:34">
      <c r="A39" s="191">
        <v>38</v>
      </c>
      <c r="B39" s="249" t="s">
        <v>84</v>
      </c>
      <c r="C39" s="191" t="s">
        <v>4909</v>
      </c>
      <c r="D39" s="332"/>
      <c r="E39" s="211" t="s">
        <v>4909</v>
      </c>
      <c r="F39" s="140" t="s">
        <v>4909</v>
      </c>
      <c r="G39" s="258" t="s">
        <v>409</v>
      </c>
      <c r="H39" s="259" t="s">
        <v>2008</v>
      </c>
      <c r="I39" s="259" t="s">
        <v>2659</v>
      </c>
      <c r="J39" s="259"/>
      <c r="K39" s="259"/>
      <c r="L39" s="259"/>
      <c r="M39" s="259"/>
      <c r="N39" s="259"/>
      <c r="O39" s="259" t="s">
        <v>2454</v>
      </c>
      <c r="P39" s="259"/>
      <c r="Q39" s="259"/>
      <c r="R39" s="259" t="s">
        <v>2455</v>
      </c>
      <c r="S39" s="249" t="s">
        <v>2566</v>
      </c>
      <c r="T39" s="249" t="s">
        <v>278</v>
      </c>
      <c r="U39" s="259">
        <v>2002</v>
      </c>
      <c r="V39" s="259" t="s">
        <v>2466</v>
      </c>
      <c r="W39" s="149">
        <v>2002</v>
      </c>
      <c r="X39" s="259" t="s">
        <v>2466</v>
      </c>
      <c r="Y39" s="149">
        <v>2007</v>
      </c>
      <c r="Z39" s="140"/>
      <c r="AA39" s="267" t="s">
        <v>2660</v>
      </c>
      <c r="AB39" s="261">
        <v>4.0979999999999999</v>
      </c>
      <c r="AC39" s="249">
        <v>26</v>
      </c>
      <c r="AD39" s="249">
        <v>158</v>
      </c>
      <c r="AE39" s="262">
        <v>0.16455696202531644</v>
      </c>
      <c r="AF39" s="249" t="s">
        <v>2661</v>
      </c>
      <c r="AH39" s="249" t="s">
        <v>2662</v>
      </c>
    </row>
    <row r="40" spans="1:34">
      <c r="A40" s="191">
        <v>39</v>
      </c>
      <c r="B40" s="249" t="s">
        <v>85</v>
      </c>
      <c r="C40" s="191" t="s">
        <v>4909</v>
      </c>
      <c r="D40" s="332"/>
      <c r="E40" s="211" t="s">
        <v>4909</v>
      </c>
      <c r="F40" s="140" t="s">
        <v>4909</v>
      </c>
      <c r="G40" s="258" t="s">
        <v>410</v>
      </c>
      <c r="H40" s="259" t="s">
        <v>411</v>
      </c>
      <c r="I40" s="259" t="s">
        <v>2663</v>
      </c>
      <c r="J40" s="259" t="s">
        <v>2474</v>
      </c>
      <c r="K40" s="259"/>
      <c r="L40" s="259"/>
      <c r="M40" s="259"/>
      <c r="N40" s="259"/>
      <c r="O40" s="259"/>
      <c r="P40" s="259"/>
      <c r="Q40" s="259"/>
      <c r="R40" s="259" t="s">
        <v>2455</v>
      </c>
      <c r="S40" s="249" t="s">
        <v>2664</v>
      </c>
      <c r="T40" s="249" t="s">
        <v>278</v>
      </c>
      <c r="U40" s="259">
        <v>1943</v>
      </c>
      <c r="V40" s="259" t="s">
        <v>2466</v>
      </c>
      <c r="W40" s="149">
        <v>1996</v>
      </c>
      <c r="X40" s="259" t="s">
        <v>2665</v>
      </c>
      <c r="Y40" s="149" t="s">
        <v>873</v>
      </c>
      <c r="Z40" s="140"/>
      <c r="AA40" s="267" t="s">
        <v>2666</v>
      </c>
      <c r="AB40" s="261">
        <v>3.0449999999999999</v>
      </c>
      <c r="AC40" s="249">
        <v>27</v>
      </c>
      <c r="AD40" s="249">
        <v>154</v>
      </c>
      <c r="AE40" s="262">
        <v>0.17532467532467533</v>
      </c>
      <c r="AF40" s="249" t="s">
        <v>2667</v>
      </c>
      <c r="AH40" s="249" t="s">
        <v>2668</v>
      </c>
    </row>
    <row r="41" spans="1:34">
      <c r="A41" s="191">
        <v>40</v>
      </c>
      <c r="B41" s="269" t="s">
        <v>948</v>
      </c>
      <c r="C41" s="191"/>
      <c r="D41" s="332"/>
      <c r="E41" s="211"/>
      <c r="F41" s="140" t="s">
        <v>4909</v>
      </c>
      <c r="G41" s="258" t="s">
        <v>947</v>
      </c>
      <c r="H41" s="259" t="s">
        <v>949</v>
      </c>
      <c r="I41" s="259" t="s">
        <v>2669</v>
      </c>
      <c r="J41" s="259"/>
      <c r="K41" s="259" t="s">
        <v>2529</v>
      </c>
      <c r="L41" s="259"/>
      <c r="M41" s="259"/>
      <c r="N41" s="259"/>
      <c r="O41" s="259"/>
      <c r="P41" s="259"/>
      <c r="Q41" s="259" t="s">
        <v>2464</v>
      </c>
      <c r="R41" s="259"/>
      <c r="S41" s="145" t="s">
        <v>17</v>
      </c>
      <c r="T41" s="145" t="s">
        <v>278</v>
      </c>
      <c r="U41" s="259">
        <v>1976</v>
      </c>
      <c r="V41" s="259" t="s">
        <v>2670</v>
      </c>
      <c r="W41" s="142">
        <v>1996</v>
      </c>
      <c r="X41" s="259" t="s">
        <v>2671</v>
      </c>
      <c r="Y41" s="142">
        <v>2016</v>
      </c>
      <c r="Z41" s="140"/>
      <c r="AA41" s="267"/>
      <c r="AB41" s="261"/>
      <c r="AC41" s="249"/>
      <c r="AD41" s="249"/>
      <c r="AE41" s="262"/>
      <c r="AF41" s="249" t="s">
        <v>2672</v>
      </c>
      <c r="AH41" s="249" t="s">
        <v>2673</v>
      </c>
    </row>
    <row r="42" spans="1:34">
      <c r="A42" s="191">
        <v>41</v>
      </c>
      <c r="B42" s="249" t="s">
        <v>86</v>
      </c>
      <c r="C42" s="191"/>
      <c r="D42" s="332" t="s">
        <v>4909</v>
      </c>
      <c r="E42" s="211" t="s">
        <v>4909</v>
      </c>
      <c r="F42" s="140" t="s">
        <v>4909</v>
      </c>
      <c r="G42" s="258" t="s">
        <v>414</v>
      </c>
      <c r="H42" s="259" t="s">
        <v>415</v>
      </c>
      <c r="I42" s="259" t="s">
        <v>2674</v>
      </c>
      <c r="J42" s="259"/>
      <c r="K42" s="259"/>
      <c r="L42" s="259"/>
      <c r="M42" s="259" t="s">
        <v>2482</v>
      </c>
      <c r="N42" s="259"/>
      <c r="O42" s="259"/>
      <c r="P42" s="259" t="s">
        <v>22</v>
      </c>
      <c r="Q42" s="259" t="s">
        <v>2464</v>
      </c>
      <c r="R42" s="259"/>
      <c r="S42" s="249" t="s">
        <v>881</v>
      </c>
      <c r="T42" s="249" t="s">
        <v>278</v>
      </c>
      <c r="U42" s="259">
        <v>1977</v>
      </c>
      <c r="V42" s="259" t="s">
        <v>2466</v>
      </c>
      <c r="W42" s="149">
        <v>1996</v>
      </c>
      <c r="X42" s="259" t="s">
        <v>2675</v>
      </c>
      <c r="Y42" s="149" t="s">
        <v>873</v>
      </c>
      <c r="Z42" s="140"/>
      <c r="AA42" s="267" t="s">
        <v>2579</v>
      </c>
      <c r="AB42" s="261">
        <v>1.3380000000000001</v>
      </c>
      <c r="AC42" s="249">
        <v>110</v>
      </c>
      <c r="AD42" s="249">
        <v>347</v>
      </c>
      <c r="AE42" s="262">
        <v>0.31700288184438041</v>
      </c>
      <c r="AF42" s="249" t="s">
        <v>2676</v>
      </c>
      <c r="AG42" s="249" t="s">
        <v>1849</v>
      </c>
      <c r="AH42" s="249" t="s">
        <v>2677</v>
      </c>
    </row>
    <row r="43" spans="1:34">
      <c r="A43" s="191">
        <v>42</v>
      </c>
      <c r="B43" s="249" t="s">
        <v>87</v>
      </c>
      <c r="C43" s="191"/>
      <c r="D43" s="332" t="s">
        <v>4909</v>
      </c>
      <c r="E43" s="211" t="s">
        <v>4909</v>
      </c>
      <c r="F43" s="140" t="s">
        <v>4909</v>
      </c>
      <c r="G43" s="258" t="s">
        <v>416</v>
      </c>
      <c r="H43" s="259" t="s">
        <v>417</v>
      </c>
      <c r="I43" s="259" t="s">
        <v>2678</v>
      </c>
      <c r="J43" s="259"/>
      <c r="K43" s="259"/>
      <c r="L43" s="259"/>
      <c r="M43" s="259" t="s">
        <v>2482</v>
      </c>
      <c r="N43" s="259"/>
      <c r="O43" s="259"/>
      <c r="P43" s="259" t="s">
        <v>22</v>
      </c>
      <c r="Q43" s="259" t="s">
        <v>2464</v>
      </c>
      <c r="R43" s="259"/>
      <c r="S43" s="249" t="s">
        <v>881</v>
      </c>
      <c r="T43" s="249" t="s">
        <v>278</v>
      </c>
      <c r="U43" s="259">
        <v>2008</v>
      </c>
      <c r="V43" s="259" t="s">
        <v>2466</v>
      </c>
      <c r="W43" s="149">
        <v>2008</v>
      </c>
      <c r="X43" s="259" t="s">
        <v>2466</v>
      </c>
      <c r="Y43" s="149">
        <v>2008</v>
      </c>
      <c r="Z43" s="140"/>
      <c r="AA43" s="267" t="s">
        <v>2579</v>
      </c>
      <c r="AB43" s="261">
        <v>3.508</v>
      </c>
      <c r="AC43" s="249">
        <v>18</v>
      </c>
      <c r="AD43" s="249">
        <v>347</v>
      </c>
      <c r="AE43" s="262">
        <v>5.1873198847262249E-2</v>
      </c>
      <c r="AF43" s="249" t="s">
        <v>2679</v>
      </c>
      <c r="AG43" s="249" t="s">
        <v>1849</v>
      </c>
      <c r="AH43" s="249" t="s">
        <v>2680</v>
      </c>
    </row>
    <row r="44" spans="1:34">
      <c r="A44" s="191">
        <v>43</v>
      </c>
      <c r="B44" s="249" t="s">
        <v>88</v>
      </c>
      <c r="C44" s="191"/>
      <c r="D44" s="332" t="s">
        <v>4909</v>
      </c>
      <c r="E44" s="211" t="s">
        <v>4909</v>
      </c>
      <c r="F44" s="140" t="s">
        <v>4909</v>
      </c>
      <c r="G44" s="258" t="s">
        <v>418</v>
      </c>
      <c r="H44" s="259" t="s">
        <v>419</v>
      </c>
      <c r="I44" s="259" t="s">
        <v>2681</v>
      </c>
      <c r="J44" s="259"/>
      <c r="K44" s="259" t="s">
        <v>2529</v>
      </c>
      <c r="L44" s="259"/>
      <c r="M44" s="259"/>
      <c r="N44" s="259"/>
      <c r="O44" s="259"/>
      <c r="P44" s="259" t="s">
        <v>22</v>
      </c>
      <c r="Q44" s="259" t="s">
        <v>2464</v>
      </c>
      <c r="R44" s="259"/>
      <c r="S44" s="249" t="s">
        <v>2682</v>
      </c>
      <c r="T44" s="249" t="s">
        <v>278</v>
      </c>
      <c r="U44" s="259">
        <v>2006</v>
      </c>
      <c r="V44" s="259" t="s">
        <v>2466</v>
      </c>
      <c r="W44" s="149">
        <v>2006</v>
      </c>
      <c r="X44" s="259"/>
      <c r="Y44" s="149">
        <v>2008</v>
      </c>
      <c r="Z44" s="140"/>
      <c r="AA44" s="267"/>
      <c r="AB44" s="261"/>
      <c r="AC44" s="249"/>
      <c r="AD44" s="249"/>
      <c r="AE44" s="262"/>
      <c r="AF44" s="249" t="s">
        <v>2683</v>
      </c>
      <c r="AH44" s="249" t="s">
        <v>2684</v>
      </c>
    </row>
    <row r="45" spans="1:34">
      <c r="A45" s="191">
        <v>44</v>
      </c>
      <c r="B45" s="249" t="s">
        <v>89</v>
      </c>
      <c r="C45" s="191" t="s">
        <v>4909</v>
      </c>
      <c r="D45" s="332"/>
      <c r="E45" s="211" t="s">
        <v>4909</v>
      </c>
      <c r="F45" s="140" t="s">
        <v>4909</v>
      </c>
      <c r="G45" s="258" t="s">
        <v>420</v>
      </c>
      <c r="H45" s="259" t="s">
        <v>421</v>
      </c>
      <c r="I45" s="259" t="s">
        <v>2685</v>
      </c>
      <c r="J45" s="259" t="s">
        <v>2474</v>
      </c>
      <c r="K45" s="259"/>
      <c r="L45" s="259"/>
      <c r="M45" s="259"/>
      <c r="N45" s="259"/>
      <c r="O45" s="259" t="s">
        <v>2454</v>
      </c>
      <c r="P45" s="259"/>
      <c r="Q45" s="259"/>
      <c r="R45" s="259" t="s">
        <v>2455</v>
      </c>
      <c r="S45" s="249" t="s">
        <v>2686</v>
      </c>
      <c r="T45" s="249" t="s">
        <v>278</v>
      </c>
      <c r="U45" s="259">
        <v>1980</v>
      </c>
      <c r="V45" s="259" t="s">
        <v>2466</v>
      </c>
      <c r="W45" s="149">
        <v>1996</v>
      </c>
      <c r="X45" s="259" t="s">
        <v>2584</v>
      </c>
      <c r="Y45" s="149" t="s">
        <v>873</v>
      </c>
      <c r="Z45" s="140"/>
      <c r="AA45" s="267" t="s">
        <v>2561</v>
      </c>
      <c r="AB45" s="261">
        <v>5.1050000000000004</v>
      </c>
      <c r="AC45" s="249">
        <v>46</v>
      </c>
      <c r="AD45" s="249">
        <v>217</v>
      </c>
      <c r="AE45" s="262">
        <v>0.2119815668202765</v>
      </c>
      <c r="AF45" s="249" t="s">
        <v>1983</v>
      </c>
      <c r="AH45" s="249" t="s">
        <v>2687</v>
      </c>
    </row>
    <row r="46" spans="1:34">
      <c r="A46" s="191">
        <v>45</v>
      </c>
      <c r="B46" s="249" t="s">
        <v>90</v>
      </c>
      <c r="C46" s="191" t="s">
        <v>4909</v>
      </c>
      <c r="D46" s="332"/>
      <c r="E46" s="211" t="s">
        <v>4909</v>
      </c>
      <c r="F46" s="140" t="s">
        <v>4909</v>
      </c>
      <c r="G46" s="258" t="s">
        <v>422</v>
      </c>
      <c r="H46" s="259" t="s">
        <v>423</v>
      </c>
      <c r="I46" s="259" t="s">
        <v>2688</v>
      </c>
      <c r="J46" s="259" t="s">
        <v>2474</v>
      </c>
      <c r="K46" s="259"/>
      <c r="L46" s="259"/>
      <c r="M46" s="259"/>
      <c r="N46" s="259"/>
      <c r="O46" s="259"/>
      <c r="P46" s="259"/>
      <c r="Q46" s="259"/>
      <c r="R46" s="259" t="s">
        <v>2455</v>
      </c>
      <c r="S46" s="249" t="s">
        <v>2523</v>
      </c>
      <c r="T46" s="249" t="s">
        <v>278</v>
      </c>
      <c r="U46" s="259">
        <v>1967</v>
      </c>
      <c r="V46" s="259" t="s">
        <v>2466</v>
      </c>
      <c r="W46" s="149">
        <v>1996</v>
      </c>
      <c r="X46" s="259" t="s">
        <v>2689</v>
      </c>
      <c r="Y46" s="149">
        <v>2008</v>
      </c>
      <c r="Z46" s="140"/>
      <c r="AA46" s="267" t="s">
        <v>2690</v>
      </c>
      <c r="AB46" s="261">
        <v>5.8780000000000001</v>
      </c>
      <c r="AC46" s="249">
        <v>19</v>
      </c>
      <c r="AD46" s="249">
        <v>126</v>
      </c>
      <c r="AE46" s="262">
        <v>0.15079365079365079</v>
      </c>
      <c r="AF46" s="249" t="s">
        <v>1984</v>
      </c>
      <c r="AG46" s="249" t="s">
        <v>1852</v>
      </c>
      <c r="AH46" s="249" t="s">
        <v>2691</v>
      </c>
    </row>
    <row r="47" spans="1:34">
      <c r="A47" s="191">
        <v>46</v>
      </c>
      <c r="B47" s="249" t="s">
        <v>91</v>
      </c>
      <c r="C47" s="191" t="s">
        <v>4909</v>
      </c>
      <c r="D47" s="332"/>
      <c r="E47" s="211" t="s">
        <v>4909</v>
      </c>
      <c r="F47" s="140" t="s">
        <v>4909</v>
      </c>
      <c r="G47" s="258" t="s">
        <v>424</v>
      </c>
      <c r="H47" s="259" t="s">
        <v>425</v>
      </c>
      <c r="I47" s="259" t="s">
        <v>2692</v>
      </c>
      <c r="J47" s="259" t="s">
        <v>2474</v>
      </c>
      <c r="K47" s="259"/>
      <c r="L47" s="259"/>
      <c r="M47" s="259"/>
      <c r="N47" s="259"/>
      <c r="O47" s="259" t="s">
        <v>2454</v>
      </c>
      <c r="P47" s="259"/>
      <c r="Q47" s="259"/>
      <c r="R47" s="259" t="s">
        <v>2455</v>
      </c>
      <c r="S47" s="249" t="s">
        <v>2693</v>
      </c>
      <c r="T47" s="249" t="s">
        <v>278</v>
      </c>
      <c r="U47" s="259">
        <v>1991</v>
      </c>
      <c r="V47" s="259" t="s">
        <v>2466</v>
      </c>
      <c r="W47" s="149">
        <v>1996</v>
      </c>
      <c r="X47" s="259" t="s">
        <v>2694</v>
      </c>
      <c r="Y47" s="149" t="s">
        <v>873</v>
      </c>
      <c r="Z47" s="140"/>
      <c r="AA47" s="267" t="s">
        <v>2695</v>
      </c>
      <c r="AB47" s="261">
        <v>6.5590000000000002</v>
      </c>
      <c r="AC47" s="249">
        <v>20</v>
      </c>
      <c r="AD47" s="249">
        <v>258</v>
      </c>
      <c r="AE47" s="262">
        <v>7.7519379844961239E-2</v>
      </c>
      <c r="AF47" s="249" t="s">
        <v>2696</v>
      </c>
      <c r="AH47" s="249" t="s">
        <v>2697</v>
      </c>
    </row>
    <row r="48" spans="1:34">
      <c r="A48" s="191">
        <v>47</v>
      </c>
      <c r="B48" s="249" t="s">
        <v>92</v>
      </c>
      <c r="C48" s="191"/>
      <c r="D48" s="332" t="s">
        <v>4909</v>
      </c>
      <c r="E48" s="211" t="s">
        <v>4909</v>
      </c>
      <c r="F48" s="140" t="s">
        <v>4909</v>
      </c>
      <c r="G48" s="258" t="s">
        <v>426</v>
      </c>
      <c r="H48" s="259" t="s">
        <v>427</v>
      </c>
      <c r="I48" s="259" t="s">
        <v>2698</v>
      </c>
      <c r="J48" s="259"/>
      <c r="K48" s="259"/>
      <c r="L48" s="259"/>
      <c r="M48" s="259" t="s">
        <v>2482</v>
      </c>
      <c r="N48" s="259"/>
      <c r="O48" s="259"/>
      <c r="P48" s="259" t="s">
        <v>22</v>
      </c>
      <c r="Q48" s="259" t="s">
        <v>2464</v>
      </c>
      <c r="R48" s="259"/>
      <c r="S48" s="249" t="s">
        <v>881</v>
      </c>
      <c r="T48" s="249" t="s">
        <v>278</v>
      </c>
      <c r="U48" s="259">
        <v>2003</v>
      </c>
      <c r="V48" s="259" t="s">
        <v>2699</v>
      </c>
      <c r="W48" s="149">
        <v>2003</v>
      </c>
      <c r="X48" s="259" t="s">
        <v>2699</v>
      </c>
      <c r="Y48" s="149">
        <v>2007</v>
      </c>
      <c r="Z48" s="140"/>
      <c r="AA48" s="267" t="s">
        <v>2579</v>
      </c>
      <c r="AB48" s="261">
        <v>0.64300000000000002</v>
      </c>
      <c r="AC48" s="249">
        <v>238</v>
      </c>
      <c r="AD48" s="249">
        <v>347</v>
      </c>
      <c r="AE48" s="262">
        <v>0.6858789625360231</v>
      </c>
      <c r="AF48" s="249" t="s">
        <v>2700</v>
      </c>
      <c r="AG48" s="249" t="s">
        <v>2701</v>
      </c>
      <c r="AH48" s="249" t="s">
        <v>2702</v>
      </c>
    </row>
    <row r="49" spans="1:68" s="308" customFormat="1">
      <c r="A49" s="191">
        <v>48</v>
      </c>
      <c r="B49" s="249" t="s">
        <v>93</v>
      </c>
      <c r="C49" s="191"/>
      <c r="D49" s="332"/>
      <c r="E49" s="211" t="s">
        <v>4909</v>
      </c>
      <c r="F49" s="140" t="s">
        <v>4909</v>
      </c>
      <c r="G49" s="258" t="s">
        <v>428</v>
      </c>
      <c r="H49" s="259" t="s">
        <v>429</v>
      </c>
      <c r="I49" s="259" t="s">
        <v>2703</v>
      </c>
      <c r="J49" s="259" t="s">
        <v>2474</v>
      </c>
      <c r="K49" s="259"/>
      <c r="L49" s="259"/>
      <c r="M49" s="259"/>
      <c r="N49" s="259"/>
      <c r="O49" s="259" t="s">
        <v>2454</v>
      </c>
      <c r="P49" s="259"/>
      <c r="Q49" s="259"/>
      <c r="R49" s="259" t="s">
        <v>2455</v>
      </c>
      <c r="S49" s="249" t="s">
        <v>2704</v>
      </c>
      <c r="T49" s="249" t="s">
        <v>278</v>
      </c>
      <c r="U49" s="259">
        <v>1974</v>
      </c>
      <c r="V49" s="259" t="s">
        <v>2466</v>
      </c>
      <c r="W49" s="149">
        <v>1996</v>
      </c>
      <c r="X49" s="259" t="s">
        <v>2705</v>
      </c>
      <c r="Y49" s="149" t="s">
        <v>873</v>
      </c>
      <c r="Z49" s="140"/>
      <c r="AA49" s="267" t="s">
        <v>2706</v>
      </c>
      <c r="AB49" s="270">
        <v>2.52</v>
      </c>
      <c r="AC49" s="274">
        <v>28</v>
      </c>
      <c r="AD49" s="274">
        <v>129</v>
      </c>
      <c r="AE49" s="275">
        <v>0.21705426356589147</v>
      </c>
      <c r="AF49" s="249" t="s">
        <v>2707</v>
      </c>
      <c r="AG49" s="249" t="s">
        <v>2708</v>
      </c>
      <c r="AH49" s="249" t="s">
        <v>2709</v>
      </c>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row>
    <row r="50" spans="1:68">
      <c r="A50" s="191">
        <v>49</v>
      </c>
      <c r="B50" s="249" t="s">
        <v>94</v>
      </c>
      <c r="C50" s="191" t="s">
        <v>4909</v>
      </c>
      <c r="D50" s="332" t="s">
        <v>4909</v>
      </c>
      <c r="E50" s="211" t="s">
        <v>4909</v>
      </c>
      <c r="F50" s="140" t="s">
        <v>4909</v>
      </c>
      <c r="G50" s="258" t="s">
        <v>430</v>
      </c>
      <c r="H50" s="259" t="s">
        <v>431</v>
      </c>
      <c r="I50" s="259" t="s">
        <v>2710</v>
      </c>
      <c r="J50" s="259" t="s">
        <v>2474</v>
      </c>
      <c r="K50" s="259"/>
      <c r="L50" s="259"/>
      <c r="M50" s="259" t="s">
        <v>2482</v>
      </c>
      <c r="N50" s="259"/>
      <c r="O50" s="259"/>
      <c r="P50" s="259"/>
      <c r="Q50" s="259" t="s">
        <v>2464</v>
      </c>
      <c r="R50" s="259" t="s">
        <v>2455</v>
      </c>
      <c r="S50" s="249" t="s">
        <v>2711</v>
      </c>
      <c r="T50" s="249" t="s">
        <v>278</v>
      </c>
      <c r="U50" s="259">
        <v>1978</v>
      </c>
      <c r="V50" s="259" t="s">
        <v>2466</v>
      </c>
      <c r="W50" s="149">
        <v>1996</v>
      </c>
      <c r="X50" s="259" t="s">
        <v>2578</v>
      </c>
      <c r="Y50" s="149">
        <v>2012</v>
      </c>
      <c r="Z50" s="140"/>
      <c r="AA50" s="267"/>
      <c r="AB50" s="261"/>
      <c r="AC50" s="249"/>
      <c r="AD50" s="249"/>
      <c r="AE50" s="262"/>
      <c r="AF50" s="249" t="s">
        <v>2712</v>
      </c>
      <c r="AG50" s="249" t="s">
        <v>1855</v>
      </c>
      <c r="AH50" s="249" t="s">
        <v>2713</v>
      </c>
    </row>
    <row r="51" spans="1:68">
      <c r="A51" s="191">
        <v>50</v>
      </c>
      <c r="B51" s="249" t="s">
        <v>95</v>
      </c>
      <c r="C51" s="191"/>
      <c r="D51" s="332" t="s">
        <v>4909</v>
      </c>
      <c r="E51" s="211" t="s">
        <v>4909</v>
      </c>
      <c r="F51" s="140" t="s">
        <v>4909</v>
      </c>
      <c r="G51" s="258" t="s">
        <v>432</v>
      </c>
      <c r="H51" s="259" t="s">
        <v>433</v>
      </c>
      <c r="I51" s="259" t="s">
        <v>2714</v>
      </c>
      <c r="J51" s="259"/>
      <c r="K51" s="259" t="s">
        <v>2529</v>
      </c>
      <c r="L51" s="259"/>
      <c r="M51" s="259"/>
      <c r="N51" s="259"/>
      <c r="O51" s="259"/>
      <c r="P51" s="259"/>
      <c r="Q51" s="259" t="s">
        <v>2464</v>
      </c>
      <c r="R51" s="259"/>
      <c r="S51" s="145" t="s">
        <v>2715</v>
      </c>
      <c r="T51" s="145" t="s">
        <v>278</v>
      </c>
      <c r="U51" s="259">
        <v>2002</v>
      </c>
      <c r="V51" s="259" t="s">
        <v>2466</v>
      </c>
      <c r="W51" s="142">
        <v>2002</v>
      </c>
      <c r="X51" s="259" t="s">
        <v>2466</v>
      </c>
      <c r="Y51" s="142">
        <v>2006</v>
      </c>
      <c r="Z51" s="140"/>
      <c r="AA51" s="267" t="s">
        <v>2537</v>
      </c>
      <c r="AB51" s="261">
        <v>0.85699999999999998</v>
      </c>
      <c r="AC51" s="249">
        <v>74</v>
      </c>
      <c r="AD51" s="249">
        <v>147</v>
      </c>
      <c r="AE51" s="262">
        <v>0.50340136054421769</v>
      </c>
      <c r="AF51" s="249" t="s">
        <v>2716</v>
      </c>
      <c r="AH51" s="249" t="s">
        <v>2717</v>
      </c>
    </row>
    <row r="52" spans="1:68" s="249" customFormat="1">
      <c r="A52" s="191">
        <v>51</v>
      </c>
      <c r="B52" s="249" t="s">
        <v>96</v>
      </c>
      <c r="C52" s="191" t="s">
        <v>4909</v>
      </c>
      <c r="D52" s="332" t="s">
        <v>4909</v>
      </c>
      <c r="E52" s="211" t="s">
        <v>4909</v>
      </c>
      <c r="F52" s="140" t="s">
        <v>4909</v>
      </c>
      <c r="G52" s="258" t="s">
        <v>434</v>
      </c>
      <c r="H52" s="259" t="s">
        <v>435</v>
      </c>
      <c r="I52" s="259" t="s">
        <v>2718</v>
      </c>
      <c r="J52" s="259" t="s">
        <v>2474</v>
      </c>
      <c r="K52" s="259"/>
      <c r="L52" s="259"/>
      <c r="M52" s="259"/>
      <c r="N52" s="259" t="s">
        <v>2463</v>
      </c>
      <c r="O52" s="259"/>
      <c r="P52" s="259"/>
      <c r="Q52" s="259" t="s">
        <v>2464</v>
      </c>
      <c r="R52" s="259" t="s">
        <v>2455</v>
      </c>
      <c r="S52" s="249" t="s">
        <v>2545</v>
      </c>
      <c r="T52" s="249" t="s">
        <v>278</v>
      </c>
      <c r="U52" s="259">
        <v>1995</v>
      </c>
      <c r="V52" s="259" t="s">
        <v>2466</v>
      </c>
      <c r="W52" s="149">
        <v>1996</v>
      </c>
      <c r="X52" s="259" t="s">
        <v>2719</v>
      </c>
      <c r="Y52" s="149">
        <v>2008</v>
      </c>
      <c r="Z52" s="140"/>
      <c r="AA52" s="267"/>
      <c r="AB52" s="261"/>
      <c r="AE52" s="262"/>
      <c r="AF52" s="249" t="s">
        <v>2720</v>
      </c>
      <c r="AG52" s="249" t="s">
        <v>1932</v>
      </c>
      <c r="AH52" s="249" t="s">
        <v>2721</v>
      </c>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72"/>
    </row>
    <row r="53" spans="1:68">
      <c r="A53" s="191">
        <v>52</v>
      </c>
      <c r="B53" s="249" t="s">
        <v>97</v>
      </c>
      <c r="C53" s="191"/>
      <c r="D53" s="332" t="s">
        <v>4909</v>
      </c>
      <c r="E53" s="211" t="s">
        <v>4909</v>
      </c>
      <c r="F53" s="140" t="s">
        <v>4909</v>
      </c>
      <c r="G53" s="258" t="s">
        <v>436</v>
      </c>
      <c r="H53" s="259" t="s">
        <v>437</v>
      </c>
      <c r="I53" s="259" t="s">
        <v>2722</v>
      </c>
      <c r="J53" s="259"/>
      <c r="K53" s="259"/>
      <c r="L53" s="259"/>
      <c r="M53" s="259"/>
      <c r="N53" s="259" t="s">
        <v>2463</v>
      </c>
      <c r="O53" s="259"/>
      <c r="P53" s="259"/>
      <c r="Q53" s="259" t="s">
        <v>2464</v>
      </c>
      <c r="R53" s="259"/>
      <c r="S53" s="249" t="s">
        <v>2465</v>
      </c>
      <c r="T53" s="249" t="s">
        <v>278</v>
      </c>
      <c r="U53" s="259">
        <v>2009</v>
      </c>
      <c r="V53" s="259" t="s">
        <v>2466</v>
      </c>
      <c r="W53" s="149">
        <v>2009</v>
      </c>
      <c r="X53" s="259" t="s">
        <v>2466</v>
      </c>
      <c r="Y53" s="149">
        <v>2010</v>
      </c>
      <c r="Z53" s="140"/>
      <c r="AA53" s="267"/>
      <c r="AB53" s="261"/>
      <c r="AC53" s="249"/>
      <c r="AD53" s="249"/>
      <c r="AE53" s="262"/>
      <c r="AF53" s="249" t="s">
        <v>2723</v>
      </c>
      <c r="AH53" s="249" t="s">
        <v>2724</v>
      </c>
    </row>
    <row r="54" spans="1:68">
      <c r="A54" s="191">
        <v>53</v>
      </c>
      <c r="B54" s="249" t="s">
        <v>28</v>
      </c>
      <c r="C54" s="191" t="s">
        <v>4909</v>
      </c>
      <c r="D54" s="332"/>
      <c r="E54" s="211" t="s">
        <v>4909</v>
      </c>
      <c r="F54" s="140" t="s">
        <v>4909</v>
      </c>
      <c r="G54" s="272" t="s">
        <v>438</v>
      </c>
      <c r="H54" s="249" t="s">
        <v>439</v>
      </c>
      <c r="I54" s="259" t="s">
        <v>2725</v>
      </c>
      <c r="J54" s="259" t="s">
        <v>2474</v>
      </c>
      <c r="K54" s="249"/>
      <c r="L54" s="249"/>
      <c r="M54" s="249"/>
      <c r="N54" s="249"/>
      <c r="O54" s="249"/>
      <c r="P54" s="249"/>
      <c r="Q54" s="249"/>
      <c r="R54" s="259" t="s">
        <v>2455</v>
      </c>
      <c r="S54" s="249" t="s">
        <v>2726</v>
      </c>
      <c r="T54" s="249" t="s">
        <v>278</v>
      </c>
      <c r="U54" s="259">
        <v>1979</v>
      </c>
      <c r="V54" s="259" t="s">
        <v>2466</v>
      </c>
      <c r="W54" s="149">
        <v>1996</v>
      </c>
      <c r="X54" s="253" t="s">
        <v>2727</v>
      </c>
      <c r="Y54" s="149">
        <v>2011</v>
      </c>
      <c r="Z54" s="140"/>
      <c r="AA54" s="267" t="s">
        <v>2728</v>
      </c>
      <c r="AB54" s="261">
        <v>8.2159999999999993</v>
      </c>
      <c r="AC54" s="249">
        <v>4</v>
      </c>
      <c r="AD54" s="249">
        <v>84</v>
      </c>
      <c r="AE54" s="262">
        <v>4.7619047619047616E-2</v>
      </c>
      <c r="AF54" s="249" t="s">
        <v>2729</v>
      </c>
      <c r="AG54" s="249" t="s">
        <v>2730</v>
      </c>
      <c r="AH54" s="249" t="s">
        <v>2731</v>
      </c>
    </row>
    <row r="55" spans="1:68">
      <c r="A55" s="191">
        <v>54</v>
      </c>
      <c r="B55" s="145" t="s">
        <v>2391</v>
      </c>
      <c r="C55" s="191"/>
      <c r="D55" s="332"/>
      <c r="E55" s="211"/>
      <c r="F55" s="211" t="s">
        <v>4914</v>
      </c>
      <c r="G55" s="327" t="s">
        <v>2392</v>
      </c>
      <c r="H55" s="142" t="s">
        <v>2393</v>
      </c>
      <c r="I55" s="249" t="s">
        <v>2394</v>
      </c>
      <c r="J55" s="259"/>
      <c r="K55" s="259"/>
      <c r="L55" s="259"/>
      <c r="M55" s="259" t="s">
        <v>2482</v>
      </c>
      <c r="N55" s="259"/>
      <c r="O55" s="259"/>
      <c r="P55" s="259"/>
      <c r="Q55" s="259"/>
      <c r="R55" s="259" t="s">
        <v>2455</v>
      </c>
      <c r="S55" s="249"/>
      <c r="T55" s="249" t="s">
        <v>275</v>
      </c>
      <c r="U55" s="259"/>
      <c r="V55" s="259"/>
      <c r="W55" s="149"/>
      <c r="X55" s="259"/>
      <c r="Y55" s="149">
        <v>2018</v>
      </c>
      <c r="Z55" s="327" t="s">
        <v>4976</v>
      </c>
      <c r="AA55" s="267" t="s">
        <v>2732</v>
      </c>
      <c r="AB55" s="261">
        <v>2.7730000000000001</v>
      </c>
      <c r="AC55" s="249">
        <v>7</v>
      </c>
      <c r="AD55" s="249">
        <v>79</v>
      </c>
      <c r="AE55" s="262">
        <v>8.8607594936708861E-2</v>
      </c>
      <c r="AF55" s="249" t="s">
        <v>2733</v>
      </c>
      <c r="AH55" s="249" t="s">
        <v>2734</v>
      </c>
    </row>
    <row r="56" spans="1:68">
      <c r="A56" s="191">
        <v>55</v>
      </c>
      <c r="B56" s="145" t="s">
        <v>2735</v>
      </c>
      <c r="C56" s="191"/>
      <c r="D56" s="332"/>
      <c r="E56" s="211"/>
      <c r="F56" s="211" t="s">
        <v>4914</v>
      </c>
      <c r="G56" s="337" t="s">
        <v>2395</v>
      </c>
      <c r="H56" s="145" t="s">
        <v>2396</v>
      </c>
      <c r="I56" s="249" t="s">
        <v>2397</v>
      </c>
      <c r="J56" s="259"/>
      <c r="K56" s="259"/>
      <c r="L56" s="259"/>
      <c r="M56" s="259" t="s">
        <v>2482</v>
      </c>
      <c r="N56" s="259"/>
      <c r="O56" s="259"/>
      <c r="P56" s="259"/>
      <c r="Q56" s="259"/>
      <c r="R56" s="259" t="s">
        <v>2455</v>
      </c>
      <c r="S56" s="249"/>
      <c r="T56" s="249" t="s">
        <v>275</v>
      </c>
      <c r="U56" s="259"/>
      <c r="V56" s="259"/>
      <c r="W56" s="149"/>
      <c r="X56" s="259"/>
      <c r="Y56" s="149">
        <v>2018</v>
      </c>
      <c r="Z56" s="327" t="s">
        <v>4976</v>
      </c>
      <c r="AA56" s="267" t="s">
        <v>2732</v>
      </c>
      <c r="AB56" s="261">
        <v>0.44800000000000001</v>
      </c>
      <c r="AC56" s="249">
        <v>68</v>
      </c>
      <c r="AD56" s="249">
        <v>79</v>
      </c>
      <c r="AE56" s="262">
        <v>0.86075949367088611</v>
      </c>
      <c r="AF56" s="249" t="s">
        <v>2736</v>
      </c>
      <c r="AH56" s="249" t="s">
        <v>2737</v>
      </c>
    </row>
    <row r="57" spans="1:68">
      <c r="A57" s="191">
        <v>56</v>
      </c>
      <c r="B57" s="249" t="s">
        <v>98</v>
      </c>
      <c r="C57" s="191"/>
      <c r="D57" s="332" t="s">
        <v>4909</v>
      </c>
      <c r="E57" s="211" t="s">
        <v>4909</v>
      </c>
      <c r="F57" s="140" t="s">
        <v>4909</v>
      </c>
      <c r="G57" s="258" t="s">
        <v>440</v>
      </c>
      <c r="H57" s="259" t="s">
        <v>441</v>
      </c>
      <c r="I57" s="259" t="s">
        <v>2738</v>
      </c>
      <c r="J57" s="259"/>
      <c r="K57" s="259"/>
      <c r="L57" s="259"/>
      <c r="M57" s="259" t="s">
        <v>2482</v>
      </c>
      <c r="N57" s="259"/>
      <c r="O57" s="259"/>
      <c r="P57" s="259"/>
      <c r="Q57" s="259" t="s">
        <v>2464</v>
      </c>
      <c r="R57" s="259"/>
      <c r="S57" s="249" t="s">
        <v>2739</v>
      </c>
      <c r="T57" s="249" t="s">
        <v>278</v>
      </c>
      <c r="U57" s="259">
        <v>1966</v>
      </c>
      <c r="V57" s="259" t="s">
        <v>2466</v>
      </c>
      <c r="W57" s="149">
        <v>1996</v>
      </c>
      <c r="X57" s="259" t="s">
        <v>2496</v>
      </c>
      <c r="Y57" s="149" t="s">
        <v>873</v>
      </c>
      <c r="Z57" s="140"/>
      <c r="AA57" s="267" t="s">
        <v>2740</v>
      </c>
      <c r="AB57" s="261">
        <v>0.68500000000000005</v>
      </c>
      <c r="AC57" s="249">
        <v>45</v>
      </c>
      <c r="AD57" s="249">
        <v>55</v>
      </c>
      <c r="AE57" s="262">
        <v>0.81818181818181823</v>
      </c>
      <c r="AF57" s="249" t="s">
        <v>2741</v>
      </c>
      <c r="AH57" s="249" t="s">
        <v>2742</v>
      </c>
    </row>
    <row r="58" spans="1:68">
      <c r="A58" s="191">
        <v>57</v>
      </c>
      <c r="B58" s="249" t="s">
        <v>99</v>
      </c>
      <c r="C58" s="191"/>
      <c r="D58" s="332" t="s">
        <v>4909</v>
      </c>
      <c r="E58" s="211" t="s">
        <v>4909</v>
      </c>
      <c r="F58" s="140" t="s">
        <v>4909</v>
      </c>
      <c r="G58" s="258" t="s">
        <v>826</v>
      </c>
      <c r="H58" s="259" t="s">
        <v>825</v>
      </c>
      <c r="I58" s="259" t="s">
        <v>2743</v>
      </c>
      <c r="J58" s="259"/>
      <c r="K58" s="259"/>
      <c r="L58" s="259"/>
      <c r="M58" s="259"/>
      <c r="N58" s="259" t="s">
        <v>2463</v>
      </c>
      <c r="O58" s="259"/>
      <c r="P58" s="259"/>
      <c r="Q58" s="259" t="s">
        <v>2464</v>
      </c>
      <c r="R58" s="259"/>
      <c r="S58" s="249" t="s">
        <v>2465</v>
      </c>
      <c r="T58" s="249" t="s">
        <v>278</v>
      </c>
      <c r="U58" s="259">
        <v>2007</v>
      </c>
      <c r="V58" s="259" t="s">
        <v>2466</v>
      </c>
      <c r="W58" s="149">
        <v>2007</v>
      </c>
      <c r="X58" s="259" t="s">
        <v>2466</v>
      </c>
      <c r="Y58" s="149">
        <v>2008</v>
      </c>
      <c r="Z58" s="140"/>
      <c r="AA58" s="267"/>
      <c r="AB58" s="261"/>
      <c r="AC58" s="249"/>
      <c r="AD58" s="249"/>
      <c r="AE58" s="262"/>
      <c r="AF58" s="249" t="s">
        <v>2744</v>
      </c>
      <c r="AH58" s="249" t="s">
        <v>2745</v>
      </c>
    </row>
    <row r="59" spans="1:68">
      <c r="A59" s="191">
        <v>58</v>
      </c>
      <c r="B59" s="249" t="s">
        <v>100</v>
      </c>
      <c r="C59" s="191"/>
      <c r="D59" s="332" t="s">
        <v>4909</v>
      </c>
      <c r="E59" s="211" t="s">
        <v>4909</v>
      </c>
      <c r="F59" s="140" t="s">
        <v>4909</v>
      </c>
      <c r="G59" s="258" t="s">
        <v>444</v>
      </c>
      <c r="H59" s="259" t="s">
        <v>445</v>
      </c>
      <c r="I59" s="259" t="s">
        <v>2746</v>
      </c>
      <c r="J59" s="259"/>
      <c r="K59" s="259"/>
      <c r="L59" s="259"/>
      <c r="M59" s="259" t="s">
        <v>2482</v>
      </c>
      <c r="N59" s="259"/>
      <c r="O59" s="259"/>
      <c r="P59" s="259" t="s">
        <v>22</v>
      </c>
      <c r="Q59" s="259" t="s">
        <v>2464</v>
      </c>
      <c r="R59" s="259"/>
      <c r="S59" s="249" t="s">
        <v>2483</v>
      </c>
      <c r="T59" s="249" t="s">
        <v>278</v>
      </c>
      <c r="U59" s="259">
        <v>1982</v>
      </c>
      <c r="V59" s="259" t="s">
        <v>2466</v>
      </c>
      <c r="W59" s="149">
        <v>1996</v>
      </c>
      <c r="X59" s="259" t="s">
        <v>2476</v>
      </c>
      <c r="Y59" s="149" t="s">
        <v>873</v>
      </c>
      <c r="Z59" s="140"/>
      <c r="AA59" s="267"/>
      <c r="AB59" s="261"/>
      <c r="AC59" s="249"/>
      <c r="AD59" s="249"/>
      <c r="AE59" s="262"/>
      <c r="AF59" s="249" t="s">
        <v>2747</v>
      </c>
      <c r="AG59" s="249" t="s">
        <v>1849</v>
      </c>
      <c r="AH59" s="249" t="s">
        <v>2748</v>
      </c>
    </row>
    <row r="60" spans="1:68">
      <c r="A60" s="191">
        <v>59</v>
      </c>
      <c r="B60" s="249" t="s">
        <v>101</v>
      </c>
      <c r="C60" s="191"/>
      <c r="D60" s="332" t="s">
        <v>4909</v>
      </c>
      <c r="E60" s="211" t="s">
        <v>4909</v>
      </c>
      <c r="F60" s="140" t="s">
        <v>4909</v>
      </c>
      <c r="G60" s="258" t="s">
        <v>446</v>
      </c>
      <c r="H60" s="259" t="s">
        <v>447</v>
      </c>
      <c r="I60" s="259" t="s">
        <v>2749</v>
      </c>
      <c r="J60" s="259"/>
      <c r="K60" s="259" t="s">
        <v>2529</v>
      </c>
      <c r="L60" s="259"/>
      <c r="M60" s="259"/>
      <c r="N60" s="259"/>
      <c r="O60" s="259"/>
      <c r="P60" s="259"/>
      <c r="Q60" s="259" t="s">
        <v>2464</v>
      </c>
      <c r="R60" s="259"/>
      <c r="S60" s="249" t="s">
        <v>2750</v>
      </c>
      <c r="T60" s="249" t="s">
        <v>278</v>
      </c>
      <c r="U60" s="259">
        <v>1948</v>
      </c>
      <c r="V60" s="259" t="s">
        <v>2466</v>
      </c>
      <c r="W60" s="149">
        <v>1996</v>
      </c>
      <c r="X60" s="259" t="s">
        <v>2699</v>
      </c>
      <c r="Y60" s="149">
        <v>2014</v>
      </c>
      <c r="Z60" s="140"/>
      <c r="AA60" s="267" t="s">
        <v>2537</v>
      </c>
      <c r="AB60" s="261">
        <v>1.357</v>
      </c>
      <c r="AC60" s="249">
        <v>40</v>
      </c>
      <c r="AD60" s="249">
        <v>147</v>
      </c>
      <c r="AE60" s="262">
        <v>0.27210884353741499</v>
      </c>
      <c r="AF60" s="249" t="s">
        <v>2751</v>
      </c>
      <c r="AG60" s="249" t="s">
        <v>1933</v>
      </c>
      <c r="AH60" s="249" t="s">
        <v>2752</v>
      </c>
    </row>
    <row r="61" spans="1:68">
      <c r="A61" s="191">
        <v>60</v>
      </c>
      <c r="B61" s="249" t="s">
        <v>102</v>
      </c>
      <c r="C61" s="191"/>
      <c r="D61" s="332" t="s">
        <v>4909</v>
      </c>
      <c r="E61" s="211" t="s">
        <v>4909</v>
      </c>
      <c r="F61" s="140" t="s">
        <v>4909</v>
      </c>
      <c r="G61" s="258" t="s">
        <v>1777</v>
      </c>
      <c r="H61" s="259" t="s">
        <v>1778</v>
      </c>
      <c r="I61" s="259" t="s">
        <v>2753</v>
      </c>
      <c r="J61" s="259"/>
      <c r="K61" s="259"/>
      <c r="L61" s="259"/>
      <c r="M61" s="259"/>
      <c r="N61" s="259" t="s">
        <v>2463</v>
      </c>
      <c r="O61" s="259"/>
      <c r="P61" s="259"/>
      <c r="Q61" s="259" t="s">
        <v>2464</v>
      </c>
      <c r="R61" s="259"/>
      <c r="S61" s="249" t="s">
        <v>2583</v>
      </c>
      <c r="T61" s="249" t="s">
        <v>278</v>
      </c>
      <c r="U61" s="259">
        <v>1986</v>
      </c>
      <c r="V61" s="259" t="s">
        <v>2466</v>
      </c>
      <c r="W61" s="149">
        <v>1996</v>
      </c>
      <c r="X61" s="259" t="s">
        <v>2754</v>
      </c>
      <c r="Y61" s="149" t="s">
        <v>873</v>
      </c>
      <c r="Z61" s="327" t="s">
        <v>4994</v>
      </c>
      <c r="AA61" s="267" t="s">
        <v>2585</v>
      </c>
      <c r="AB61" s="261">
        <v>0.58899999999999997</v>
      </c>
      <c r="AC61" s="249">
        <v>101</v>
      </c>
      <c r="AD61" s="249">
        <v>180</v>
      </c>
      <c r="AE61" s="262">
        <v>0.56111111111111112</v>
      </c>
      <c r="AF61" s="249" t="s">
        <v>2755</v>
      </c>
      <c r="AG61" s="249" t="s">
        <v>2084</v>
      </c>
      <c r="AH61" s="249" t="s">
        <v>2756</v>
      </c>
    </row>
    <row r="62" spans="1:68">
      <c r="A62" s="191">
        <v>61</v>
      </c>
      <c r="B62" s="249" t="s">
        <v>103</v>
      </c>
      <c r="C62" s="191"/>
      <c r="D62" s="332" t="s">
        <v>4909</v>
      </c>
      <c r="E62" s="211" t="s">
        <v>4909</v>
      </c>
      <c r="F62" s="140" t="s">
        <v>4909</v>
      </c>
      <c r="G62" s="258" t="s">
        <v>448</v>
      </c>
      <c r="H62" s="259" t="s">
        <v>449</v>
      </c>
      <c r="I62" s="259" t="s">
        <v>2757</v>
      </c>
      <c r="J62" s="259"/>
      <c r="K62" s="259"/>
      <c r="L62" s="259"/>
      <c r="M62" s="259"/>
      <c r="N62" s="259" t="s">
        <v>2463</v>
      </c>
      <c r="O62" s="259"/>
      <c r="P62" s="259"/>
      <c r="Q62" s="259" t="s">
        <v>2464</v>
      </c>
      <c r="R62" s="259"/>
      <c r="S62" s="249" t="s">
        <v>2758</v>
      </c>
      <c r="T62" s="249" t="s">
        <v>278</v>
      </c>
      <c r="U62" s="259">
        <v>1977</v>
      </c>
      <c r="V62" s="259" t="s">
        <v>2466</v>
      </c>
      <c r="W62" s="149">
        <v>1996</v>
      </c>
      <c r="X62" s="259" t="s">
        <v>2675</v>
      </c>
      <c r="Y62" s="149">
        <v>2013</v>
      </c>
      <c r="Z62" s="140"/>
      <c r="AA62" s="267" t="s">
        <v>2759</v>
      </c>
      <c r="AB62" s="261">
        <v>0.68899999999999995</v>
      </c>
      <c r="AC62" s="249">
        <v>14</v>
      </c>
      <c r="AD62" s="249">
        <v>87</v>
      </c>
      <c r="AE62" s="262">
        <v>0.16091954022988506</v>
      </c>
      <c r="AF62" s="249" t="s">
        <v>2760</v>
      </c>
      <c r="AG62" s="249" t="s">
        <v>1858</v>
      </c>
      <c r="AH62" s="249" t="s">
        <v>2761</v>
      </c>
    </row>
    <row r="63" spans="1:68">
      <c r="A63" s="191">
        <v>62</v>
      </c>
      <c r="B63" s="142" t="s">
        <v>1718</v>
      </c>
      <c r="C63" s="191"/>
      <c r="D63" s="332"/>
      <c r="E63" s="191"/>
      <c r="F63" s="140" t="s">
        <v>4909</v>
      </c>
      <c r="G63" s="258" t="s">
        <v>1728</v>
      </c>
      <c r="H63" s="259" t="s">
        <v>1729</v>
      </c>
      <c r="I63" s="259" t="s">
        <v>2762</v>
      </c>
      <c r="J63" s="259" t="s">
        <v>2474</v>
      </c>
      <c r="K63" s="259"/>
      <c r="L63" s="259"/>
      <c r="M63" s="259"/>
      <c r="N63" s="259"/>
      <c r="O63" s="259"/>
      <c r="P63" s="259"/>
      <c r="Q63" s="259"/>
      <c r="R63" s="259" t="s">
        <v>2455</v>
      </c>
      <c r="S63" s="142" t="s">
        <v>16</v>
      </c>
      <c r="T63" s="249" t="s">
        <v>278</v>
      </c>
      <c r="U63" s="259">
        <v>1988</v>
      </c>
      <c r="V63" s="259" t="s">
        <v>2466</v>
      </c>
      <c r="W63" s="142">
        <v>1996</v>
      </c>
      <c r="X63" s="259" t="s">
        <v>2763</v>
      </c>
      <c r="Y63" s="309">
        <v>2017</v>
      </c>
      <c r="Z63" s="140"/>
      <c r="AA63" s="267" t="s">
        <v>2764</v>
      </c>
      <c r="AB63" s="261">
        <v>2.5710000000000002</v>
      </c>
      <c r="AC63" s="249">
        <v>48</v>
      </c>
      <c r="AD63" s="249">
        <v>79</v>
      </c>
      <c r="AE63" s="262">
        <v>0.60759493670886078</v>
      </c>
      <c r="AF63" s="249" t="s">
        <v>2365</v>
      </c>
      <c r="AH63" s="249" t="s">
        <v>2765</v>
      </c>
    </row>
    <row r="64" spans="1:68">
      <c r="A64" s="191">
        <v>63</v>
      </c>
      <c r="B64" s="249" t="s">
        <v>104</v>
      </c>
      <c r="C64" s="191"/>
      <c r="D64" s="332" t="s">
        <v>4909</v>
      </c>
      <c r="E64" s="211" t="s">
        <v>4909</v>
      </c>
      <c r="F64" s="140" t="s">
        <v>4909</v>
      </c>
      <c r="G64" s="258" t="s">
        <v>450</v>
      </c>
      <c r="H64" s="259" t="s">
        <v>451</v>
      </c>
      <c r="I64" s="259" t="s">
        <v>2766</v>
      </c>
      <c r="J64" s="259"/>
      <c r="K64" s="259"/>
      <c r="L64" s="259"/>
      <c r="M64" s="259"/>
      <c r="N64" s="259" t="s">
        <v>2463</v>
      </c>
      <c r="O64" s="259"/>
      <c r="P64" s="259"/>
      <c r="Q64" s="259" t="s">
        <v>2464</v>
      </c>
      <c r="R64" s="259"/>
      <c r="S64" s="249" t="s">
        <v>2767</v>
      </c>
      <c r="T64" s="249" t="s">
        <v>278</v>
      </c>
      <c r="U64" s="259">
        <v>1973</v>
      </c>
      <c r="V64" s="259" t="s">
        <v>2466</v>
      </c>
      <c r="W64" s="149">
        <v>1996</v>
      </c>
      <c r="X64" s="259" t="s">
        <v>2768</v>
      </c>
      <c r="Y64" s="149" t="s">
        <v>873</v>
      </c>
      <c r="Z64" s="140"/>
      <c r="AA64" s="267"/>
      <c r="AB64" s="261"/>
      <c r="AC64" s="249"/>
      <c r="AD64" s="249"/>
      <c r="AE64" s="262"/>
      <c r="AF64" s="249" t="s">
        <v>2769</v>
      </c>
      <c r="AH64" s="249" t="s">
        <v>2770</v>
      </c>
    </row>
    <row r="65" spans="1:34">
      <c r="A65" s="191">
        <v>64</v>
      </c>
      <c r="B65" s="249" t="s">
        <v>105</v>
      </c>
      <c r="C65" s="191"/>
      <c r="D65" s="332"/>
      <c r="E65" s="191"/>
      <c r="F65" s="140" t="s">
        <v>4909</v>
      </c>
      <c r="G65" s="272" t="s">
        <v>452</v>
      </c>
      <c r="H65" s="249" t="s">
        <v>453</v>
      </c>
      <c r="I65" s="259" t="s">
        <v>2771</v>
      </c>
      <c r="J65" s="249"/>
      <c r="K65" s="249"/>
      <c r="L65" s="249"/>
      <c r="M65" s="259" t="s">
        <v>2482</v>
      </c>
      <c r="N65" s="249"/>
      <c r="O65" s="249"/>
      <c r="P65" s="259" t="s">
        <v>22</v>
      </c>
      <c r="Q65" s="259" t="s">
        <v>2464</v>
      </c>
      <c r="R65" s="249"/>
      <c r="S65" s="249" t="s">
        <v>2772</v>
      </c>
      <c r="T65" s="249" t="s">
        <v>278</v>
      </c>
      <c r="U65" s="259">
        <v>1985</v>
      </c>
      <c r="V65" s="259" t="s">
        <v>2466</v>
      </c>
      <c r="W65" s="172">
        <v>1996</v>
      </c>
      <c r="X65" s="253" t="s">
        <v>2773</v>
      </c>
      <c r="Y65" s="172">
        <v>2015</v>
      </c>
      <c r="Z65" s="140"/>
      <c r="AA65" s="267" t="s">
        <v>2579</v>
      </c>
      <c r="AB65" s="261">
        <v>2.8439999999999999</v>
      </c>
      <c r="AC65" s="249">
        <v>33</v>
      </c>
      <c r="AD65" s="249">
        <v>347</v>
      </c>
      <c r="AE65" s="262">
        <v>9.5100864553314124E-2</v>
      </c>
      <c r="AF65" s="249" t="s">
        <v>2774</v>
      </c>
      <c r="AH65" s="249" t="s">
        <v>2775</v>
      </c>
    </row>
    <row r="66" spans="1:34">
      <c r="A66" s="191">
        <v>65</v>
      </c>
      <c r="B66" s="249" t="s">
        <v>106</v>
      </c>
      <c r="C66" s="191"/>
      <c r="D66" s="332" t="s">
        <v>4909</v>
      </c>
      <c r="E66" s="211" t="s">
        <v>4909</v>
      </c>
      <c r="F66" s="140" t="s">
        <v>4909</v>
      </c>
      <c r="G66" s="258" t="s">
        <v>454</v>
      </c>
      <c r="H66" s="259" t="s">
        <v>455</v>
      </c>
      <c r="I66" s="259" t="s">
        <v>2776</v>
      </c>
      <c r="J66" s="259"/>
      <c r="K66" s="259"/>
      <c r="L66" s="259"/>
      <c r="M66" s="259"/>
      <c r="N66" s="259" t="s">
        <v>2463</v>
      </c>
      <c r="O66" s="259"/>
      <c r="P66" s="259"/>
      <c r="Q66" s="259" t="s">
        <v>2464</v>
      </c>
      <c r="R66" s="259"/>
      <c r="S66" s="249" t="s">
        <v>2583</v>
      </c>
      <c r="T66" s="249" t="s">
        <v>278</v>
      </c>
      <c r="U66" s="259">
        <v>1946</v>
      </c>
      <c r="V66" s="259" t="s">
        <v>2466</v>
      </c>
      <c r="W66" s="149">
        <v>1996</v>
      </c>
      <c r="X66" s="259" t="s">
        <v>2777</v>
      </c>
      <c r="Y66" s="149" t="s">
        <v>873</v>
      </c>
      <c r="Z66" s="140"/>
      <c r="AA66" s="267" t="s">
        <v>2585</v>
      </c>
      <c r="AB66" s="261">
        <v>1.125</v>
      </c>
      <c r="AC66" s="249">
        <v>53</v>
      </c>
      <c r="AD66" s="249">
        <v>180</v>
      </c>
      <c r="AE66" s="262">
        <v>0.29444444444444445</v>
      </c>
      <c r="AF66" s="249" t="s">
        <v>2778</v>
      </c>
      <c r="AH66" s="249" t="s">
        <v>2779</v>
      </c>
    </row>
    <row r="67" spans="1:34">
      <c r="A67" s="191">
        <v>66</v>
      </c>
      <c r="B67" s="249" t="s">
        <v>1751</v>
      </c>
      <c r="C67" s="191"/>
      <c r="D67" s="332"/>
      <c r="E67" s="191"/>
      <c r="F67" s="140" t="s">
        <v>4909</v>
      </c>
      <c r="G67" s="277" t="s">
        <v>1768</v>
      </c>
      <c r="H67" s="278" t="s">
        <v>1769</v>
      </c>
      <c r="I67" s="259" t="s">
        <v>2375</v>
      </c>
      <c r="J67" s="259" t="s">
        <v>2474</v>
      </c>
      <c r="K67" s="249"/>
      <c r="L67" s="249"/>
      <c r="M67" s="249"/>
      <c r="N67" s="249"/>
      <c r="O67" s="259" t="s">
        <v>2454</v>
      </c>
      <c r="P67" s="249"/>
      <c r="Q67" s="249"/>
      <c r="R67" s="259" t="s">
        <v>2455</v>
      </c>
      <c r="S67" s="249"/>
      <c r="T67" s="249" t="s">
        <v>278</v>
      </c>
      <c r="U67" s="259">
        <v>1980</v>
      </c>
      <c r="V67" s="249" t="s">
        <v>2466</v>
      </c>
      <c r="W67" s="149">
        <v>1996</v>
      </c>
      <c r="X67" s="249" t="s">
        <v>2584</v>
      </c>
      <c r="Y67" s="172">
        <v>2017</v>
      </c>
      <c r="Z67" s="327"/>
      <c r="AA67" s="267" t="s">
        <v>2780</v>
      </c>
      <c r="AB67" s="261">
        <v>15.744999999999999</v>
      </c>
      <c r="AC67" s="249">
        <v>4</v>
      </c>
      <c r="AD67" s="249">
        <v>138</v>
      </c>
      <c r="AE67" s="262">
        <v>2.8985507246376812E-2</v>
      </c>
      <c r="AF67" s="249" t="s">
        <v>2781</v>
      </c>
      <c r="AH67" s="249" t="s">
        <v>2782</v>
      </c>
    </row>
    <row r="68" spans="1:34">
      <c r="A68" s="191">
        <v>67</v>
      </c>
      <c r="B68" s="249" t="s">
        <v>1749</v>
      </c>
      <c r="C68" s="191"/>
      <c r="D68" s="332"/>
      <c r="E68" s="191"/>
      <c r="F68" s="140" t="s">
        <v>4909</v>
      </c>
      <c r="G68" s="277" t="s">
        <v>1770</v>
      </c>
      <c r="H68" s="278" t="s">
        <v>1771</v>
      </c>
      <c r="I68" s="259" t="s">
        <v>2378</v>
      </c>
      <c r="J68" s="259" t="s">
        <v>2474</v>
      </c>
      <c r="K68" s="249"/>
      <c r="L68" s="249"/>
      <c r="M68" s="249"/>
      <c r="N68" s="249"/>
      <c r="O68" s="259" t="s">
        <v>2454</v>
      </c>
      <c r="P68" s="249"/>
      <c r="Q68" s="249"/>
      <c r="R68" s="259" t="s">
        <v>2455</v>
      </c>
      <c r="S68" s="249"/>
      <c r="T68" s="249" t="s">
        <v>278</v>
      </c>
      <c r="U68" s="259">
        <v>1917</v>
      </c>
      <c r="V68" s="249" t="s">
        <v>2466</v>
      </c>
      <c r="W68" s="149">
        <v>1996</v>
      </c>
      <c r="X68" s="249" t="s">
        <v>2783</v>
      </c>
      <c r="Y68" s="172">
        <v>2017</v>
      </c>
      <c r="Z68" s="327"/>
      <c r="AA68" s="267" t="s">
        <v>2780</v>
      </c>
      <c r="AB68" s="261">
        <v>4.2859999999999996</v>
      </c>
      <c r="AC68" s="249">
        <v>29</v>
      </c>
      <c r="AD68" s="249">
        <v>138</v>
      </c>
      <c r="AE68" s="262">
        <v>0.21014492753623187</v>
      </c>
      <c r="AF68" s="249" t="s">
        <v>2784</v>
      </c>
      <c r="AG68" s="249" t="s">
        <v>2367</v>
      </c>
      <c r="AH68" s="249" t="s">
        <v>2785</v>
      </c>
    </row>
    <row r="69" spans="1:34">
      <c r="A69" s="191">
        <v>68</v>
      </c>
      <c r="B69" s="249" t="s">
        <v>107</v>
      </c>
      <c r="C69" s="191"/>
      <c r="D69" s="332" t="s">
        <v>4909</v>
      </c>
      <c r="E69" s="211" t="s">
        <v>4909</v>
      </c>
      <c r="F69" s="140" t="s">
        <v>4909</v>
      </c>
      <c r="G69" s="258" t="s">
        <v>456</v>
      </c>
      <c r="H69" s="259" t="s">
        <v>457</v>
      </c>
      <c r="I69" s="259" t="s">
        <v>2786</v>
      </c>
      <c r="J69" s="259"/>
      <c r="K69" s="259"/>
      <c r="L69" s="259"/>
      <c r="M69" s="259"/>
      <c r="N69" s="259" t="s">
        <v>2463</v>
      </c>
      <c r="O69" s="259"/>
      <c r="P69" s="259"/>
      <c r="Q69" s="259" t="s">
        <v>2464</v>
      </c>
      <c r="R69" s="259"/>
      <c r="S69" s="249" t="s">
        <v>2465</v>
      </c>
      <c r="T69" s="249" t="s">
        <v>278</v>
      </c>
      <c r="U69" s="259">
        <v>1936</v>
      </c>
      <c r="V69" s="259" t="s">
        <v>2466</v>
      </c>
      <c r="W69" s="149">
        <v>1996</v>
      </c>
      <c r="X69" s="259" t="s">
        <v>2787</v>
      </c>
      <c r="Y69" s="149">
        <v>2009</v>
      </c>
      <c r="Z69" s="140"/>
      <c r="AA69" s="267"/>
      <c r="AB69" s="261"/>
      <c r="AC69" s="249"/>
      <c r="AD69" s="249"/>
      <c r="AE69" s="262"/>
      <c r="AF69" s="249" t="s">
        <v>2788</v>
      </c>
      <c r="AG69" s="249" t="s">
        <v>1860</v>
      </c>
      <c r="AH69" s="249" t="s">
        <v>2789</v>
      </c>
    </row>
    <row r="70" spans="1:34">
      <c r="A70" s="191">
        <v>69</v>
      </c>
      <c r="B70" s="249" t="s">
        <v>45</v>
      </c>
      <c r="C70" s="191"/>
      <c r="D70" s="332"/>
      <c r="E70" s="191"/>
      <c r="F70" s="140" t="s">
        <v>4909</v>
      </c>
      <c r="G70" s="258" t="s">
        <v>458</v>
      </c>
      <c r="H70" s="259" t="s">
        <v>459</v>
      </c>
      <c r="I70" s="259" t="s">
        <v>2790</v>
      </c>
      <c r="J70" s="259"/>
      <c r="K70" s="259"/>
      <c r="L70" s="259"/>
      <c r="M70" s="259"/>
      <c r="N70" s="259"/>
      <c r="O70" s="259" t="s">
        <v>2454</v>
      </c>
      <c r="P70" s="259"/>
      <c r="Q70" s="259"/>
      <c r="R70" s="259" t="s">
        <v>2455</v>
      </c>
      <c r="S70" s="249" t="s">
        <v>2791</v>
      </c>
      <c r="T70" s="249" t="s">
        <v>278</v>
      </c>
      <c r="U70" s="259">
        <v>1972</v>
      </c>
      <c r="V70" s="259" t="s">
        <v>2466</v>
      </c>
      <c r="W70" s="172">
        <v>1996</v>
      </c>
      <c r="X70" s="259" t="s">
        <v>2490</v>
      </c>
      <c r="Y70" s="172">
        <v>2015</v>
      </c>
      <c r="Z70" s="140"/>
      <c r="AA70" s="267" t="s">
        <v>2569</v>
      </c>
      <c r="AB70" s="261">
        <v>1.601</v>
      </c>
      <c r="AC70" s="249">
        <v>27</v>
      </c>
      <c r="AD70" s="249">
        <v>91</v>
      </c>
      <c r="AE70" s="262">
        <v>0.2967032967032967</v>
      </c>
      <c r="AF70" s="249" t="s">
        <v>2792</v>
      </c>
      <c r="AG70" s="249" t="s">
        <v>2001</v>
      </c>
      <c r="AH70" s="249" t="s">
        <v>2793</v>
      </c>
    </row>
    <row r="71" spans="1:34">
      <c r="A71" s="191">
        <v>70</v>
      </c>
      <c r="B71" s="249" t="s">
        <v>108</v>
      </c>
      <c r="C71" s="191" t="s">
        <v>4909</v>
      </c>
      <c r="D71" s="332" t="s">
        <v>4909</v>
      </c>
      <c r="E71" s="211" t="s">
        <v>4909</v>
      </c>
      <c r="F71" s="140" t="s">
        <v>4909</v>
      </c>
      <c r="G71" s="258" t="s">
        <v>460</v>
      </c>
      <c r="H71" s="259" t="s">
        <v>461</v>
      </c>
      <c r="I71" s="259" t="s">
        <v>2794</v>
      </c>
      <c r="J71" s="259"/>
      <c r="K71" s="259"/>
      <c r="L71" s="259"/>
      <c r="M71" s="259"/>
      <c r="N71" s="259" t="s">
        <v>2463</v>
      </c>
      <c r="O71" s="259" t="s">
        <v>2454</v>
      </c>
      <c r="P71" s="259"/>
      <c r="Q71" s="259" t="s">
        <v>2464</v>
      </c>
      <c r="R71" s="259" t="s">
        <v>2455</v>
      </c>
      <c r="S71" s="249" t="s">
        <v>2795</v>
      </c>
      <c r="T71" s="249" t="s">
        <v>278</v>
      </c>
      <c r="U71" s="259">
        <v>1996</v>
      </c>
      <c r="V71" s="259" t="s">
        <v>2466</v>
      </c>
      <c r="W71" s="259">
        <v>1996</v>
      </c>
      <c r="X71" s="259" t="s">
        <v>2466</v>
      </c>
      <c r="Y71" s="149">
        <v>2011</v>
      </c>
      <c r="Z71" s="140"/>
      <c r="AA71" s="267" t="s">
        <v>2759</v>
      </c>
      <c r="AB71" s="261">
        <v>0.6</v>
      </c>
      <c r="AC71" s="249">
        <v>17</v>
      </c>
      <c r="AD71" s="249">
        <v>87</v>
      </c>
      <c r="AE71" s="262">
        <v>0.19540229885057472</v>
      </c>
      <c r="AF71" s="249" t="s">
        <v>2796</v>
      </c>
      <c r="AG71" s="249" t="s">
        <v>2797</v>
      </c>
      <c r="AH71" s="249" t="s">
        <v>2798</v>
      </c>
    </row>
    <row r="72" spans="1:34">
      <c r="A72" s="191">
        <v>71</v>
      </c>
      <c r="B72" s="249" t="s">
        <v>1014</v>
      </c>
      <c r="C72" s="191" t="s">
        <v>4909</v>
      </c>
      <c r="D72" s="332"/>
      <c r="E72" s="211" t="s">
        <v>4909</v>
      </c>
      <c r="F72" s="140" t="s">
        <v>4909</v>
      </c>
      <c r="G72" s="258" t="s">
        <v>816</v>
      </c>
      <c r="H72" s="259" t="s">
        <v>815</v>
      </c>
      <c r="I72" s="259" t="s">
        <v>2799</v>
      </c>
      <c r="J72" s="259" t="s">
        <v>2474</v>
      </c>
      <c r="K72" s="259"/>
      <c r="L72" s="259"/>
      <c r="M72" s="259"/>
      <c r="N72" s="259"/>
      <c r="O72" s="259"/>
      <c r="P72" s="259"/>
      <c r="Q72" s="259"/>
      <c r="R72" s="259" t="s">
        <v>2455</v>
      </c>
      <c r="S72" s="249" t="s">
        <v>2523</v>
      </c>
      <c r="T72" s="249" t="s">
        <v>278</v>
      </c>
      <c r="U72" s="259">
        <v>1996</v>
      </c>
      <c r="V72" s="259" t="s">
        <v>2466</v>
      </c>
      <c r="W72" s="259">
        <v>1996</v>
      </c>
      <c r="X72" s="259" t="s">
        <v>2466</v>
      </c>
      <c r="Y72" s="149">
        <v>2006</v>
      </c>
      <c r="Z72" s="140"/>
      <c r="AA72" s="267" t="s">
        <v>2690</v>
      </c>
      <c r="AB72" s="261">
        <v>4.53</v>
      </c>
      <c r="AC72" s="249">
        <v>31</v>
      </c>
      <c r="AD72" s="249">
        <v>126</v>
      </c>
      <c r="AE72" s="262">
        <v>0.24603174603174602</v>
      </c>
      <c r="AF72" s="249" t="s">
        <v>1985</v>
      </c>
      <c r="AG72" s="249" t="s">
        <v>1852</v>
      </c>
      <c r="AH72" s="249" t="s">
        <v>2800</v>
      </c>
    </row>
    <row r="73" spans="1:34">
      <c r="A73" s="191">
        <v>72</v>
      </c>
      <c r="B73" s="291" t="s">
        <v>1017</v>
      </c>
      <c r="C73" s="338" t="s">
        <v>4909</v>
      </c>
      <c r="D73" s="338"/>
      <c r="E73" s="338" t="s">
        <v>4909</v>
      </c>
      <c r="F73" s="338" t="s">
        <v>4909</v>
      </c>
      <c r="G73" s="279" t="s">
        <v>1016</v>
      </c>
      <c r="H73" s="280" t="s">
        <v>1018</v>
      </c>
      <c r="I73" s="259" t="s">
        <v>2801</v>
      </c>
      <c r="J73" s="259" t="s">
        <v>2474</v>
      </c>
      <c r="K73" s="249"/>
      <c r="L73" s="249"/>
      <c r="M73" s="249"/>
      <c r="N73" s="249"/>
      <c r="O73" s="249"/>
      <c r="P73" s="249"/>
      <c r="Q73" s="249"/>
      <c r="R73" s="259" t="s">
        <v>2455</v>
      </c>
      <c r="S73" s="249" t="s">
        <v>2489</v>
      </c>
      <c r="T73" s="249" t="s">
        <v>278</v>
      </c>
      <c r="U73" s="259">
        <v>1979</v>
      </c>
      <c r="V73" s="259" t="s">
        <v>2466</v>
      </c>
      <c r="W73" s="149">
        <v>1996</v>
      </c>
      <c r="X73" s="259" t="s">
        <v>2578</v>
      </c>
      <c r="Y73" s="149"/>
      <c r="Z73" s="339" t="s">
        <v>1598</v>
      </c>
      <c r="AA73" s="267" t="s">
        <v>2519</v>
      </c>
      <c r="AB73" s="261">
        <v>7.16</v>
      </c>
      <c r="AC73" s="249">
        <v>7</v>
      </c>
      <c r="AD73" s="249">
        <v>176</v>
      </c>
      <c r="AE73" s="262">
        <v>3.9772727272727272E-2</v>
      </c>
      <c r="AF73" s="249" t="s">
        <v>2802</v>
      </c>
      <c r="AG73" s="249" t="s">
        <v>2352</v>
      </c>
      <c r="AH73" s="249" t="s">
        <v>2803</v>
      </c>
    </row>
    <row r="74" spans="1:34">
      <c r="A74" s="191">
        <v>73</v>
      </c>
      <c r="B74" s="249" t="s">
        <v>109</v>
      </c>
      <c r="C74" s="191"/>
      <c r="D74" s="332" t="s">
        <v>4909</v>
      </c>
      <c r="E74" s="211" t="s">
        <v>4909</v>
      </c>
      <c r="F74" s="140" t="s">
        <v>4909</v>
      </c>
      <c r="G74" s="258" t="s">
        <v>462</v>
      </c>
      <c r="H74" s="259" t="s">
        <v>463</v>
      </c>
      <c r="I74" s="259" t="s">
        <v>2804</v>
      </c>
      <c r="J74" s="259"/>
      <c r="K74" s="259"/>
      <c r="L74" s="259"/>
      <c r="M74" s="259"/>
      <c r="N74" s="259" t="s">
        <v>2463</v>
      </c>
      <c r="O74" s="259"/>
      <c r="P74" s="259"/>
      <c r="Q74" s="259" t="s">
        <v>2464</v>
      </c>
      <c r="R74" s="259"/>
      <c r="S74" s="249" t="s">
        <v>2465</v>
      </c>
      <c r="T74" s="249" t="s">
        <v>278</v>
      </c>
      <c r="U74" s="259">
        <v>1951</v>
      </c>
      <c r="V74" s="259" t="s">
        <v>2466</v>
      </c>
      <c r="W74" s="149">
        <v>1966</v>
      </c>
      <c r="X74" s="259" t="s">
        <v>2805</v>
      </c>
      <c r="Y74" s="149" t="s">
        <v>873</v>
      </c>
      <c r="Z74" s="140"/>
      <c r="AA74" s="267"/>
      <c r="AB74" s="261"/>
      <c r="AC74" s="249"/>
      <c r="AD74" s="249"/>
      <c r="AE74" s="262"/>
      <c r="AF74" s="249" t="s">
        <v>2806</v>
      </c>
      <c r="AH74" s="249" t="s">
        <v>2807</v>
      </c>
    </row>
    <row r="75" spans="1:34">
      <c r="A75" s="191">
        <v>74</v>
      </c>
      <c r="B75" s="249" t="s">
        <v>110</v>
      </c>
      <c r="C75" s="191" t="s">
        <v>4909</v>
      </c>
      <c r="D75" s="332"/>
      <c r="E75" s="211" t="s">
        <v>4909</v>
      </c>
      <c r="F75" s="140" t="s">
        <v>4909</v>
      </c>
      <c r="G75" s="258" t="s">
        <v>464</v>
      </c>
      <c r="H75" s="259" t="s">
        <v>465</v>
      </c>
      <c r="I75" s="259" t="s">
        <v>2808</v>
      </c>
      <c r="J75" s="259" t="s">
        <v>2474</v>
      </c>
      <c r="K75" s="259"/>
      <c r="L75" s="259"/>
      <c r="M75" s="259"/>
      <c r="N75" s="259"/>
      <c r="O75" s="259"/>
      <c r="P75" s="259"/>
      <c r="Q75" s="259"/>
      <c r="R75" s="259" t="s">
        <v>2455</v>
      </c>
      <c r="S75" s="249" t="s">
        <v>2523</v>
      </c>
      <c r="T75" s="249" t="s">
        <v>278</v>
      </c>
      <c r="U75" s="259">
        <v>1980</v>
      </c>
      <c r="V75" s="259" t="s">
        <v>2466</v>
      </c>
      <c r="W75" s="149">
        <v>1996</v>
      </c>
      <c r="X75" s="259" t="s">
        <v>2584</v>
      </c>
      <c r="Y75" s="149">
        <v>2005</v>
      </c>
      <c r="Z75" s="327" t="s">
        <v>4980</v>
      </c>
      <c r="AA75" s="267" t="s">
        <v>2690</v>
      </c>
      <c r="AB75" s="261">
        <v>19.651</v>
      </c>
      <c r="AC75" s="249">
        <v>2</v>
      </c>
      <c r="AD75" s="249">
        <v>126</v>
      </c>
      <c r="AE75" s="262">
        <v>1.5873015873015872E-2</v>
      </c>
      <c r="AF75" s="249" t="s">
        <v>2809</v>
      </c>
      <c r="AG75" s="249" t="s">
        <v>1852</v>
      </c>
      <c r="AH75" s="249" t="s">
        <v>2810</v>
      </c>
    </row>
    <row r="76" spans="1:34">
      <c r="A76" s="191">
        <v>75</v>
      </c>
      <c r="B76" s="249" t="s">
        <v>111</v>
      </c>
      <c r="C76" s="191" t="s">
        <v>4909</v>
      </c>
      <c r="D76" s="332"/>
      <c r="E76" s="211" t="s">
        <v>4909</v>
      </c>
      <c r="F76" s="140" t="s">
        <v>4909</v>
      </c>
      <c r="G76" s="258" t="s">
        <v>818</v>
      </c>
      <c r="H76" s="259" t="s">
        <v>817</v>
      </c>
      <c r="I76" s="259" t="s">
        <v>2811</v>
      </c>
      <c r="J76" s="259" t="s">
        <v>2474</v>
      </c>
      <c r="K76" s="259"/>
      <c r="L76" s="259"/>
      <c r="M76" s="259"/>
      <c r="N76" s="259"/>
      <c r="O76" s="259"/>
      <c r="P76" s="259"/>
      <c r="Q76" s="259"/>
      <c r="R76" s="259" t="s">
        <v>2455</v>
      </c>
      <c r="S76" s="249" t="s">
        <v>2523</v>
      </c>
      <c r="T76" s="249" t="s">
        <v>278</v>
      </c>
      <c r="U76" s="259">
        <v>2000</v>
      </c>
      <c r="V76" s="259" t="s">
        <v>2466</v>
      </c>
      <c r="W76" s="149">
        <v>2000</v>
      </c>
      <c r="X76" s="259" t="s">
        <v>2466</v>
      </c>
      <c r="Y76" s="149">
        <v>2009</v>
      </c>
      <c r="Z76" s="140"/>
      <c r="AA76" s="267" t="s">
        <v>2690</v>
      </c>
      <c r="AB76" s="261">
        <v>5.99</v>
      </c>
      <c r="AC76" s="249">
        <v>18</v>
      </c>
      <c r="AD76" s="249">
        <v>126</v>
      </c>
      <c r="AE76" s="262">
        <v>0.14285714285714285</v>
      </c>
      <c r="AF76" s="249" t="s">
        <v>2812</v>
      </c>
      <c r="AG76" s="249" t="s">
        <v>1852</v>
      </c>
      <c r="AH76" s="249" t="s">
        <v>2813</v>
      </c>
    </row>
    <row r="77" spans="1:34">
      <c r="A77" s="191">
        <v>76</v>
      </c>
      <c r="B77" s="269" t="s">
        <v>1599</v>
      </c>
      <c r="C77" s="191"/>
      <c r="D77" s="332"/>
      <c r="E77" s="191"/>
      <c r="F77" s="140" t="s">
        <v>4909</v>
      </c>
      <c r="G77" s="258" t="s">
        <v>1616</v>
      </c>
      <c r="H77" s="259" t="s">
        <v>1617</v>
      </c>
      <c r="I77" s="259" t="s">
        <v>2814</v>
      </c>
      <c r="J77" s="259" t="s">
        <v>2474</v>
      </c>
      <c r="K77" s="259"/>
      <c r="L77" s="259"/>
      <c r="M77" s="259"/>
      <c r="N77" s="259"/>
      <c r="O77" s="259"/>
      <c r="P77" s="259"/>
      <c r="Q77" s="259"/>
      <c r="R77" s="259" t="s">
        <v>2455</v>
      </c>
      <c r="S77" s="145" t="s">
        <v>16</v>
      </c>
      <c r="T77" s="249" t="s">
        <v>278</v>
      </c>
      <c r="U77" s="259">
        <v>2015</v>
      </c>
      <c r="V77" s="259" t="s">
        <v>2466</v>
      </c>
      <c r="W77" s="142">
        <v>2015</v>
      </c>
      <c r="X77" s="259" t="s">
        <v>2466</v>
      </c>
      <c r="Y77" s="309"/>
      <c r="Z77" s="140"/>
      <c r="AA77" s="267"/>
      <c r="AB77" s="261"/>
      <c r="AC77" s="249"/>
      <c r="AD77" s="249"/>
      <c r="AE77" s="262"/>
      <c r="AF77" s="249" t="s">
        <v>2815</v>
      </c>
      <c r="AG77" s="249" t="s">
        <v>1852</v>
      </c>
      <c r="AH77" s="249" t="s">
        <v>2816</v>
      </c>
    </row>
    <row r="78" spans="1:34">
      <c r="A78" s="191">
        <v>77</v>
      </c>
      <c r="B78" s="269" t="s">
        <v>1654</v>
      </c>
      <c r="C78" s="191"/>
      <c r="D78" s="332"/>
      <c r="E78" s="191"/>
      <c r="F78" s="140" t="s">
        <v>4909</v>
      </c>
      <c r="G78" s="258" t="s">
        <v>1660</v>
      </c>
      <c r="H78" s="259" t="s">
        <v>1663</v>
      </c>
      <c r="I78" s="259" t="s">
        <v>2817</v>
      </c>
      <c r="J78" s="259" t="s">
        <v>2474</v>
      </c>
      <c r="K78" s="259"/>
      <c r="L78" s="259"/>
      <c r="M78" s="259"/>
      <c r="N78" s="259"/>
      <c r="O78" s="259"/>
      <c r="P78" s="259"/>
      <c r="Q78" s="259"/>
      <c r="R78" s="259" t="s">
        <v>2455</v>
      </c>
      <c r="S78" s="145" t="s">
        <v>16</v>
      </c>
      <c r="T78" s="249" t="s">
        <v>278</v>
      </c>
      <c r="U78" s="259">
        <v>2015</v>
      </c>
      <c r="V78" s="259" t="s">
        <v>2466</v>
      </c>
      <c r="W78" s="142">
        <v>2015</v>
      </c>
      <c r="X78" s="259" t="s">
        <v>2466</v>
      </c>
      <c r="Y78" s="309"/>
      <c r="Z78" s="140"/>
      <c r="AA78" s="267"/>
      <c r="AB78" s="261"/>
      <c r="AC78" s="249"/>
      <c r="AD78" s="249"/>
      <c r="AE78" s="262"/>
      <c r="AF78" s="249" t="s">
        <v>2818</v>
      </c>
      <c r="AG78" s="249" t="s">
        <v>1852</v>
      </c>
      <c r="AH78" s="249" t="s">
        <v>2819</v>
      </c>
    </row>
    <row r="79" spans="1:34">
      <c r="A79" s="191">
        <v>78</v>
      </c>
      <c r="B79" s="291" t="s">
        <v>1581</v>
      </c>
      <c r="C79" s="191" t="s">
        <v>4909</v>
      </c>
      <c r="D79" s="332"/>
      <c r="E79" s="191" t="s">
        <v>4909</v>
      </c>
      <c r="F79" s="140" t="s">
        <v>4909</v>
      </c>
      <c r="G79" s="292" t="s">
        <v>1580</v>
      </c>
      <c r="H79" s="291" t="s">
        <v>1579</v>
      </c>
      <c r="I79" s="259" t="s">
        <v>2820</v>
      </c>
      <c r="J79" s="259" t="s">
        <v>2474</v>
      </c>
      <c r="K79" s="249"/>
      <c r="L79" s="249"/>
      <c r="M79" s="249"/>
      <c r="N79" s="249"/>
      <c r="O79" s="249"/>
      <c r="P79" s="283"/>
      <c r="Q79" s="249"/>
      <c r="R79" s="259" t="s">
        <v>2455</v>
      </c>
      <c r="S79" s="249" t="s">
        <v>2523</v>
      </c>
      <c r="T79" s="249" t="s">
        <v>278</v>
      </c>
      <c r="U79" s="259">
        <v>2001</v>
      </c>
      <c r="V79" s="340" t="s">
        <v>2821</v>
      </c>
      <c r="W79" s="209">
        <v>2001</v>
      </c>
      <c r="X79" s="340" t="s">
        <v>2821</v>
      </c>
      <c r="Y79" s="209"/>
      <c r="Z79" s="327" t="s">
        <v>1598</v>
      </c>
      <c r="AA79" s="267" t="s">
        <v>2690</v>
      </c>
      <c r="AB79" s="261">
        <v>0.89600000000000002</v>
      </c>
      <c r="AC79" s="249">
        <v>116</v>
      </c>
      <c r="AD79" s="249">
        <v>126</v>
      </c>
      <c r="AE79" s="262">
        <v>0.92063492063492058</v>
      </c>
      <c r="AF79" s="249" t="s">
        <v>2822</v>
      </c>
      <c r="AG79" s="249" t="s">
        <v>1852</v>
      </c>
      <c r="AH79" s="249" t="s">
        <v>2823</v>
      </c>
    </row>
    <row r="80" spans="1:34">
      <c r="A80" s="191">
        <v>79</v>
      </c>
      <c r="B80" s="249" t="s">
        <v>112</v>
      </c>
      <c r="C80" s="191" t="s">
        <v>4909</v>
      </c>
      <c r="D80" s="332"/>
      <c r="E80" s="211" t="s">
        <v>4909</v>
      </c>
      <c r="F80" s="140" t="s">
        <v>4909</v>
      </c>
      <c r="G80" s="258" t="s">
        <v>466</v>
      </c>
      <c r="H80" s="259" t="s">
        <v>467</v>
      </c>
      <c r="I80" s="259" t="s">
        <v>2824</v>
      </c>
      <c r="J80" s="259" t="s">
        <v>2474</v>
      </c>
      <c r="K80" s="259"/>
      <c r="L80" s="259"/>
      <c r="M80" s="259"/>
      <c r="N80" s="259"/>
      <c r="O80" s="259"/>
      <c r="P80" s="259"/>
      <c r="Q80" s="259"/>
      <c r="R80" s="259" t="s">
        <v>2455</v>
      </c>
      <c r="S80" s="249" t="s">
        <v>2523</v>
      </c>
      <c r="T80" s="249" t="s">
        <v>278</v>
      </c>
      <c r="U80" s="259">
        <v>1987</v>
      </c>
      <c r="V80" s="259" t="s">
        <v>2466</v>
      </c>
      <c r="W80" s="149">
        <v>1996</v>
      </c>
      <c r="X80" s="259" t="s">
        <v>2577</v>
      </c>
      <c r="Y80" s="149">
        <v>2012</v>
      </c>
      <c r="Z80" s="140"/>
      <c r="AA80" s="267" t="s">
        <v>2478</v>
      </c>
      <c r="AB80" s="261">
        <v>3.7589999999999999</v>
      </c>
      <c r="AC80" s="249">
        <v>24</v>
      </c>
      <c r="AD80" s="249">
        <v>196</v>
      </c>
      <c r="AE80" s="262">
        <v>0.12244897959183673</v>
      </c>
      <c r="AF80" s="249" t="s">
        <v>2825</v>
      </c>
      <c r="AG80" s="249" t="s">
        <v>1852</v>
      </c>
      <c r="AH80" s="249" t="s">
        <v>2826</v>
      </c>
    </row>
    <row r="81" spans="1:34">
      <c r="A81" s="191">
        <v>80</v>
      </c>
      <c r="B81" s="249" t="s">
        <v>113</v>
      </c>
      <c r="C81" s="191"/>
      <c r="D81" s="332" t="s">
        <v>4909</v>
      </c>
      <c r="E81" s="211" t="s">
        <v>4909</v>
      </c>
      <c r="F81" s="140" t="s">
        <v>4909</v>
      </c>
      <c r="G81" s="258" t="s">
        <v>468</v>
      </c>
      <c r="H81" s="259" t="s">
        <v>469</v>
      </c>
      <c r="I81" s="259" t="s">
        <v>2827</v>
      </c>
      <c r="J81" s="259"/>
      <c r="K81" s="259" t="s">
        <v>2529</v>
      </c>
      <c r="L81" s="259"/>
      <c r="M81" s="259"/>
      <c r="N81" s="259"/>
      <c r="O81" s="259"/>
      <c r="P81" s="259"/>
      <c r="Q81" s="259" t="s">
        <v>2464</v>
      </c>
      <c r="R81" s="259"/>
      <c r="S81" s="249" t="s">
        <v>2715</v>
      </c>
      <c r="T81" s="249" t="s">
        <v>278</v>
      </c>
      <c r="U81" s="259">
        <v>1990</v>
      </c>
      <c r="V81" s="259" t="s">
        <v>2466</v>
      </c>
      <c r="W81" s="149">
        <v>1996</v>
      </c>
      <c r="X81" s="259" t="s">
        <v>2560</v>
      </c>
      <c r="Y81" s="149" t="s">
        <v>873</v>
      </c>
      <c r="Z81" s="140"/>
      <c r="AA81" s="267" t="s">
        <v>2537</v>
      </c>
      <c r="AB81" s="261">
        <v>1.034</v>
      </c>
      <c r="AC81" s="249">
        <v>59</v>
      </c>
      <c r="AD81" s="249">
        <v>147</v>
      </c>
      <c r="AE81" s="262">
        <v>0.40136054421768708</v>
      </c>
      <c r="AF81" s="249" t="s">
        <v>2828</v>
      </c>
      <c r="AG81" s="249" t="s">
        <v>113</v>
      </c>
      <c r="AH81" s="249" t="s">
        <v>2829</v>
      </c>
    </row>
    <row r="82" spans="1:34">
      <c r="A82" s="191">
        <v>81</v>
      </c>
      <c r="B82" s="249" t="s">
        <v>114</v>
      </c>
      <c r="C82" s="191" t="s">
        <v>4909</v>
      </c>
      <c r="D82" s="332"/>
      <c r="E82" s="211" t="s">
        <v>4909</v>
      </c>
      <c r="F82" s="140" t="s">
        <v>4909</v>
      </c>
      <c r="G82" s="258" t="s">
        <v>811</v>
      </c>
      <c r="H82" s="259" t="s">
        <v>809</v>
      </c>
      <c r="I82" s="259" t="s">
        <v>2830</v>
      </c>
      <c r="J82" s="259" t="s">
        <v>2474</v>
      </c>
      <c r="K82" s="259"/>
      <c r="L82" s="259"/>
      <c r="M82" s="259"/>
      <c r="N82" s="259"/>
      <c r="O82" s="259"/>
      <c r="P82" s="259"/>
      <c r="Q82" s="259"/>
      <c r="R82" s="259" t="s">
        <v>2455</v>
      </c>
      <c r="S82" s="249" t="s">
        <v>2489</v>
      </c>
      <c r="T82" s="249" t="s">
        <v>278</v>
      </c>
      <c r="U82" s="259">
        <v>1979</v>
      </c>
      <c r="V82" s="259" t="s">
        <v>2466</v>
      </c>
      <c r="W82" s="149">
        <v>1996</v>
      </c>
      <c r="X82" s="259" t="s">
        <v>2578</v>
      </c>
      <c r="Y82" s="149" t="s">
        <v>873</v>
      </c>
      <c r="Z82" s="140"/>
      <c r="AA82" s="267" t="s">
        <v>2831</v>
      </c>
      <c r="AB82" s="261">
        <v>1.6220000000000001</v>
      </c>
      <c r="AC82" s="249">
        <v>37</v>
      </c>
      <c r="AD82" s="249">
        <v>90</v>
      </c>
      <c r="AE82" s="262">
        <v>0.41111111111111109</v>
      </c>
      <c r="AF82" s="249" t="s">
        <v>2832</v>
      </c>
      <c r="AG82" s="249" t="s">
        <v>1861</v>
      </c>
      <c r="AH82" s="249" t="s">
        <v>2833</v>
      </c>
    </row>
    <row r="83" spans="1:34">
      <c r="A83" s="191">
        <v>82</v>
      </c>
      <c r="B83" s="249" t="s">
        <v>1755</v>
      </c>
      <c r="C83" s="191" t="s">
        <v>4909</v>
      </c>
      <c r="D83" s="332"/>
      <c r="E83" s="211" t="s">
        <v>4909</v>
      </c>
      <c r="F83" s="140" t="s">
        <v>4909</v>
      </c>
      <c r="G83" s="258" t="s">
        <v>812</v>
      </c>
      <c r="H83" s="259" t="s">
        <v>810</v>
      </c>
      <c r="I83" s="259" t="s">
        <v>2834</v>
      </c>
      <c r="J83" s="259" t="s">
        <v>2474</v>
      </c>
      <c r="K83" s="259"/>
      <c r="L83" s="259"/>
      <c r="M83" s="259"/>
      <c r="N83" s="259"/>
      <c r="O83" s="259"/>
      <c r="P83" s="259"/>
      <c r="Q83" s="259"/>
      <c r="R83" s="259" t="s">
        <v>2455</v>
      </c>
      <c r="S83" s="249" t="s">
        <v>2489</v>
      </c>
      <c r="T83" s="249" t="s">
        <v>278</v>
      </c>
      <c r="U83" s="259">
        <v>1991</v>
      </c>
      <c r="V83" s="259" t="s">
        <v>2466</v>
      </c>
      <c r="W83" s="149">
        <v>1996</v>
      </c>
      <c r="X83" s="259" t="s">
        <v>2835</v>
      </c>
      <c r="Y83" s="149" t="s">
        <v>873</v>
      </c>
      <c r="Z83" s="140"/>
      <c r="AA83" s="267" t="s">
        <v>2836</v>
      </c>
      <c r="AB83" s="261">
        <v>2.431</v>
      </c>
      <c r="AC83" s="249">
        <v>28</v>
      </c>
      <c r="AD83" s="249">
        <v>157</v>
      </c>
      <c r="AE83" s="262">
        <v>0.17834394904458598</v>
      </c>
      <c r="AF83" s="249" t="s">
        <v>2837</v>
      </c>
      <c r="AG83" s="249" t="s">
        <v>1862</v>
      </c>
      <c r="AH83" s="249" t="s">
        <v>2838</v>
      </c>
    </row>
    <row r="84" spans="1:34">
      <c r="A84" s="191">
        <v>83</v>
      </c>
      <c r="B84" s="249" t="s">
        <v>115</v>
      </c>
      <c r="C84" s="191" t="s">
        <v>4909</v>
      </c>
      <c r="D84" s="332" t="s">
        <v>4909</v>
      </c>
      <c r="E84" s="211" t="s">
        <v>4909</v>
      </c>
      <c r="F84" s="140" t="s">
        <v>4909</v>
      </c>
      <c r="G84" s="258" t="s">
        <v>470</v>
      </c>
      <c r="H84" s="259" t="s">
        <v>471</v>
      </c>
      <c r="I84" s="259" t="s">
        <v>2839</v>
      </c>
      <c r="J84" s="259"/>
      <c r="K84" s="259"/>
      <c r="L84" s="259"/>
      <c r="M84" s="259" t="s">
        <v>2482</v>
      </c>
      <c r="N84" s="259"/>
      <c r="O84" s="259" t="s">
        <v>2454</v>
      </c>
      <c r="P84" s="259" t="s">
        <v>22</v>
      </c>
      <c r="Q84" s="259" t="s">
        <v>2464</v>
      </c>
      <c r="R84" s="259" t="s">
        <v>2455</v>
      </c>
      <c r="S84" s="249" t="s">
        <v>2840</v>
      </c>
      <c r="T84" s="249" t="s">
        <v>278</v>
      </c>
      <c r="U84" s="259">
        <v>1973</v>
      </c>
      <c r="V84" s="259" t="s">
        <v>2466</v>
      </c>
      <c r="W84" s="149">
        <v>1996</v>
      </c>
      <c r="X84" s="259" t="s">
        <v>2841</v>
      </c>
      <c r="Y84" s="149" t="s">
        <v>873</v>
      </c>
      <c r="Z84" s="140"/>
      <c r="AA84" s="267" t="s">
        <v>2579</v>
      </c>
      <c r="AB84" s="261">
        <v>1.6</v>
      </c>
      <c r="AC84" s="249">
        <v>90</v>
      </c>
      <c r="AD84" s="249">
        <v>347</v>
      </c>
      <c r="AE84" s="262">
        <v>0.25936599423631124</v>
      </c>
      <c r="AF84" s="249" t="s">
        <v>2842</v>
      </c>
      <c r="AG84" s="249" t="s">
        <v>1863</v>
      </c>
      <c r="AH84" s="249" t="s">
        <v>2843</v>
      </c>
    </row>
    <row r="85" spans="1:34">
      <c r="A85" s="191">
        <v>84</v>
      </c>
      <c r="B85" s="249" t="s">
        <v>116</v>
      </c>
      <c r="C85" s="191"/>
      <c r="D85" s="332" t="s">
        <v>4909</v>
      </c>
      <c r="E85" s="211" t="s">
        <v>4909</v>
      </c>
      <c r="F85" s="140" t="s">
        <v>4909</v>
      </c>
      <c r="G85" s="258" t="s">
        <v>472</v>
      </c>
      <c r="H85" s="259" t="s">
        <v>473</v>
      </c>
      <c r="I85" s="259" t="s">
        <v>2844</v>
      </c>
      <c r="J85" s="259"/>
      <c r="K85" s="259"/>
      <c r="L85" s="259"/>
      <c r="M85" s="259"/>
      <c r="N85" s="259" t="s">
        <v>2463</v>
      </c>
      <c r="O85" s="259"/>
      <c r="P85" s="259" t="s">
        <v>22</v>
      </c>
      <c r="Q85" s="259" t="s">
        <v>2464</v>
      </c>
      <c r="R85" s="259"/>
      <c r="S85" s="249" t="s">
        <v>2758</v>
      </c>
      <c r="T85" s="249" t="s">
        <v>278</v>
      </c>
      <c r="U85" s="259">
        <v>1997</v>
      </c>
      <c r="V85" s="259" t="s">
        <v>2466</v>
      </c>
      <c r="W85" s="149">
        <v>1997</v>
      </c>
      <c r="X85" s="259" t="s">
        <v>2466</v>
      </c>
      <c r="Y85" s="149">
        <v>2012</v>
      </c>
      <c r="Z85" s="140"/>
      <c r="AA85" s="267" t="s">
        <v>2845</v>
      </c>
      <c r="AB85" s="261">
        <v>0.81399999999999995</v>
      </c>
      <c r="AC85" s="249">
        <v>7</v>
      </c>
      <c r="AD85" s="249">
        <v>35</v>
      </c>
      <c r="AE85" s="262">
        <v>0.2</v>
      </c>
      <c r="AF85" s="249" t="s">
        <v>2846</v>
      </c>
      <c r="AG85" s="249" t="s">
        <v>1864</v>
      </c>
      <c r="AH85" s="249" t="s">
        <v>2847</v>
      </c>
    </row>
    <row r="86" spans="1:34">
      <c r="A86" s="191">
        <v>85</v>
      </c>
      <c r="B86" s="249" t="s">
        <v>117</v>
      </c>
      <c r="C86" s="191"/>
      <c r="D86" s="332" t="s">
        <v>4909</v>
      </c>
      <c r="E86" s="211" t="s">
        <v>4909</v>
      </c>
      <c r="F86" s="140" t="s">
        <v>4909</v>
      </c>
      <c r="G86" s="258" t="s">
        <v>474</v>
      </c>
      <c r="H86" s="259" t="s">
        <v>475</v>
      </c>
      <c r="I86" s="259" t="s">
        <v>2848</v>
      </c>
      <c r="J86" s="259"/>
      <c r="K86" s="259"/>
      <c r="L86" s="259"/>
      <c r="M86" s="259" t="s">
        <v>2482</v>
      </c>
      <c r="N86" s="259"/>
      <c r="O86" s="259"/>
      <c r="P86" s="259"/>
      <c r="Q86" s="259" t="s">
        <v>2464</v>
      </c>
      <c r="R86" s="259"/>
      <c r="S86" s="249" t="s">
        <v>2739</v>
      </c>
      <c r="T86" s="249" t="s">
        <v>278</v>
      </c>
      <c r="U86" s="259">
        <v>1985</v>
      </c>
      <c r="V86" s="259" t="s">
        <v>2466</v>
      </c>
      <c r="W86" s="149">
        <v>1996</v>
      </c>
      <c r="X86" s="259" t="s">
        <v>2590</v>
      </c>
      <c r="Y86" s="149" t="s">
        <v>873</v>
      </c>
      <c r="Z86" s="140"/>
      <c r="AA86" s="267" t="s">
        <v>2849</v>
      </c>
      <c r="AB86" s="261">
        <v>2.0619999999999998</v>
      </c>
      <c r="AC86" s="249">
        <v>20</v>
      </c>
      <c r="AD86" s="249">
        <v>143</v>
      </c>
      <c r="AE86" s="262">
        <v>0.13986013986013987</v>
      </c>
      <c r="AF86" s="249" t="s">
        <v>2850</v>
      </c>
      <c r="AH86" s="249" t="s">
        <v>2851</v>
      </c>
    </row>
    <row r="87" spans="1:34">
      <c r="A87" s="191">
        <v>86</v>
      </c>
      <c r="B87" s="249" t="s">
        <v>118</v>
      </c>
      <c r="C87" s="191" t="s">
        <v>4909</v>
      </c>
      <c r="D87" s="332"/>
      <c r="E87" s="211" t="s">
        <v>4909</v>
      </c>
      <c r="F87" s="140" t="s">
        <v>4909</v>
      </c>
      <c r="G87" s="258" t="s">
        <v>476</v>
      </c>
      <c r="H87" s="259" t="s">
        <v>477</v>
      </c>
      <c r="I87" s="259" t="s">
        <v>2852</v>
      </c>
      <c r="J87" s="259" t="s">
        <v>2474</v>
      </c>
      <c r="K87" s="259"/>
      <c r="L87" s="259"/>
      <c r="M87" s="259"/>
      <c r="N87" s="259"/>
      <c r="O87" s="259"/>
      <c r="P87" s="259"/>
      <c r="Q87" s="259"/>
      <c r="R87" s="259" t="s">
        <v>2455</v>
      </c>
      <c r="S87" s="249" t="s">
        <v>2489</v>
      </c>
      <c r="T87" s="249" t="s">
        <v>278</v>
      </c>
      <c r="U87" s="259">
        <v>1984</v>
      </c>
      <c r="V87" s="259" t="s">
        <v>2466</v>
      </c>
      <c r="W87" s="149">
        <v>1996</v>
      </c>
      <c r="X87" s="259" t="s">
        <v>2853</v>
      </c>
      <c r="Y87" s="149" t="s">
        <v>873</v>
      </c>
      <c r="Z87" s="140"/>
      <c r="AA87" s="267" t="s">
        <v>2666</v>
      </c>
      <c r="AB87" s="261">
        <v>1.804</v>
      </c>
      <c r="AC87" s="249">
        <v>57</v>
      </c>
      <c r="AD87" s="249">
        <v>154</v>
      </c>
      <c r="AE87" s="262">
        <v>0.37012987012987014</v>
      </c>
      <c r="AF87" s="249" t="s">
        <v>2854</v>
      </c>
      <c r="AH87" s="249" t="s">
        <v>2855</v>
      </c>
    </row>
    <row r="88" spans="1:34">
      <c r="A88" s="191">
        <v>87</v>
      </c>
      <c r="B88" s="249" t="s">
        <v>38</v>
      </c>
      <c r="C88" s="191"/>
      <c r="D88" s="332"/>
      <c r="E88" s="211"/>
      <c r="F88" s="140" t="s">
        <v>4909</v>
      </c>
      <c r="G88" s="258" t="s">
        <v>1780</v>
      </c>
      <c r="H88" s="259" t="s">
        <v>478</v>
      </c>
      <c r="I88" s="259" t="s">
        <v>2856</v>
      </c>
      <c r="J88" s="259"/>
      <c r="K88" s="259"/>
      <c r="L88" s="259"/>
      <c r="M88" s="259"/>
      <c r="N88" s="259"/>
      <c r="O88" s="259" t="s">
        <v>2454</v>
      </c>
      <c r="P88" s="259"/>
      <c r="Q88" s="259"/>
      <c r="R88" s="259" t="s">
        <v>2455</v>
      </c>
      <c r="S88" s="249" t="s">
        <v>2857</v>
      </c>
      <c r="T88" s="249" t="s">
        <v>278</v>
      </c>
      <c r="U88" s="259">
        <v>1985</v>
      </c>
      <c r="V88" s="259" t="s">
        <v>2466</v>
      </c>
      <c r="W88" s="172">
        <v>1996</v>
      </c>
      <c r="X88" s="259" t="s">
        <v>2705</v>
      </c>
      <c r="Y88" s="172">
        <v>2015</v>
      </c>
      <c r="Z88" s="140"/>
      <c r="AA88" s="267" t="s">
        <v>2858</v>
      </c>
      <c r="AB88" s="261">
        <v>3.72</v>
      </c>
      <c r="AC88" s="249">
        <v>31</v>
      </c>
      <c r="AD88" s="249">
        <v>124</v>
      </c>
      <c r="AE88" s="262">
        <v>0.25</v>
      </c>
      <c r="AF88" s="249" t="s">
        <v>2859</v>
      </c>
      <c r="AG88" s="249" t="s">
        <v>2009</v>
      </c>
      <c r="AH88" s="249" t="s">
        <v>2860</v>
      </c>
    </row>
    <row r="89" spans="1:34">
      <c r="A89" s="191">
        <v>88</v>
      </c>
      <c r="B89" s="249" t="s">
        <v>54</v>
      </c>
      <c r="C89" s="191"/>
      <c r="D89" s="332"/>
      <c r="E89" s="191"/>
      <c r="F89" s="140" t="s">
        <v>4909</v>
      </c>
      <c r="G89" s="272" t="s">
        <v>1588</v>
      </c>
      <c r="H89" s="249" t="s">
        <v>479</v>
      </c>
      <c r="I89" s="259" t="s">
        <v>2861</v>
      </c>
      <c r="J89" s="249"/>
      <c r="K89" s="249"/>
      <c r="L89" s="249"/>
      <c r="M89" s="249"/>
      <c r="N89" s="249"/>
      <c r="O89" s="259" t="s">
        <v>2454</v>
      </c>
      <c r="P89" s="249"/>
      <c r="Q89" s="249"/>
      <c r="R89" s="259" t="s">
        <v>2455</v>
      </c>
      <c r="S89" s="249" t="s">
        <v>2857</v>
      </c>
      <c r="T89" s="249" t="s">
        <v>278</v>
      </c>
      <c r="U89" s="259">
        <v>1977</v>
      </c>
      <c r="V89" s="259" t="s">
        <v>2719</v>
      </c>
      <c r="W89" s="172">
        <v>1996</v>
      </c>
      <c r="X89" s="253" t="s">
        <v>2512</v>
      </c>
      <c r="Y89" s="172">
        <v>2015</v>
      </c>
      <c r="Z89" s="140"/>
      <c r="AA89" s="267" t="s">
        <v>2858</v>
      </c>
      <c r="AB89" s="261">
        <v>1.7649999999999999</v>
      </c>
      <c r="AC89" s="249">
        <v>86</v>
      </c>
      <c r="AD89" s="249">
        <v>124</v>
      </c>
      <c r="AE89" s="262">
        <v>0.69354838709677424</v>
      </c>
      <c r="AF89" s="249" t="s">
        <v>2862</v>
      </c>
      <c r="AG89" s="249" t="s">
        <v>2009</v>
      </c>
      <c r="AH89" s="249" t="s">
        <v>2863</v>
      </c>
    </row>
    <row r="90" spans="1:34">
      <c r="A90" s="191">
        <v>89</v>
      </c>
      <c r="B90" s="249" t="s">
        <v>39</v>
      </c>
      <c r="C90" s="191"/>
      <c r="D90" s="332"/>
      <c r="E90" s="191"/>
      <c r="F90" s="140" t="s">
        <v>4909</v>
      </c>
      <c r="G90" s="258" t="s">
        <v>1782</v>
      </c>
      <c r="H90" s="259" t="s">
        <v>480</v>
      </c>
      <c r="I90" s="259" t="s">
        <v>2864</v>
      </c>
      <c r="J90" s="259"/>
      <c r="K90" s="259"/>
      <c r="L90" s="259"/>
      <c r="M90" s="259"/>
      <c r="N90" s="259"/>
      <c r="O90" s="259" t="s">
        <v>2454</v>
      </c>
      <c r="P90" s="259"/>
      <c r="Q90" s="259"/>
      <c r="R90" s="259" t="s">
        <v>2455</v>
      </c>
      <c r="S90" s="249" t="s">
        <v>2552</v>
      </c>
      <c r="T90" s="249" t="s">
        <v>278</v>
      </c>
      <c r="U90" s="259">
        <v>1985</v>
      </c>
      <c r="V90" s="259" t="s">
        <v>2466</v>
      </c>
      <c r="W90" s="172">
        <v>1996</v>
      </c>
      <c r="X90" s="259" t="s">
        <v>2865</v>
      </c>
      <c r="Y90" s="172">
        <v>2015</v>
      </c>
      <c r="Z90" s="140"/>
      <c r="AA90" s="267" t="s">
        <v>2858</v>
      </c>
      <c r="AB90" s="261">
        <v>12.198</v>
      </c>
      <c r="AC90" s="249">
        <v>5</v>
      </c>
      <c r="AD90" s="249">
        <v>124</v>
      </c>
      <c r="AE90" s="262">
        <v>4.0322580645161289E-2</v>
      </c>
      <c r="AF90" s="249" t="s">
        <v>2866</v>
      </c>
      <c r="AG90" s="249" t="s">
        <v>2009</v>
      </c>
      <c r="AH90" s="249" t="s">
        <v>2867</v>
      </c>
    </row>
    <row r="91" spans="1:34">
      <c r="A91" s="191">
        <v>90</v>
      </c>
      <c r="B91" s="249" t="s">
        <v>40</v>
      </c>
      <c r="C91" s="191"/>
      <c r="D91" s="332"/>
      <c r="E91" s="191"/>
      <c r="F91" s="140" t="s">
        <v>4909</v>
      </c>
      <c r="G91" s="272" t="s">
        <v>1588</v>
      </c>
      <c r="H91" s="249" t="s">
        <v>481</v>
      </c>
      <c r="I91" s="259" t="s">
        <v>2868</v>
      </c>
      <c r="J91" s="249"/>
      <c r="K91" s="249"/>
      <c r="L91" s="249"/>
      <c r="M91" s="249"/>
      <c r="N91" s="249"/>
      <c r="O91" s="259" t="s">
        <v>2454</v>
      </c>
      <c r="P91" s="249"/>
      <c r="Q91" s="249"/>
      <c r="R91" s="259" t="s">
        <v>2455</v>
      </c>
      <c r="S91" s="249" t="s">
        <v>2552</v>
      </c>
      <c r="T91" s="249" t="s">
        <v>278</v>
      </c>
      <c r="U91" s="259">
        <v>2001</v>
      </c>
      <c r="V91" s="259" t="s">
        <v>2466</v>
      </c>
      <c r="W91" s="172">
        <v>2001</v>
      </c>
      <c r="X91" s="259" t="s">
        <v>2466</v>
      </c>
      <c r="Y91" s="172">
        <v>2015</v>
      </c>
      <c r="Z91" s="140"/>
      <c r="AA91" s="267" t="s">
        <v>2869</v>
      </c>
      <c r="AB91" s="261">
        <v>3.2989999999999999</v>
      </c>
      <c r="AC91" s="249">
        <v>5</v>
      </c>
      <c r="AD91" s="249">
        <v>30</v>
      </c>
      <c r="AE91" s="262">
        <v>0.16666666666666666</v>
      </c>
      <c r="AF91" s="249" t="s">
        <v>2296</v>
      </c>
      <c r="AG91" s="249" t="s">
        <v>2009</v>
      </c>
      <c r="AH91" s="249" t="s">
        <v>2870</v>
      </c>
    </row>
    <row r="92" spans="1:34">
      <c r="A92" s="191">
        <v>91</v>
      </c>
      <c r="B92" s="149" t="s">
        <v>1621</v>
      </c>
      <c r="C92" s="191"/>
      <c r="D92" s="332"/>
      <c r="E92" s="191"/>
      <c r="F92" s="140" t="s">
        <v>4909</v>
      </c>
      <c r="G92" s="341" t="s">
        <v>1630</v>
      </c>
      <c r="H92" s="342" t="s">
        <v>1631</v>
      </c>
      <c r="I92" s="259" t="s">
        <v>2871</v>
      </c>
      <c r="J92" s="249"/>
      <c r="K92" s="249"/>
      <c r="L92" s="249"/>
      <c r="M92" s="259" t="s">
        <v>2482</v>
      </c>
      <c r="N92" s="249"/>
      <c r="O92" s="249"/>
      <c r="P92" s="249"/>
      <c r="Q92" s="259" t="s">
        <v>2464</v>
      </c>
      <c r="R92" s="249"/>
      <c r="S92" s="149" t="s">
        <v>2872</v>
      </c>
      <c r="T92" s="249" t="s">
        <v>278</v>
      </c>
      <c r="U92" s="259">
        <v>2005</v>
      </c>
      <c r="V92" s="259" t="s">
        <v>2466</v>
      </c>
      <c r="W92" s="149">
        <v>2005</v>
      </c>
      <c r="X92" s="259" t="s">
        <v>2466</v>
      </c>
      <c r="Y92" s="149">
        <v>2016</v>
      </c>
      <c r="Z92" s="327" t="s">
        <v>4977</v>
      </c>
      <c r="AA92" s="267" t="s">
        <v>2873</v>
      </c>
      <c r="AB92" s="261">
        <v>0.84099999999999997</v>
      </c>
      <c r="AC92" s="249">
        <v>52</v>
      </c>
      <c r="AD92" s="249">
        <v>86</v>
      </c>
      <c r="AE92" s="262">
        <v>0.60465116279069764</v>
      </c>
      <c r="AF92" s="249" t="s">
        <v>2323</v>
      </c>
      <c r="AG92" s="249" t="s">
        <v>2022</v>
      </c>
      <c r="AH92" s="249" t="s">
        <v>2874</v>
      </c>
    </row>
    <row r="93" spans="1:34">
      <c r="A93" s="191">
        <v>92</v>
      </c>
      <c r="B93" s="249" t="s">
        <v>119</v>
      </c>
      <c r="C93" s="191" t="s">
        <v>4909</v>
      </c>
      <c r="D93" s="332"/>
      <c r="E93" s="211" t="s">
        <v>4909</v>
      </c>
      <c r="F93" s="140" t="s">
        <v>4909</v>
      </c>
      <c r="G93" s="258" t="s">
        <v>482</v>
      </c>
      <c r="H93" s="259" t="s">
        <v>483</v>
      </c>
      <c r="I93" s="259" t="s">
        <v>2875</v>
      </c>
      <c r="J93" s="259"/>
      <c r="K93" s="259"/>
      <c r="L93" s="259"/>
      <c r="M93" s="259"/>
      <c r="N93" s="259"/>
      <c r="O93" s="259" t="s">
        <v>2454</v>
      </c>
      <c r="P93" s="259"/>
      <c r="Q93" s="259"/>
      <c r="R93" s="259" t="s">
        <v>2455</v>
      </c>
      <c r="S93" s="249" t="s">
        <v>2552</v>
      </c>
      <c r="T93" s="249" t="s">
        <v>278</v>
      </c>
      <c r="U93" s="259">
        <v>1927</v>
      </c>
      <c r="V93" s="259" t="s">
        <v>2466</v>
      </c>
      <c r="W93" s="149">
        <v>1996</v>
      </c>
      <c r="X93" s="259" t="s">
        <v>2876</v>
      </c>
      <c r="Y93" s="149" t="s">
        <v>873</v>
      </c>
      <c r="Z93" s="140"/>
      <c r="AA93" s="267" t="s">
        <v>2877</v>
      </c>
      <c r="AB93" s="261">
        <v>2.2320000000000002</v>
      </c>
      <c r="AC93" s="249">
        <v>8</v>
      </c>
      <c r="AD93" s="249">
        <v>64</v>
      </c>
      <c r="AE93" s="262">
        <v>0.125</v>
      </c>
      <c r="AF93" s="249" t="s">
        <v>2878</v>
      </c>
      <c r="AG93" s="249" t="s">
        <v>1866</v>
      </c>
      <c r="AH93" s="249" t="s">
        <v>2879</v>
      </c>
    </row>
    <row r="94" spans="1:34">
      <c r="A94" s="191">
        <v>93</v>
      </c>
      <c r="B94" s="249" t="s">
        <v>2433</v>
      </c>
      <c r="C94" s="191"/>
      <c r="D94" s="332"/>
      <c r="E94" s="191"/>
      <c r="F94" s="211" t="s">
        <v>4914</v>
      </c>
      <c r="G94" s="258" t="s">
        <v>2434</v>
      </c>
      <c r="H94" s="259" t="s">
        <v>2880</v>
      </c>
      <c r="I94" s="259" t="s">
        <v>2881</v>
      </c>
      <c r="J94" s="259"/>
      <c r="K94" s="259"/>
      <c r="L94" s="259"/>
      <c r="M94" s="259"/>
      <c r="N94" s="259"/>
      <c r="O94" s="259" t="s">
        <v>2454</v>
      </c>
      <c r="P94" s="259"/>
      <c r="Q94" s="259"/>
      <c r="R94" s="259" t="s">
        <v>2455</v>
      </c>
      <c r="S94" s="249"/>
      <c r="T94" s="249" t="s">
        <v>275</v>
      </c>
      <c r="U94" s="259"/>
      <c r="V94" s="259"/>
      <c r="W94" s="149"/>
      <c r="X94" s="259"/>
      <c r="Y94" s="149">
        <v>2018</v>
      </c>
      <c r="Z94" s="140"/>
      <c r="AA94" s="267" t="s">
        <v>2877</v>
      </c>
      <c r="AB94" s="261">
        <v>1.782</v>
      </c>
      <c r="AC94" s="249">
        <v>17</v>
      </c>
      <c r="AD94" s="249">
        <v>64</v>
      </c>
      <c r="AE94" s="262">
        <v>0.265625</v>
      </c>
      <c r="AF94" s="249" t="s">
        <v>2882</v>
      </c>
      <c r="AH94" s="249" t="s">
        <v>2883</v>
      </c>
    </row>
    <row r="95" spans="1:34">
      <c r="A95" s="191">
        <v>94</v>
      </c>
      <c r="B95" s="249" t="s">
        <v>120</v>
      </c>
      <c r="C95" s="191"/>
      <c r="D95" s="332" t="s">
        <v>4909</v>
      </c>
      <c r="E95" s="211" t="s">
        <v>4909</v>
      </c>
      <c r="F95" s="140" t="s">
        <v>4909</v>
      </c>
      <c r="G95" s="258" t="s">
        <v>484</v>
      </c>
      <c r="H95" s="259" t="s">
        <v>485</v>
      </c>
      <c r="I95" s="259" t="s">
        <v>2884</v>
      </c>
      <c r="J95" s="259"/>
      <c r="K95" s="259"/>
      <c r="L95" s="259"/>
      <c r="M95" s="259"/>
      <c r="N95" s="259" t="s">
        <v>2463</v>
      </c>
      <c r="O95" s="259"/>
      <c r="P95" s="259"/>
      <c r="Q95" s="259" t="s">
        <v>2464</v>
      </c>
      <c r="R95" s="259"/>
      <c r="S95" s="249" t="s">
        <v>2465</v>
      </c>
      <c r="T95" s="249" t="s">
        <v>278</v>
      </c>
      <c r="U95" s="259">
        <v>1965</v>
      </c>
      <c r="V95" s="259" t="s">
        <v>2466</v>
      </c>
      <c r="W95" s="149">
        <v>1996</v>
      </c>
      <c r="X95" s="259" t="s">
        <v>2885</v>
      </c>
      <c r="Y95" s="149" t="s">
        <v>873</v>
      </c>
      <c r="Z95" s="140"/>
      <c r="AA95" s="267"/>
      <c r="AB95" s="261"/>
      <c r="AC95" s="249"/>
      <c r="AD95" s="249"/>
      <c r="AE95" s="262"/>
      <c r="AF95" s="249" t="s">
        <v>2886</v>
      </c>
      <c r="AG95" s="249" t="s">
        <v>1867</v>
      </c>
      <c r="AH95" s="249" t="s">
        <v>2887</v>
      </c>
    </row>
    <row r="96" spans="1:34">
      <c r="A96" s="191">
        <v>95</v>
      </c>
      <c r="B96" s="249" t="s">
        <v>121</v>
      </c>
      <c r="C96" s="191"/>
      <c r="D96" s="332" t="s">
        <v>4909</v>
      </c>
      <c r="E96" s="211" t="s">
        <v>4909</v>
      </c>
      <c r="F96" s="140" t="s">
        <v>4909</v>
      </c>
      <c r="G96" s="258" t="s">
        <v>486</v>
      </c>
      <c r="H96" s="259" t="s">
        <v>487</v>
      </c>
      <c r="I96" s="259" t="s">
        <v>2888</v>
      </c>
      <c r="J96" s="259"/>
      <c r="K96" s="259"/>
      <c r="L96" s="259"/>
      <c r="M96" s="259"/>
      <c r="N96" s="259" t="s">
        <v>2463</v>
      </c>
      <c r="O96" s="259"/>
      <c r="P96" s="259"/>
      <c r="Q96" s="259" t="s">
        <v>2464</v>
      </c>
      <c r="R96" s="259"/>
      <c r="S96" s="249" t="s">
        <v>2758</v>
      </c>
      <c r="T96" s="249" t="s">
        <v>278</v>
      </c>
      <c r="U96" s="259">
        <v>1987</v>
      </c>
      <c r="V96" s="259" t="s">
        <v>2466</v>
      </c>
      <c r="W96" s="149">
        <v>1996</v>
      </c>
      <c r="X96" s="259" t="s">
        <v>2577</v>
      </c>
      <c r="Y96" s="149" t="s">
        <v>873</v>
      </c>
      <c r="Z96" s="140"/>
      <c r="AA96" s="267" t="s">
        <v>2759</v>
      </c>
      <c r="AB96" s="261">
        <v>0.27100000000000002</v>
      </c>
      <c r="AC96" s="249">
        <v>48</v>
      </c>
      <c r="AD96" s="249">
        <v>87</v>
      </c>
      <c r="AE96" s="262">
        <v>0.55172413793103448</v>
      </c>
      <c r="AF96" s="249" t="s">
        <v>2889</v>
      </c>
      <c r="AG96" s="249" t="s">
        <v>1868</v>
      </c>
      <c r="AH96" s="249" t="s">
        <v>2890</v>
      </c>
    </row>
    <row r="97" spans="1:34">
      <c r="A97" s="191">
        <v>96</v>
      </c>
      <c r="B97" s="249" t="s">
        <v>122</v>
      </c>
      <c r="C97" s="191"/>
      <c r="D97" s="332" t="s">
        <v>4909</v>
      </c>
      <c r="E97" s="211" t="s">
        <v>4909</v>
      </c>
      <c r="F97" s="140" t="s">
        <v>4909</v>
      </c>
      <c r="G97" s="279" t="s">
        <v>488</v>
      </c>
      <c r="H97" s="280" t="s">
        <v>489</v>
      </c>
      <c r="I97" s="259" t="s">
        <v>2891</v>
      </c>
      <c r="J97" s="280"/>
      <c r="K97" s="280"/>
      <c r="L97" s="280"/>
      <c r="M97" s="280"/>
      <c r="N97" s="280" t="s">
        <v>2463</v>
      </c>
      <c r="O97" s="280"/>
      <c r="P97" s="280"/>
      <c r="Q97" s="280" t="s">
        <v>2464</v>
      </c>
      <c r="R97" s="280"/>
      <c r="S97" s="249" t="s">
        <v>2465</v>
      </c>
      <c r="T97" s="249" t="s">
        <v>278</v>
      </c>
      <c r="U97" s="259">
        <v>1947</v>
      </c>
      <c r="V97" s="259" t="s">
        <v>2466</v>
      </c>
      <c r="W97" s="149">
        <v>1996</v>
      </c>
      <c r="X97" s="280" t="s">
        <v>2892</v>
      </c>
      <c r="Y97" s="149" t="s">
        <v>873</v>
      </c>
      <c r="Z97" s="327" t="s">
        <v>4981</v>
      </c>
      <c r="AA97" s="267"/>
      <c r="AB97" s="261"/>
      <c r="AC97" s="249"/>
      <c r="AD97" s="249"/>
      <c r="AE97" s="262"/>
      <c r="AF97" s="249" t="s">
        <v>2893</v>
      </c>
      <c r="AG97" s="249" t="s">
        <v>1869</v>
      </c>
      <c r="AH97" s="249" t="s">
        <v>2894</v>
      </c>
    </row>
    <row r="98" spans="1:34">
      <c r="A98" s="191">
        <v>97</v>
      </c>
      <c r="B98" s="291" t="s">
        <v>1574</v>
      </c>
      <c r="C98" s="191"/>
      <c r="D98" s="332" t="s">
        <v>4909</v>
      </c>
      <c r="E98" s="191" t="s">
        <v>4909</v>
      </c>
      <c r="F98" s="140" t="s">
        <v>4909</v>
      </c>
      <c r="G98" s="292" t="s">
        <v>488</v>
      </c>
      <c r="H98" s="291" t="s">
        <v>489</v>
      </c>
      <c r="I98" s="259" t="s">
        <v>2895</v>
      </c>
      <c r="J98" s="249"/>
      <c r="K98" s="249"/>
      <c r="L98" s="249"/>
      <c r="M98" s="249"/>
      <c r="N98" s="259" t="s">
        <v>2463</v>
      </c>
      <c r="O98" s="249"/>
      <c r="P98" s="283"/>
      <c r="Q98" s="259" t="s">
        <v>2464</v>
      </c>
      <c r="R98" s="249"/>
      <c r="S98" s="249" t="s">
        <v>2465</v>
      </c>
      <c r="T98" s="249" t="s">
        <v>278</v>
      </c>
      <c r="U98" s="259">
        <v>1981</v>
      </c>
      <c r="V98" s="340" t="s">
        <v>2466</v>
      </c>
      <c r="W98" s="343">
        <v>1996</v>
      </c>
      <c r="X98" s="340" t="s">
        <v>2896</v>
      </c>
      <c r="Y98" s="209"/>
      <c r="Z98" s="327" t="s">
        <v>1598</v>
      </c>
      <c r="AA98" s="267"/>
      <c r="AB98" s="261"/>
      <c r="AC98" s="249"/>
      <c r="AD98" s="249"/>
      <c r="AE98" s="262"/>
      <c r="AF98" s="249" t="s">
        <v>2893</v>
      </c>
      <c r="AG98" s="249" t="s">
        <v>1869</v>
      </c>
      <c r="AH98" s="249" t="s">
        <v>2894</v>
      </c>
    </row>
    <row r="99" spans="1:34">
      <c r="A99" s="191">
        <v>98</v>
      </c>
      <c r="B99" s="249" t="s">
        <v>123</v>
      </c>
      <c r="C99" s="191"/>
      <c r="D99" s="332"/>
      <c r="E99" s="211" t="s">
        <v>4909</v>
      </c>
      <c r="F99" s="140" t="s">
        <v>4909</v>
      </c>
      <c r="G99" s="272" t="s">
        <v>490</v>
      </c>
      <c r="H99" s="249" t="s">
        <v>491</v>
      </c>
      <c r="I99" s="259" t="s">
        <v>2897</v>
      </c>
      <c r="J99" s="249"/>
      <c r="K99" s="249"/>
      <c r="L99" s="259" t="s">
        <v>2453</v>
      </c>
      <c r="M99" s="249"/>
      <c r="N99" s="249"/>
      <c r="O99" s="249"/>
      <c r="P99" s="249"/>
      <c r="Q99" s="249"/>
      <c r="R99" s="259" t="s">
        <v>2455</v>
      </c>
      <c r="S99" s="249" t="s">
        <v>2898</v>
      </c>
      <c r="T99" s="249" t="s">
        <v>278</v>
      </c>
      <c r="U99" s="259">
        <v>1958</v>
      </c>
      <c r="V99" s="259" t="s">
        <v>2466</v>
      </c>
      <c r="W99" s="149">
        <v>1996</v>
      </c>
      <c r="X99" s="259" t="s">
        <v>2899</v>
      </c>
      <c r="Y99" s="149">
        <v>2013</v>
      </c>
      <c r="Z99" s="140"/>
      <c r="AA99" s="267" t="s">
        <v>2606</v>
      </c>
      <c r="AB99" s="261">
        <v>2.4140000000000001</v>
      </c>
      <c r="AC99" s="249">
        <v>34</v>
      </c>
      <c r="AD99" s="249">
        <v>84</v>
      </c>
      <c r="AE99" s="262">
        <v>0.40476190476190477</v>
      </c>
      <c r="AF99" s="249" t="s">
        <v>2900</v>
      </c>
      <c r="AG99" s="249" t="s">
        <v>1981</v>
      </c>
      <c r="AH99" s="249" t="s">
        <v>2901</v>
      </c>
    </row>
    <row r="100" spans="1:34">
      <c r="A100" s="191">
        <v>99</v>
      </c>
      <c r="B100" s="249" t="s">
        <v>124</v>
      </c>
      <c r="C100" s="191"/>
      <c r="D100" s="332" t="s">
        <v>4909</v>
      </c>
      <c r="E100" s="211" t="s">
        <v>4909</v>
      </c>
      <c r="F100" s="140" t="s">
        <v>4909</v>
      </c>
      <c r="G100" s="258" t="s">
        <v>492</v>
      </c>
      <c r="H100" s="259" t="s">
        <v>493</v>
      </c>
      <c r="I100" s="259" t="s">
        <v>2902</v>
      </c>
      <c r="J100" s="259"/>
      <c r="K100" s="259"/>
      <c r="L100" s="259"/>
      <c r="M100" s="259"/>
      <c r="N100" s="259" t="s">
        <v>2463</v>
      </c>
      <c r="O100" s="259"/>
      <c r="P100" s="259"/>
      <c r="Q100" s="259" t="s">
        <v>2464</v>
      </c>
      <c r="R100" s="259"/>
      <c r="S100" s="249" t="s">
        <v>2758</v>
      </c>
      <c r="T100" s="249" t="s">
        <v>278</v>
      </c>
      <c r="U100" s="259">
        <v>1984</v>
      </c>
      <c r="V100" s="259" t="s">
        <v>2466</v>
      </c>
      <c r="W100" s="149">
        <v>1996</v>
      </c>
      <c r="X100" s="259" t="s">
        <v>2638</v>
      </c>
      <c r="Y100" s="149">
        <v>2008</v>
      </c>
      <c r="Z100" s="140"/>
      <c r="AA100" s="267" t="s">
        <v>2759</v>
      </c>
      <c r="AB100" s="261">
        <v>0.38200000000000001</v>
      </c>
      <c r="AC100" s="249">
        <v>34</v>
      </c>
      <c r="AD100" s="249">
        <v>87</v>
      </c>
      <c r="AE100" s="262">
        <v>0.39080459770114945</v>
      </c>
      <c r="AF100" s="249" t="s">
        <v>2903</v>
      </c>
      <c r="AG100" s="249" t="s">
        <v>2904</v>
      </c>
      <c r="AH100" s="249" t="s">
        <v>2905</v>
      </c>
    </row>
    <row r="101" spans="1:34">
      <c r="A101" s="191">
        <v>100</v>
      </c>
      <c r="B101" s="249" t="s">
        <v>125</v>
      </c>
      <c r="C101" s="191" t="s">
        <v>4909</v>
      </c>
      <c r="D101" s="332"/>
      <c r="E101" s="211" t="s">
        <v>4909</v>
      </c>
      <c r="F101" s="140" t="s">
        <v>4909</v>
      </c>
      <c r="G101" s="258" t="s">
        <v>494</v>
      </c>
      <c r="H101" s="259" t="s">
        <v>495</v>
      </c>
      <c r="I101" s="259" t="s">
        <v>2906</v>
      </c>
      <c r="J101" s="259" t="s">
        <v>2474</v>
      </c>
      <c r="K101" s="259"/>
      <c r="L101" s="259"/>
      <c r="M101" s="259"/>
      <c r="N101" s="259"/>
      <c r="O101" s="259" t="s">
        <v>2454</v>
      </c>
      <c r="P101" s="259"/>
      <c r="Q101" s="259"/>
      <c r="R101" s="259" t="s">
        <v>2455</v>
      </c>
      <c r="S101" s="249" t="s">
        <v>2907</v>
      </c>
      <c r="T101" s="249" t="s">
        <v>278</v>
      </c>
      <c r="U101" s="259">
        <v>1990</v>
      </c>
      <c r="V101" s="259" t="s">
        <v>2466</v>
      </c>
      <c r="W101" s="149">
        <v>1996</v>
      </c>
      <c r="X101" s="259" t="s">
        <v>2835</v>
      </c>
      <c r="Y101" s="149" t="s">
        <v>873</v>
      </c>
      <c r="Z101" s="140"/>
      <c r="AA101" s="267" t="s">
        <v>2908</v>
      </c>
      <c r="AB101" s="261">
        <v>3.1120000000000001</v>
      </c>
      <c r="AC101" s="249">
        <v>125</v>
      </c>
      <c r="AD101" s="249">
        <v>286</v>
      </c>
      <c r="AE101" s="262">
        <v>0.43706293706293708</v>
      </c>
      <c r="AF101" s="249" t="s">
        <v>2909</v>
      </c>
      <c r="AG101" s="249" t="s">
        <v>1934</v>
      </c>
      <c r="AH101" s="249" t="s">
        <v>2910</v>
      </c>
    </row>
    <row r="102" spans="1:34">
      <c r="A102" s="191">
        <v>101</v>
      </c>
      <c r="B102" s="249" t="s">
        <v>126</v>
      </c>
      <c r="C102" s="191" t="s">
        <v>4909</v>
      </c>
      <c r="D102" s="332" t="s">
        <v>4909</v>
      </c>
      <c r="E102" s="211" t="s">
        <v>4909</v>
      </c>
      <c r="F102" s="140" t="s">
        <v>4909</v>
      </c>
      <c r="G102" s="258" t="s">
        <v>806</v>
      </c>
      <c r="H102" s="259" t="s">
        <v>805</v>
      </c>
      <c r="I102" s="259" t="s">
        <v>2911</v>
      </c>
      <c r="J102" s="259" t="s">
        <v>2474</v>
      </c>
      <c r="K102" s="259"/>
      <c r="L102" s="259"/>
      <c r="M102" s="259" t="s">
        <v>2482</v>
      </c>
      <c r="N102" s="259"/>
      <c r="O102" s="259"/>
      <c r="P102" s="259"/>
      <c r="Q102" s="259" t="s">
        <v>2464</v>
      </c>
      <c r="R102" s="259" t="s">
        <v>2455</v>
      </c>
      <c r="S102" s="249" t="s">
        <v>2711</v>
      </c>
      <c r="T102" s="249" t="s">
        <v>278</v>
      </c>
      <c r="U102" s="259">
        <v>1976</v>
      </c>
      <c r="V102" s="259" t="s">
        <v>2466</v>
      </c>
      <c r="W102" s="149">
        <v>1996</v>
      </c>
      <c r="X102" s="259" t="s">
        <v>2705</v>
      </c>
      <c r="Y102" s="149">
        <v>2012</v>
      </c>
      <c r="Z102" s="140"/>
      <c r="AA102" s="267"/>
      <c r="AB102" s="261">
        <v>1</v>
      </c>
      <c r="AC102" s="249">
        <v>18</v>
      </c>
      <c r="AD102" s="249">
        <v>42</v>
      </c>
      <c r="AE102" s="262">
        <v>0.42857142857142855</v>
      </c>
      <c r="AF102" s="249" t="s">
        <v>2912</v>
      </c>
      <c r="AG102" s="249" t="s">
        <v>1855</v>
      </c>
      <c r="AH102" s="249" t="s">
        <v>2913</v>
      </c>
    </row>
    <row r="103" spans="1:34">
      <c r="A103" s="191">
        <v>102</v>
      </c>
      <c r="B103" s="249" t="s">
        <v>127</v>
      </c>
      <c r="C103" s="191" t="s">
        <v>4909</v>
      </c>
      <c r="D103" s="332"/>
      <c r="E103" s="211" t="s">
        <v>4909</v>
      </c>
      <c r="F103" s="140" t="s">
        <v>4909</v>
      </c>
      <c r="G103" s="258" t="s">
        <v>496</v>
      </c>
      <c r="H103" s="259" t="s">
        <v>497</v>
      </c>
      <c r="I103" s="259" t="s">
        <v>2914</v>
      </c>
      <c r="J103" s="259" t="s">
        <v>2474</v>
      </c>
      <c r="K103" s="259"/>
      <c r="L103" s="259"/>
      <c r="M103" s="259"/>
      <c r="N103" s="259"/>
      <c r="O103" s="259"/>
      <c r="P103" s="259"/>
      <c r="Q103" s="259"/>
      <c r="R103" s="259" t="s">
        <v>2455</v>
      </c>
      <c r="S103" s="249" t="s">
        <v>2489</v>
      </c>
      <c r="T103" s="249" t="s">
        <v>278</v>
      </c>
      <c r="U103" s="259">
        <v>1986</v>
      </c>
      <c r="V103" s="259" t="s">
        <v>2466</v>
      </c>
      <c r="W103" s="149">
        <v>1996</v>
      </c>
      <c r="X103" s="259" t="s">
        <v>2754</v>
      </c>
      <c r="Y103" s="149" t="s">
        <v>873</v>
      </c>
      <c r="Z103" s="140"/>
      <c r="AA103" s="267" t="s">
        <v>2915</v>
      </c>
      <c r="AB103" s="261">
        <v>1.8160000000000001</v>
      </c>
      <c r="AC103" s="249">
        <v>43</v>
      </c>
      <c r="AD103" s="249">
        <v>235</v>
      </c>
      <c r="AE103" s="262">
        <v>0.18297872340425531</v>
      </c>
      <c r="AF103" s="249" t="s">
        <v>2916</v>
      </c>
      <c r="AH103" s="249" t="s">
        <v>2917</v>
      </c>
    </row>
    <row r="104" spans="1:34">
      <c r="A104" s="191">
        <v>103</v>
      </c>
      <c r="B104" s="249" t="s">
        <v>128</v>
      </c>
      <c r="C104" s="191" t="s">
        <v>4909</v>
      </c>
      <c r="D104" s="332"/>
      <c r="E104" s="211" t="s">
        <v>4909</v>
      </c>
      <c r="F104" s="140" t="s">
        <v>4909</v>
      </c>
      <c r="G104" s="258" t="s">
        <v>498</v>
      </c>
      <c r="H104" s="259" t="s">
        <v>499</v>
      </c>
      <c r="I104" s="259" t="s">
        <v>2918</v>
      </c>
      <c r="J104" s="259" t="s">
        <v>2474</v>
      </c>
      <c r="K104" s="259"/>
      <c r="L104" s="259"/>
      <c r="M104" s="259"/>
      <c r="N104" s="259"/>
      <c r="O104" s="259"/>
      <c r="P104" s="259"/>
      <c r="Q104" s="259"/>
      <c r="R104" s="259" t="s">
        <v>2455</v>
      </c>
      <c r="S104" s="249" t="s">
        <v>2489</v>
      </c>
      <c r="T104" s="249" t="s">
        <v>278</v>
      </c>
      <c r="U104" s="259">
        <v>1986</v>
      </c>
      <c r="V104" s="259" t="s">
        <v>2466</v>
      </c>
      <c r="W104" s="149">
        <v>1996</v>
      </c>
      <c r="X104" s="259" t="s">
        <v>2754</v>
      </c>
      <c r="Y104" s="149" t="s">
        <v>873</v>
      </c>
      <c r="Z104" s="140"/>
      <c r="AA104" s="267" t="s">
        <v>2919</v>
      </c>
      <c r="AB104" s="261">
        <v>2.3679999999999999</v>
      </c>
      <c r="AC104" s="249">
        <v>16</v>
      </c>
      <c r="AD104" s="249">
        <v>77</v>
      </c>
      <c r="AE104" s="262">
        <v>0.20779220779220781</v>
      </c>
      <c r="AF104" s="249" t="s">
        <v>2920</v>
      </c>
      <c r="AG104" s="249" t="s">
        <v>1872</v>
      </c>
      <c r="AH104" s="249" t="s">
        <v>2921</v>
      </c>
    </row>
    <row r="105" spans="1:34">
      <c r="A105" s="191">
        <v>104</v>
      </c>
      <c r="B105" s="249" t="s">
        <v>129</v>
      </c>
      <c r="C105" s="191" t="s">
        <v>4909</v>
      </c>
      <c r="D105" s="332"/>
      <c r="E105" s="211" t="s">
        <v>4909</v>
      </c>
      <c r="F105" s="140" t="s">
        <v>4909</v>
      </c>
      <c r="G105" s="258" t="s">
        <v>500</v>
      </c>
      <c r="H105" s="259" t="s">
        <v>501</v>
      </c>
      <c r="I105" s="259" t="s">
        <v>2922</v>
      </c>
      <c r="J105" s="259" t="s">
        <v>2474</v>
      </c>
      <c r="K105" s="259"/>
      <c r="L105" s="259"/>
      <c r="M105" s="259"/>
      <c r="N105" s="259"/>
      <c r="O105" s="259"/>
      <c r="P105" s="259"/>
      <c r="Q105" s="259"/>
      <c r="R105" s="259" t="s">
        <v>2455</v>
      </c>
      <c r="S105" s="249" t="s">
        <v>2489</v>
      </c>
      <c r="T105" s="249" t="s">
        <v>278</v>
      </c>
      <c r="U105" s="259">
        <v>1986</v>
      </c>
      <c r="V105" s="259" t="s">
        <v>2466</v>
      </c>
      <c r="W105" s="149">
        <v>1996</v>
      </c>
      <c r="X105" s="259" t="s">
        <v>2754</v>
      </c>
      <c r="Y105" s="149" t="s">
        <v>873</v>
      </c>
      <c r="Z105" s="140"/>
      <c r="AA105" s="267" t="s">
        <v>2836</v>
      </c>
      <c r="AB105" s="261">
        <v>1.722</v>
      </c>
      <c r="AC105" s="249">
        <v>71</v>
      </c>
      <c r="AD105" s="249">
        <v>157</v>
      </c>
      <c r="AE105" s="262">
        <v>0.45222929936305734</v>
      </c>
      <c r="AF105" s="249" t="s">
        <v>2923</v>
      </c>
      <c r="AG105" s="249" t="s">
        <v>2924</v>
      </c>
      <c r="AH105" s="249" t="s">
        <v>2925</v>
      </c>
    </row>
    <row r="106" spans="1:34">
      <c r="A106" s="191">
        <v>105</v>
      </c>
      <c r="B106" s="249" t="s">
        <v>130</v>
      </c>
      <c r="C106" s="191"/>
      <c r="D106" s="332" t="s">
        <v>4909</v>
      </c>
      <c r="E106" s="211" t="s">
        <v>4909</v>
      </c>
      <c r="F106" s="140" t="s">
        <v>4909</v>
      </c>
      <c r="G106" s="258" t="s">
        <v>502</v>
      </c>
      <c r="H106" s="259" t="s">
        <v>503</v>
      </c>
      <c r="I106" s="259" t="s">
        <v>2926</v>
      </c>
      <c r="J106" s="259"/>
      <c r="K106" s="259"/>
      <c r="L106" s="259"/>
      <c r="M106" s="259"/>
      <c r="N106" s="259" t="s">
        <v>2463</v>
      </c>
      <c r="O106" s="259"/>
      <c r="P106" s="259"/>
      <c r="Q106" s="259" t="s">
        <v>2464</v>
      </c>
      <c r="R106" s="259"/>
      <c r="S106" s="249" t="s">
        <v>2758</v>
      </c>
      <c r="T106" s="249" t="s">
        <v>278</v>
      </c>
      <c r="U106" s="259">
        <v>1976</v>
      </c>
      <c r="V106" s="259" t="s">
        <v>2466</v>
      </c>
      <c r="W106" s="149">
        <v>1996</v>
      </c>
      <c r="X106" s="259" t="s">
        <v>2927</v>
      </c>
      <c r="Y106" s="149" t="s">
        <v>873</v>
      </c>
      <c r="Z106" s="140"/>
      <c r="AA106" s="267" t="s">
        <v>2759</v>
      </c>
      <c r="AB106" s="261">
        <v>0.53800000000000003</v>
      </c>
      <c r="AC106" s="249">
        <v>22</v>
      </c>
      <c r="AD106" s="249">
        <v>87</v>
      </c>
      <c r="AE106" s="262">
        <v>0.25287356321839083</v>
      </c>
      <c r="AF106" s="249" t="s">
        <v>2928</v>
      </c>
      <c r="AH106" s="249" t="s">
        <v>2929</v>
      </c>
    </row>
    <row r="107" spans="1:34">
      <c r="A107" s="191">
        <v>106</v>
      </c>
      <c r="B107" s="249" t="s">
        <v>131</v>
      </c>
      <c r="C107" s="191"/>
      <c r="D107" s="332" t="s">
        <v>4909</v>
      </c>
      <c r="E107" s="211" t="s">
        <v>4909</v>
      </c>
      <c r="F107" s="140" t="s">
        <v>4909</v>
      </c>
      <c r="G107" s="258" t="s">
        <v>504</v>
      </c>
      <c r="H107" s="259" t="s">
        <v>505</v>
      </c>
      <c r="I107" s="259" t="s">
        <v>2930</v>
      </c>
      <c r="J107" s="259"/>
      <c r="K107" s="259"/>
      <c r="L107" s="259"/>
      <c r="M107" s="259"/>
      <c r="N107" s="259" t="s">
        <v>2463</v>
      </c>
      <c r="O107" s="259"/>
      <c r="P107" s="259"/>
      <c r="Q107" s="259" t="s">
        <v>2464</v>
      </c>
      <c r="R107" s="259"/>
      <c r="S107" s="249" t="s">
        <v>2758</v>
      </c>
      <c r="T107" s="249" t="s">
        <v>278</v>
      </c>
      <c r="U107" s="259">
        <v>1986</v>
      </c>
      <c r="V107" s="259" t="s">
        <v>2466</v>
      </c>
      <c r="W107" s="149">
        <v>1996</v>
      </c>
      <c r="X107" s="259" t="s">
        <v>2577</v>
      </c>
      <c r="Y107" s="149" t="s">
        <v>873</v>
      </c>
      <c r="Z107" s="140"/>
      <c r="AA107" s="267"/>
      <c r="AB107" s="261"/>
      <c r="AC107" s="249"/>
      <c r="AD107" s="249"/>
      <c r="AE107" s="262"/>
      <c r="AF107" s="249" t="s">
        <v>2931</v>
      </c>
      <c r="AG107" s="249" t="s">
        <v>1874</v>
      </c>
      <c r="AH107" s="249" t="s">
        <v>2932</v>
      </c>
    </row>
    <row r="108" spans="1:34">
      <c r="A108" s="191">
        <v>107</v>
      </c>
      <c r="B108" s="145" t="s">
        <v>2398</v>
      </c>
      <c r="C108" s="191"/>
      <c r="D108" s="332"/>
      <c r="E108" s="191"/>
      <c r="F108" s="211" t="s">
        <v>4914</v>
      </c>
      <c r="G108" s="327" t="s">
        <v>2399</v>
      </c>
      <c r="H108" s="142" t="s">
        <v>2400</v>
      </c>
      <c r="I108" s="249" t="s">
        <v>2401</v>
      </c>
      <c r="J108" s="259"/>
      <c r="K108" s="259"/>
      <c r="L108" s="259"/>
      <c r="M108" s="259" t="s">
        <v>2482</v>
      </c>
      <c r="N108" s="259"/>
      <c r="O108" s="259"/>
      <c r="P108" s="259"/>
      <c r="Q108" s="259"/>
      <c r="R108" s="259" t="s">
        <v>2455</v>
      </c>
      <c r="S108" s="249"/>
      <c r="T108" s="249" t="s">
        <v>275</v>
      </c>
      <c r="U108" s="259"/>
      <c r="V108" s="259"/>
      <c r="W108" s="149"/>
      <c r="X108" s="259"/>
      <c r="Y108" s="149">
        <v>2018</v>
      </c>
      <c r="Z108" s="327" t="s">
        <v>4976</v>
      </c>
      <c r="AA108" s="267" t="s">
        <v>2732</v>
      </c>
      <c r="AB108" s="261">
        <v>1.5489999999999999</v>
      </c>
      <c r="AC108" s="249">
        <v>22</v>
      </c>
      <c r="AD108" s="249">
        <v>79</v>
      </c>
      <c r="AE108" s="262">
        <v>0.27848101265822783</v>
      </c>
      <c r="AF108" s="249" t="s">
        <v>2933</v>
      </c>
      <c r="AH108" s="249" t="s">
        <v>2934</v>
      </c>
    </row>
    <row r="109" spans="1:34">
      <c r="A109" s="191">
        <v>108</v>
      </c>
      <c r="B109" s="249" t="s">
        <v>132</v>
      </c>
      <c r="C109" s="191" t="s">
        <v>4909</v>
      </c>
      <c r="D109" s="332"/>
      <c r="E109" s="211" t="s">
        <v>4909</v>
      </c>
      <c r="F109" s="140" t="s">
        <v>4909</v>
      </c>
      <c r="G109" s="258" t="s">
        <v>506</v>
      </c>
      <c r="H109" s="259" t="s">
        <v>507</v>
      </c>
      <c r="I109" s="259" t="s">
        <v>2935</v>
      </c>
      <c r="J109" s="259" t="s">
        <v>2474</v>
      </c>
      <c r="K109" s="259"/>
      <c r="L109" s="259"/>
      <c r="M109" s="259"/>
      <c r="N109" s="259"/>
      <c r="O109" s="259" t="s">
        <v>2454</v>
      </c>
      <c r="P109" s="259"/>
      <c r="Q109" s="259"/>
      <c r="R109" s="259" t="s">
        <v>2455</v>
      </c>
      <c r="S109" s="249" t="s">
        <v>2936</v>
      </c>
      <c r="T109" s="249" t="s">
        <v>278</v>
      </c>
      <c r="U109" s="259">
        <v>1992</v>
      </c>
      <c r="V109" s="259" t="s">
        <v>2466</v>
      </c>
      <c r="W109" s="149">
        <v>1996</v>
      </c>
      <c r="X109" s="259" t="s">
        <v>2937</v>
      </c>
      <c r="Y109" s="149" t="s">
        <v>873</v>
      </c>
      <c r="Z109" s="140"/>
      <c r="AA109" s="267" t="s">
        <v>2938</v>
      </c>
      <c r="AB109" s="261">
        <v>5.34</v>
      </c>
      <c r="AC109" s="249">
        <v>23</v>
      </c>
      <c r="AD109" s="249">
        <v>166</v>
      </c>
      <c r="AE109" s="262">
        <v>0.13855421686746988</v>
      </c>
      <c r="AF109" s="249" t="s">
        <v>2939</v>
      </c>
      <c r="AH109" s="249" t="s">
        <v>2940</v>
      </c>
    </row>
    <row r="110" spans="1:34">
      <c r="A110" s="191">
        <v>109</v>
      </c>
      <c r="B110" s="249" t="s">
        <v>133</v>
      </c>
      <c r="C110" s="191" t="s">
        <v>4909</v>
      </c>
      <c r="D110" s="332"/>
      <c r="E110" s="211" t="s">
        <v>4909</v>
      </c>
      <c r="F110" s="140" t="s">
        <v>4909</v>
      </c>
      <c r="G110" s="258" t="s">
        <v>508</v>
      </c>
      <c r="H110" s="259" t="s">
        <v>509</v>
      </c>
      <c r="I110" s="259" t="s">
        <v>2941</v>
      </c>
      <c r="J110" s="259" t="s">
        <v>2474</v>
      </c>
      <c r="K110" s="259"/>
      <c r="L110" s="259"/>
      <c r="M110" s="259"/>
      <c r="N110" s="259"/>
      <c r="O110" s="259" t="s">
        <v>2454</v>
      </c>
      <c r="P110" s="259"/>
      <c r="Q110" s="259"/>
      <c r="R110" s="259" t="s">
        <v>2455</v>
      </c>
      <c r="S110" s="249" t="s">
        <v>2942</v>
      </c>
      <c r="T110" s="249" t="s">
        <v>278</v>
      </c>
      <c r="U110" s="259">
        <v>1986</v>
      </c>
      <c r="V110" s="259" t="s">
        <v>2466</v>
      </c>
      <c r="W110" s="149">
        <v>1996</v>
      </c>
      <c r="X110" s="259" t="s">
        <v>2754</v>
      </c>
      <c r="Y110" s="149" t="s">
        <v>873</v>
      </c>
      <c r="Z110" s="140"/>
      <c r="AA110" s="267" t="s">
        <v>2943</v>
      </c>
      <c r="AB110" s="261">
        <v>5.0199999999999996</v>
      </c>
      <c r="AC110" s="249">
        <v>5</v>
      </c>
      <c r="AD110" s="249">
        <v>80</v>
      </c>
      <c r="AE110" s="262">
        <v>6.25E-2</v>
      </c>
      <c r="AF110" s="249" t="s">
        <v>2944</v>
      </c>
      <c r="AG110" s="249" t="s">
        <v>1875</v>
      </c>
      <c r="AH110" s="249" t="s">
        <v>2945</v>
      </c>
    </row>
    <row r="111" spans="1:34">
      <c r="A111" s="191">
        <v>110</v>
      </c>
      <c r="B111" s="249" t="s">
        <v>134</v>
      </c>
      <c r="C111" s="191" t="s">
        <v>4909</v>
      </c>
      <c r="D111" s="332"/>
      <c r="E111" s="211" t="s">
        <v>4909</v>
      </c>
      <c r="F111" s="140" t="s">
        <v>4909</v>
      </c>
      <c r="G111" s="258" t="s">
        <v>510</v>
      </c>
      <c r="H111" s="259" t="s">
        <v>511</v>
      </c>
      <c r="I111" s="259" t="s">
        <v>2946</v>
      </c>
      <c r="J111" s="259" t="s">
        <v>2474</v>
      </c>
      <c r="K111" s="259"/>
      <c r="L111" s="259"/>
      <c r="M111" s="259"/>
      <c r="N111" s="259"/>
      <c r="O111" s="259"/>
      <c r="P111" s="259"/>
      <c r="Q111" s="259"/>
      <c r="R111" s="259" t="s">
        <v>2455</v>
      </c>
      <c r="S111" s="249" t="s">
        <v>133</v>
      </c>
      <c r="T111" s="249" t="s">
        <v>278</v>
      </c>
      <c r="U111" s="259">
        <v>1995</v>
      </c>
      <c r="V111" s="259" t="s">
        <v>2466</v>
      </c>
      <c r="W111" s="149">
        <v>1996</v>
      </c>
      <c r="X111" s="259" t="s">
        <v>2719</v>
      </c>
      <c r="Y111" s="149" t="s">
        <v>873</v>
      </c>
      <c r="Z111" s="140"/>
      <c r="AA111" s="267" t="s">
        <v>2943</v>
      </c>
      <c r="AB111" s="261">
        <v>11.747999999999999</v>
      </c>
      <c r="AC111" s="249">
        <v>1</v>
      </c>
      <c r="AD111" s="249">
        <v>80</v>
      </c>
      <c r="AE111" s="262">
        <v>1.2500000000000001E-2</v>
      </c>
      <c r="AF111" s="249" t="s">
        <v>2947</v>
      </c>
      <c r="AG111" s="249" t="s">
        <v>1875</v>
      </c>
      <c r="AH111" s="249" t="s">
        <v>2948</v>
      </c>
    </row>
    <row r="112" spans="1:34">
      <c r="A112" s="191">
        <v>111</v>
      </c>
      <c r="B112" s="249" t="s">
        <v>135</v>
      </c>
      <c r="C112" s="191"/>
      <c r="D112" s="332" t="s">
        <v>4909</v>
      </c>
      <c r="E112" s="211" t="s">
        <v>4909</v>
      </c>
      <c r="F112" s="140" t="s">
        <v>4909</v>
      </c>
      <c r="G112" s="258" t="s">
        <v>512</v>
      </c>
      <c r="H112" s="259" t="s">
        <v>513</v>
      </c>
      <c r="I112" s="259" t="s">
        <v>2949</v>
      </c>
      <c r="J112" s="259"/>
      <c r="K112" s="259" t="s">
        <v>2529</v>
      </c>
      <c r="L112" s="259"/>
      <c r="M112" s="259"/>
      <c r="N112" s="259"/>
      <c r="O112" s="259"/>
      <c r="P112" s="259"/>
      <c r="Q112" s="259" t="s">
        <v>2464</v>
      </c>
      <c r="R112" s="259"/>
      <c r="S112" s="249" t="s">
        <v>2715</v>
      </c>
      <c r="T112" s="249" t="s">
        <v>278</v>
      </c>
      <c r="U112" s="259">
        <v>2001</v>
      </c>
      <c r="V112" s="259" t="s">
        <v>2466</v>
      </c>
      <c r="W112" s="149">
        <v>2001</v>
      </c>
      <c r="X112" s="259" t="s">
        <v>2466</v>
      </c>
      <c r="Y112" s="149">
        <v>2005</v>
      </c>
      <c r="Z112" s="140"/>
      <c r="AA112" s="267"/>
      <c r="AB112" s="261"/>
      <c r="AC112" s="249"/>
      <c r="AD112" s="249"/>
      <c r="AE112" s="262"/>
      <c r="AF112" s="249" t="s">
        <v>2950</v>
      </c>
      <c r="AH112" s="249" t="s">
        <v>2951</v>
      </c>
    </row>
    <row r="113" spans="1:67">
      <c r="A113" s="191">
        <v>112</v>
      </c>
      <c r="B113" s="249" t="s">
        <v>136</v>
      </c>
      <c r="C113" s="191" t="s">
        <v>4909</v>
      </c>
      <c r="D113" s="332"/>
      <c r="E113" s="211" t="s">
        <v>4909</v>
      </c>
      <c r="F113" s="140" t="s">
        <v>4909</v>
      </c>
      <c r="G113" s="258" t="s">
        <v>804</v>
      </c>
      <c r="H113" s="259" t="s">
        <v>803</v>
      </c>
      <c r="I113" s="259" t="s">
        <v>2952</v>
      </c>
      <c r="J113" s="259"/>
      <c r="K113" s="259"/>
      <c r="L113" s="259"/>
      <c r="M113" s="259"/>
      <c r="N113" s="259"/>
      <c r="O113" s="259" t="s">
        <v>2454</v>
      </c>
      <c r="P113" s="259"/>
      <c r="Q113" s="259"/>
      <c r="R113" s="259" t="s">
        <v>2455</v>
      </c>
      <c r="S113" s="249" t="s">
        <v>2704</v>
      </c>
      <c r="T113" s="249" t="s">
        <v>278</v>
      </c>
      <c r="U113" s="259">
        <v>1903</v>
      </c>
      <c r="V113" s="259" t="s">
        <v>2466</v>
      </c>
      <c r="W113" s="149">
        <v>1996</v>
      </c>
      <c r="X113" s="259" t="s">
        <v>2531</v>
      </c>
      <c r="Y113" s="149">
        <v>2007</v>
      </c>
      <c r="Z113" s="140"/>
      <c r="AA113" s="267" t="s">
        <v>2953</v>
      </c>
      <c r="AB113" s="261">
        <v>2.76</v>
      </c>
      <c r="AC113" s="249">
        <v>7</v>
      </c>
      <c r="AD113" s="249">
        <v>50</v>
      </c>
      <c r="AE113" s="262">
        <v>0.14000000000000001</v>
      </c>
      <c r="AF113" s="249" t="s">
        <v>2954</v>
      </c>
      <c r="AG113" s="249" t="s">
        <v>2955</v>
      </c>
      <c r="AH113" s="249" t="s">
        <v>2956</v>
      </c>
    </row>
    <row r="114" spans="1:67">
      <c r="A114" s="191">
        <v>113</v>
      </c>
      <c r="B114" s="249" t="s">
        <v>137</v>
      </c>
      <c r="C114" s="191"/>
      <c r="D114" s="332" t="s">
        <v>4909</v>
      </c>
      <c r="E114" s="211" t="s">
        <v>4909</v>
      </c>
      <c r="F114" s="140" t="s">
        <v>4909</v>
      </c>
      <c r="G114" s="258" t="s">
        <v>514</v>
      </c>
      <c r="H114" s="259" t="s">
        <v>515</v>
      </c>
      <c r="I114" s="259" t="s">
        <v>2957</v>
      </c>
      <c r="J114" s="259"/>
      <c r="K114" s="259" t="s">
        <v>2529</v>
      </c>
      <c r="L114" s="259"/>
      <c r="M114" s="259"/>
      <c r="N114" s="259"/>
      <c r="O114" s="259"/>
      <c r="P114" s="259" t="s">
        <v>22</v>
      </c>
      <c r="Q114" s="259" t="s">
        <v>2464</v>
      </c>
      <c r="R114" s="259"/>
      <c r="S114" s="249" t="s">
        <v>2958</v>
      </c>
      <c r="T114" s="249" t="s">
        <v>278</v>
      </c>
      <c r="U114" s="259">
        <v>1986</v>
      </c>
      <c r="V114" s="259" t="s">
        <v>2466</v>
      </c>
      <c r="W114" s="149">
        <v>1996</v>
      </c>
      <c r="X114" s="259" t="s">
        <v>2754</v>
      </c>
      <c r="Y114" s="149">
        <v>2013</v>
      </c>
      <c r="Z114" s="140"/>
      <c r="AA114" s="267"/>
      <c r="AB114" s="261"/>
      <c r="AC114" s="249"/>
      <c r="AD114" s="249"/>
      <c r="AE114" s="262"/>
      <c r="AF114" s="249" t="s">
        <v>2959</v>
      </c>
      <c r="AG114" s="249" t="s">
        <v>1876</v>
      </c>
      <c r="AH114" s="249" t="s">
        <v>2960</v>
      </c>
    </row>
    <row r="115" spans="1:67">
      <c r="A115" s="191">
        <v>114</v>
      </c>
      <c r="B115" s="249" t="s">
        <v>51</v>
      </c>
      <c r="C115" s="191"/>
      <c r="D115" s="332"/>
      <c r="E115" s="191"/>
      <c r="F115" s="140" t="s">
        <v>4909</v>
      </c>
      <c r="G115" s="258" t="s">
        <v>516</v>
      </c>
      <c r="H115" s="259" t="s">
        <v>517</v>
      </c>
      <c r="I115" s="259" t="s">
        <v>2961</v>
      </c>
      <c r="J115" s="259"/>
      <c r="K115" s="259"/>
      <c r="L115" s="259"/>
      <c r="M115" s="259"/>
      <c r="N115" s="259"/>
      <c r="O115" s="259" t="s">
        <v>2454</v>
      </c>
      <c r="P115" s="259"/>
      <c r="Q115" s="259"/>
      <c r="R115" s="259" t="s">
        <v>2455</v>
      </c>
      <c r="S115" s="249" t="s">
        <v>2704</v>
      </c>
      <c r="T115" s="249" t="s">
        <v>278</v>
      </c>
      <c r="U115" s="259">
        <v>1989</v>
      </c>
      <c r="V115" s="259" t="s">
        <v>2496</v>
      </c>
      <c r="W115" s="149">
        <v>1997</v>
      </c>
      <c r="X115" s="259" t="s">
        <v>2962</v>
      </c>
      <c r="Y115" s="172">
        <v>2015</v>
      </c>
      <c r="Z115" s="140"/>
      <c r="AA115" s="267" t="s">
        <v>2963</v>
      </c>
      <c r="AB115" s="261">
        <v>3.56</v>
      </c>
      <c r="AC115" s="249">
        <v>3</v>
      </c>
      <c r="AD115" s="249">
        <v>136</v>
      </c>
      <c r="AE115" s="262">
        <v>2.2058823529411766E-2</v>
      </c>
      <c r="AF115" s="249" t="s">
        <v>2297</v>
      </c>
      <c r="AG115" s="249" t="s">
        <v>2010</v>
      </c>
      <c r="AH115" s="249" t="s">
        <v>2964</v>
      </c>
    </row>
    <row r="116" spans="1:67">
      <c r="A116" s="191">
        <v>115</v>
      </c>
      <c r="B116" s="249" t="s">
        <v>138</v>
      </c>
      <c r="C116" s="191"/>
      <c r="D116" s="332"/>
      <c r="E116" s="211" t="s">
        <v>4909</v>
      </c>
      <c r="F116" s="140" t="s">
        <v>4909</v>
      </c>
      <c r="G116" s="258" t="s">
        <v>518</v>
      </c>
      <c r="H116" s="281" t="s">
        <v>519</v>
      </c>
      <c r="I116" s="259" t="s">
        <v>2965</v>
      </c>
      <c r="J116" s="259"/>
      <c r="K116" s="259"/>
      <c r="L116" s="259" t="s">
        <v>2453</v>
      </c>
      <c r="M116" s="259"/>
      <c r="N116" s="259"/>
      <c r="O116" s="259"/>
      <c r="P116" s="259"/>
      <c r="Q116" s="259"/>
      <c r="R116" s="259" t="s">
        <v>2455</v>
      </c>
      <c r="S116" s="249" t="s">
        <v>864</v>
      </c>
      <c r="T116" s="249" t="s">
        <v>278</v>
      </c>
      <c r="U116" s="259">
        <v>1965</v>
      </c>
      <c r="V116" s="259" t="s">
        <v>2466</v>
      </c>
      <c r="W116" s="149">
        <v>1996</v>
      </c>
      <c r="X116" s="259" t="s">
        <v>2531</v>
      </c>
      <c r="Y116" s="149" t="s">
        <v>873</v>
      </c>
      <c r="Z116" s="140"/>
      <c r="AA116" s="267" t="s">
        <v>2966</v>
      </c>
      <c r="AB116" s="261">
        <v>0.94499999999999995</v>
      </c>
      <c r="AC116" s="249">
        <v>122</v>
      </c>
      <c r="AD116" s="249">
        <v>255</v>
      </c>
      <c r="AE116" s="262">
        <v>0.47843137254901963</v>
      </c>
      <c r="AF116" s="249" t="s">
        <v>2967</v>
      </c>
      <c r="AG116" s="249" t="s">
        <v>1877</v>
      </c>
      <c r="AH116" s="249" t="s">
        <v>2968</v>
      </c>
    </row>
    <row r="117" spans="1:67">
      <c r="A117" s="191">
        <v>116</v>
      </c>
      <c r="B117" s="249" t="s">
        <v>139</v>
      </c>
      <c r="C117" s="191"/>
      <c r="D117" s="332"/>
      <c r="E117" s="211" t="s">
        <v>4909</v>
      </c>
      <c r="F117" s="140" t="s">
        <v>4909</v>
      </c>
      <c r="G117" s="258" t="s">
        <v>520</v>
      </c>
      <c r="H117" s="259" t="s">
        <v>521</v>
      </c>
      <c r="I117" s="259" t="s">
        <v>2965</v>
      </c>
      <c r="J117" s="259"/>
      <c r="K117" s="259"/>
      <c r="L117" s="259" t="s">
        <v>2453</v>
      </c>
      <c r="M117" s="259"/>
      <c r="N117" s="259"/>
      <c r="O117" s="259"/>
      <c r="P117" s="259" t="s">
        <v>22</v>
      </c>
      <c r="Q117" s="259"/>
      <c r="R117" s="259" t="s">
        <v>2455</v>
      </c>
      <c r="S117" s="249" t="s">
        <v>864</v>
      </c>
      <c r="T117" s="249" t="s">
        <v>278</v>
      </c>
      <c r="U117" s="259">
        <v>1986</v>
      </c>
      <c r="V117" s="259" t="s">
        <v>2466</v>
      </c>
      <c r="W117" s="149">
        <v>1996</v>
      </c>
      <c r="X117" s="259" t="s">
        <v>2560</v>
      </c>
      <c r="Y117" s="149" t="s">
        <v>873</v>
      </c>
      <c r="Z117" s="140"/>
      <c r="AA117" s="267" t="s">
        <v>2969</v>
      </c>
      <c r="AB117" s="261">
        <v>1.488</v>
      </c>
      <c r="AC117" s="249">
        <v>15</v>
      </c>
      <c r="AD117" s="249">
        <v>49</v>
      </c>
      <c r="AE117" s="262">
        <v>0.30612244897959184</v>
      </c>
      <c r="AF117" s="249" t="s">
        <v>2970</v>
      </c>
      <c r="AG117" s="249" t="s">
        <v>1877</v>
      </c>
      <c r="AH117" s="249" t="s">
        <v>2971</v>
      </c>
    </row>
    <row r="118" spans="1:67">
      <c r="A118" s="191">
        <v>117</v>
      </c>
      <c r="B118" s="249" t="s">
        <v>140</v>
      </c>
      <c r="C118" s="191"/>
      <c r="D118" s="332"/>
      <c r="E118" s="211" t="s">
        <v>4909</v>
      </c>
      <c r="F118" s="140" t="s">
        <v>4909</v>
      </c>
      <c r="G118" s="258" t="s">
        <v>522</v>
      </c>
      <c r="H118" s="259" t="s">
        <v>523</v>
      </c>
      <c r="I118" s="259" t="s">
        <v>2972</v>
      </c>
      <c r="J118" s="259"/>
      <c r="K118" s="259"/>
      <c r="L118" s="259" t="s">
        <v>2453</v>
      </c>
      <c r="M118" s="259"/>
      <c r="N118" s="259"/>
      <c r="O118" s="259"/>
      <c r="P118" s="259"/>
      <c r="Q118" s="259"/>
      <c r="R118" s="259" t="s">
        <v>2455</v>
      </c>
      <c r="S118" s="249" t="s">
        <v>864</v>
      </c>
      <c r="T118" s="249" t="s">
        <v>278</v>
      </c>
      <c r="U118" s="259">
        <v>1984</v>
      </c>
      <c r="V118" s="259" t="s">
        <v>2466</v>
      </c>
      <c r="W118" s="149">
        <v>1996</v>
      </c>
      <c r="X118" s="259" t="s">
        <v>2853</v>
      </c>
      <c r="Y118" s="149" t="s">
        <v>873</v>
      </c>
      <c r="Z118" s="140"/>
      <c r="AA118" s="267" t="s">
        <v>2966</v>
      </c>
      <c r="AB118" s="261">
        <v>1.2729999999999999</v>
      </c>
      <c r="AC118" s="249">
        <v>74</v>
      </c>
      <c r="AD118" s="249">
        <v>255</v>
      </c>
      <c r="AE118" s="262">
        <v>0.29019607843137257</v>
      </c>
      <c r="AF118" s="249" t="s">
        <v>2973</v>
      </c>
      <c r="AG118" s="249" t="s">
        <v>1877</v>
      </c>
      <c r="AH118" s="249" t="s">
        <v>2974</v>
      </c>
    </row>
    <row r="119" spans="1:67">
      <c r="A119" s="191">
        <v>118</v>
      </c>
      <c r="B119" s="249" t="s">
        <v>141</v>
      </c>
      <c r="C119" s="191"/>
      <c r="D119" s="332"/>
      <c r="E119" s="211" t="s">
        <v>4909</v>
      </c>
      <c r="F119" s="140" t="s">
        <v>4909</v>
      </c>
      <c r="G119" s="258" t="s">
        <v>524</v>
      </c>
      <c r="H119" s="259" t="s">
        <v>525</v>
      </c>
      <c r="I119" s="259" t="s">
        <v>2975</v>
      </c>
      <c r="J119" s="259"/>
      <c r="K119" s="259"/>
      <c r="L119" s="259" t="s">
        <v>2453</v>
      </c>
      <c r="M119" s="259"/>
      <c r="N119" s="259"/>
      <c r="O119" s="259"/>
      <c r="P119" s="259"/>
      <c r="Q119" s="259"/>
      <c r="R119" s="259" t="s">
        <v>2455</v>
      </c>
      <c r="S119" s="249" t="s">
        <v>864</v>
      </c>
      <c r="T119" s="249" t="s">
        <v>278</v>
      </c>
      <c r="U119" s="259">
        <v>1981</v>
      </c>
      <c r="V119" s="259" t="s">
        <v>2466</v>
      </c>
      <c r="W119" s="149">
        <v>1996</v>
      </c>
      <c r="X119" s="259" t="s">
        <v>2477</v>
      </c>
      <c r="Y119" s="149" t="s">
        <v>873</v>
      </c>
      <c r="Z119" s="140"/>
      <c r="AA119" s="267" t="s">
        <v>2966</v>
      </c>
      <c r="AB119" s="261">
        <v>1.7030000000000001</v>
      </c>
      <c r="AC119" s="249">
        <v>38</v>
      </c>
      <c r="AD119" s="249">
        <v>255</v>
      </c>
      <c r="AE119" s="262">
        <v>0.14901960784313725</v>
      </c>
      <c r="AF119" s="249" t="s">
        <v>2976</v>
      </c>
      <c r="AG119" s="249" t="s">
        <v>1877</v>
      </c>
      <c r="AH119" s="249" t="s">
        <v>2977</v>
      </c>
    </row>
    <row r="120" spans="1:67" s="271" customFormat="1">
      <c r="A120" s="191">
        <v>119</v>
      </c>
      <c r="B120" s="249" t="s">
        <v>142</v>
      </c>
      <c r="C120" s="191"/>
      <c r="D120" s="332" t="s">
        <v>4909</v>
      </c>
      <c r="E120" s="211" t="s">
        <v>4909</v>
      </c>
      <c r="F120" s="140" t="s">
        <v>4909</v>
      </c>
      <c r="G120" s="258" t="s">
        <v>526</v>
      </c>
      <c r="H120" s="259" t="s">
        <v>527</v>
      </c>
      <c r="I120" s="259" t="s">
        <v>2978</v>
      </c>
      <c r="J120" s="259"/>
      <c r="K120" s="259"/>
      <c r="L120" s="259"/>
      <c r="M120" s="259" t="s">
        <v>2482</v>
      </c>
      <c r="N120" s="259"/>
      <c r="O120" s="259"/>
      <c r="P120" s="259" t="s">
        <v>22</v>
      </c>
      <c r="Q120" s="259" t="s">
        <v>2464</v>
      </c>
      <c r="R120" s="259"/>
      <c r="S120" s="249" t="s">
        <v>2979</v>
      </c>
      <c r="T120" s="249" t="s">
        <v>278</v>
      </c>
      <c r="U120" s="259">
        <v>1992</v>
      </c>
      <c r="V120" s="259" t="s">
        <v>2466</v>
      </c>
      <c r="W120" s="149">
        <v>1996</v>
      </c>
      <c r="X120" s="259" t="s">
        <v>2937</v>
      </c>
      <c r="Y120" s="149" t="s">
        <v>873</v>
      </c>
      <c r="Z120" s="140"/>
      <c r="AA120" s="267" t="s">
        <v>2579</v>
      </c>
      <c r="AB120" s="263">
        <v>1.7769999999999999</v>
      </c>
      <c r="AC120" s="145">
        <v>77</v>
      </c>
      <c r="AD120" s="145">
        <v>347</v>
      </c>
      <c r="AE120" s="264">
        <v>0.22190201729106629</v>
      </c>
      <c r="AF120" s="249" t="s">
        <v>2980</v>
      </c>
      <c r="AG120" s="249"/>
      <c r="AH120" s="249" t="s">
        <v>2981</v>
      </c>
      <c r="AI120" s="265"/>
      <c r="AJ120" s="265"/>
      <c r="AK120" s="265"/>
      <c r="AL120" s="265"/>
      <c r="AM120" s="265"/>
      <c r="AN120" s="265"/>
      <c r="AO120" s="265"/>
      <c r="AP120" s="265"/>
      <c r="AQ120" s="265"/>
      <c r="AR120" s="265"/>
      <c r="AS120" s="265"/>
      <c r="AT120" s="265"/>
      <c r="AU120" s="265"/>
      <c r="AV120" s="265"/>
      <c r="AW120" s="265"/>
      <c r="AX120" s="265"/>
      <c r="AY120" s="265"/>
      <c r="AZ120" s="265"/>
      <c r="BA120" s="265"/>
      <c r="BB120" s="265"/>
      <c r="BC120" s="265"/>
      <c r="BD120" s="265"/>
      <c r="BE120" s="265"/>
      <c r="BF120" s="265"/>
      <c r="BG120" s="265"/>
      <c r="BH120" s="265"/>
      <c r="BI120" s="265"/>
      <c r="BJ120" s="265"/>
      <c r="BK120" s="265"/>
      <c r="BL120" s="265"/>
      <c r="BM120" s="265"/>
      <c r="BN120" s="265"/>
      <c r="BO120" s="265"/>
    </row>
    <row r="121" spans="1:67">
      <c r="A121" s="191">
        <v>120</v>
      </c>
      <c r="B121" s="249" t="s">
        <v>143</v>
      </c>
      <c r="C121" s="191"/>
      <c r="D121" s="332" t="s">
        <v>4909</v>
      </c>
      <c r="E121" s="211" t="s">
        <v>4909</v>
      </c>
      <c r="F121" s="140" t="s">
        <v>4909</v>
      </c>
      <c r="G121" s="258" t="s">
        <v>528</v>
      </c>
      <c r="H121" s="259" t="s">
        <v>529</v>
      </c>
      <c r="I121" s="259" t="s">
        <v>2982</v>
      </c>
      <c r="J121" s="259"/>
      <c r="K121" s="259" t="s">
        <v>2529</v>
      </c>
      <c r="L121" s="259"/>
      <c r="M121" s="259"/>
      <c r="N121" s="259"/>
      <c r="O121" s="259"/>
      <c r="P121" s="259"/>
      <c r="Q121" s="259" t="s">
        <v>2464</v>
      </c>
      <c r="R121" s="259"/>
      <c r="S121" s="249" t="s">
        <v>2750</v>
      </c>
      <c r="T121" s="249" t="s">
        <v>278</v>
      </c>
      <c r="U121" s="259">
        <v>1972</v>
      </c>
      <c r="V121" s="259" t="s">
        <v>2466</v>
      </c>
      <c r="W121" s="149">
        <v>1996</v>
      </c>
      <c r="X121" s="259" t="s">
        <v>2490</v>
      </c>
      <c r="Y121" s="149" t="s">
        <v>873</v>
      </c>
      <c r="Z121" s="140"/>
      <c r="AA121" s="267"/>
      <c r="AB121" s="261"/>
      <c r="AC121" s="249"/>
      <c r="AD121" s="249"/>
      <c r="AE121" s="262"/>
      <c r="AF121" s="249" t="s">
        <v>2983</v>
      </c>
      <c r="AG121" s="249" t="s">
        <v>1878</v>
      </c>
      <c r="AH121" s="249" t="s">
        <v>2984</v>
      </c>
    </row>
    <row r="122" spans="1:67">
      <c r="A122" s="191">
        <v>121</v>
      </c>
      <c r="B122" s="145" t="s">
        <v>2405</v>
      </c>
      <c r="C122" s="191"/>
      <c r="D122" s="332"/>
      <c r="E122" s="191"/>
      <c r="F122" s="211" t="s">
        <v>4914</v>
      </c>
      <c r="G122" s="344" t="s">
        <v>2406</v>
      </c>
      <c r="H122" s="142" t="s">
        <v>2407</v>
      </c>
      <c r="I122" s="249"/>
      <c r="J122" s="259" t="s">
        <v>2469</v>
      </c>
      <c r="K122" s="259"/>
      <c r="L122" s="259"/>
      <c r="M122" s="259"/>
      <c r="N122" s="259"/>
      <c r="O122" s="259"/>
      <c r="P122" s="259"/>
      <c r="Q122" s="259"/>
      <c r="R122" s="259" t="s">
        <v>2455</v>
      </c>
      <c r="S122" s="249"/>
      <c r="T122" s="249" t="s">
        <v>275</v>
      </c>
      <c r="U122" s="259"/>
      <c r="V122" s="259"/>
      <c r="W122" s="149"/>
      <c r="X122" s="259"/>
      <c r="Y122" s="149">
        <v>2018</v>
      </c>
      <c r="Z122" s="140"/>
      <c r="AA122" s="267" t="s">
        <v>2764</v>
      </c>
      <c r="AB122" s="261">
        <v>4.5250000000000004</v>
      </c>
      <c r="AC122" s="249">
        <v>15</v>
      </c>
      <c r="AD122" s="249">
        <v>79</v>
      </c>
      <c r="AE122" s="262">
        <v>0.189873417721519</v>
      </c>
      <c r="AF122" s="249" t="s">
        <v>2985</v>
      </c>
      <c r="AG122" s="249" t="s">
        <v>2986</v>
      </c>
      <c r="AH122" s="249" t="s">
        <v>2987</v>
      </c>
    </row>
    <row r="123" spans="1:67">
      <c r="A123" s="191">
        <v>122</v>
      </c>
      <c r="B123" s="249" t="s">
        <v>144</v>
      </c>
      <c r="C123" s="191" t="s">
        <v>4909</v>
      </c>
      <c r="D123" s="332"/>
      <c r="E123" s="211" t="s">
        <v>4909</v>
      </c>
      <c r="F123" s="140" t="s">
        <v>4909</v>
      </c>
      <c r="G123" s="258" t="s">
        <v>530</v>
      </c>
      <c r="H123" s="259" t="s">
        <v>531</v>
      </c>
      <c r="I123" s="259" t="s">
        <v>2988</v>
      </c>
      <c r="J123" s="259"/>
      <c r="K123" s="259"/>
      <c r="L123" s="259"/>
      <c r="M123" s="259"/>
      <c r="N123" s="259"/>
      <c r="O123" s="259" t="s">
        <v>2454</v>
      </c>
      <c r="P123" s="259"/>
      <c r="Q123" s="259"/>
      <c r="R123" s="259" t="s">
        <v>2455</v>
      </c>
      <c r="S123" s="249" t="s">
        <v>2791</v>
      </c>
      <c r="T123" s="249" t="s">
        <v>278</v>
      </c>
      <c r="U123" s="259">
        <v>2002</v>
      </c>
      <c r="V123" s="259" t="s">
        <v>2501</v>
      </c>
      <c r="W123" s="149">
        <v>2002</v>
      </c>
      <c r="X123" s="259" t="s">
        <v>2501</v>
      </c>
      <c r="Y123" s="149">
        <v>2006</v>
      </c>
      <c r="Z123" s="140"/>
      <c r="AA123" s="267" t="s">
        <v>2611</v>
      </c>
      <c r="AB123" s="261">
        <v>2.3820000000000001</v>
      </c>
      <c r="AC123" s="249">
        <v>18</v>
      </c>
      <c r="AD123" s="249">
        <v>162</v>
      </c>
      <c r="AE123" s="262">
        <v>0.1111111111111111</v>
      </c>
      <c r="AF123" s="249" t="s">
        <v>2989</v>
      </c>
      <c r="AG123" s="249" t="s">
        <v>1879</v>
      </c>
      <c r="AH123" s="249" t="s">
        <v>2990</v>
      </c>
    </row>
    <row r="124" spans="1:67">
      <c r="A124" s="191">
        <v>123</v>
      </c>
      <c r="B124" s="249" t="s">
        <v>145</v>
      </c>
      <c r="C124" s="191"/>
      <c r="D124" s="332"/>
      <c r="E124" s="211" t="s">
        <v>4909</v>
      </c>
      <c r="F124" s="140" t="s">
        <v>4909</v>
      </c>
      <c r="G124" s="258" t="s">
        <v>532</v>
      </c>
      <c r="H124" s="259" t="s">
        <v>533</v>
      </c>
      <c r="I124" s="259" t="s">
        <v>2991</v>
      </c>
      <c r="J124" s="259" t="s">
        <v>2474</v>
      </c>
      <c r="K124" s="259"/>
      <c r="L124" s="259" t="s">
        <v>2453</v>
      </c>
      <c r="M124" s="259" t="s">
        <v>2482</v>
      </c>
      <c r="N124" s="259" t="s">
        <v>2463</v>
      </c>
      <c r="O124" s="259"/>
      <c r="P124" s="259"/>
      <c r="Q124" s="259" t="s">
        <v>2464</v>
      </c>
      <c r="R124" s="259" t="s">
        <v>2455</v>
      </c>
      <c r="S124" s="249" t="s">
        <v>2992</v>
      </c>
      <c r="T124" s="249" t="s">
        <v>278</v>
      </c>
      <c r="U124" s="259">
        <v>1989</v>
      </c>
      <c r="V124" s="259" t="s">
        <v>2466</v>
      </c>
      <c r="W124" s="149">
        <v>1996</v>
      </c>
      <c r="X124" s="259" t="s">
        <v>2541</v>
      </c>
      <c r="Y124" s="149">
        <v>2013</v>
      </c>
      <c r="Z124" s="140"/>
      <c r="AA124" s="267" t="s">
        <v>2993</v>
      </c>
      <c r="AB124" s="261">
        <v>1.41</v>
      </c>
      <c r="AC124" s="249">
        <v>8</v>
      </c>
      <c r="AD124" s="249">
        <v>16</v>
      </c>
      <c r="AE124" s="262">
        <v>0.5</v>
      </c>
      <c r="AF124" s="249" t="s">
        <v>2994</v>
      </c>
      <c r="AG124" s="249" t="s">
        <v>1986</v>
      </c>
      <c r="AH124" s="249" t="s">
        <v>2995</v>
      </c>
    </row>
    <row r="125" spans="1:67">
      <c r="A125" s="191">
        <v>124</v>
      </c>
      <c r="B125" s="149" t="s">
        <v>2996</v>
      </c>
      <c r="C125" s="191"/>
      <c r="D125" s="332"/>
      <c r="E125" s="191"/>
      <c r="F125" s="140" t="s">
        <v>4909</v>
      </c>
      <c r="G125" s="282" t="s">
        <v>1730</v>
      </c>
      <c r="H125" s="149" t="s">
        <v>1731</v>
      </c>
      <c r="I125" s="259" t="s">
        <v>2997</v>
      </c>
      <c r="J125" s="249"/>
      <c r="K125" s="249"/>
      <c r="L125" s="249"/>
      <c r="M125" s="259" t="s">
        <v>2482</v>
      </c>
      <c r="N125" s="249"/>
      <c r="O125" s="249"/>
      <c r="P125" s="249"/>
      <c r="Q125" s="259" t="s">
        <v>2464</v>
      </c>
      <c r="R125" s="249"/>
      <c r="S125" s="149" t="s">
        <v>2998</v>
      </c>
      <c r="T125" s="249" t="s">
        <v>278</v>
      </c>
      <c r="U125" s="259">
        <v>1922</v>
      </c>
      <c r="V125" s="259" t="s">
        <v>2466</v>
      </c>
      <c r="W125" s="149">
        <v>1996</v>
      </c>
      <c r="X125" s="249" t="s">
        <v>2999</v>
      </c>
      <c r="Y125" s="172">
        <v>2017</v>
      </c>
      <c r="Z125" s="140"/>
      <c r="AA125" s="267" t="s">
        <v>2873</v>
      </c>
      <c r="AB125" s="261">
        <v>1.9350000000000001</v>
      </c>
      <c r="AC125" s="249">
        <v>16</v>
      </c>
      <c r="AD125" s="249">
        <v>86</v>
      </c>
      <c r="AE125" s="262">
        <v>0.18604651162790697</v>
      </c>
      <c r="AF125" s="249" t="s">
        <v>3000</v>
      </c>
      <c r="AH125" s="249" t="s">
        <v>3001</v>
      </c>
    </row>
    <row r="126" spans="1:67">
      <c r="A126" s="191">
        <v>125</v>
      </c>
      <c r="B126" s="249" t="s">
        <v>146</v>
      </c>
      <c r="C126" s="191"/>
      <c r="D126" s="332" t="s">
        <v>4909</v>
      </c>
      <c r="E126" s="211" t="s">
        <v>4909</v>
      </c>
      <c r="F126" s="140" t="s">
        <v>4909</v>
      </c>
      <c r="G126" s="258" t="s">
        <v>534</v>
      </c>
      <c r="H126" s="259" t="s">
        <v>535</v>
      </c>
      <c r="I126" s="259" t="s">
        <v>3002</v>
      </c>
      <c r="J126" s="259"/>
      <c r="K126" s="259" t="s">
        <v>2529</v>
      </c>
      <c r="L126" s="259"/>
      <c r="M126" s="259"/>
      <c r="N126" s="259"/>
      <c r="O126" s="259"/>
      <c r="P126" s="259"/>
      <c r="Q126" s="259" t="s">
        <v>2464</v>
      </c>
      <c r="R126" s="259"/>
      <c r="S126" s="249" t="s">
        <v>2682</v>
      </c>
      <c r="T126" s="249" t="s">
        <v>278</v>
      </c>
      <c r="U126" s="259">
        <v>2011</v>
      </c>
      <c r="V126" s="259" t="s">
        <v>2466</v>
      </c>
      <c r="W126" s="149">
        <v>2011</v>
      </c>
      <c r="X126" s="259" t="s">
        <v>2466</v>
      </c>
      <c r="Y126" s="149">
        <v>2013</v>
      </c>
      <c r="Z126" s="140"/>
      <c r="AA126" s="267"/>
      <c r="AB126" s="261"/>
      <c r="AC126" s="249"/>
      <c r="AD126" s="249"/>
      <c r="AE126" s="262"/>
      <c r="AF126" s="249" t="s">
        <v>3003</v>
      </c>
      <c r="AH126" s="249" t="s">
        <v>3004</v>
      </c>
    </row>
    <row r="127" spans="1:67">
      <c r="A127" s="191">
        <v>126</v>
      </c>
      <c r="B127" s="249" t="s">
        <v>147</v>
      </c>
      <c r="C127" s="191" t="s">
        <v>4909</v>
      </c>
      <c r="D127" s="332"/>
      <c r="E127" s="211" t="s">
        <v>4909</v>
      </c>
      <c r="F127" s="140" t="s">
        <v>4909</v>
      </c>
      <c r="G127" s="258" t="s">
        <v>536</v>
      </c>
      <c r="H127" s="259" t="s">
        <v>537</v>
      </c>
      <c r="I127" s="259" t="s">
        <v>3005</v>
      </c>
      <c r="J127" s="259" t="s">
        <v>2474</v>
      </c>
      <c r="K127" s="259"/>
      <c r="L127" s="259"/>
      <c r="M127" s="259"/>
      <c r="N127" s="259"/>
      <c r="O127" s="259"/>
      <c r="P127" s="259"/>
      <c r="Q127" s="259"/>
      <c r="R127" s="259" t="s">
        <v>2455</v>
      </c>
      <c r="S127" s="249" t="s">
        <v>2489</v>
      </c>
      <c r="T127" s="249" t="s">
        <v>278</v>
      </c>
      <c r="U127" s="259">
        <v>2009</v>
      </c>
      <c r="V127" s="259" t="s">
        <v>2466</v>
      </c>
      <c r="W127" s="149">
        <v>2009</v>
      </c>
      <c r="X127" s="259" t="s">
        <v>2466</v>
      </c>
      <c r="Y127" s="149">
        <v>2013</v>
      </c>
      <c r="Z127" s="140"/>
      <c r="AA127" s="267" t="s">
        <v>2836</v>
      </c>
      <c r="AB127" s="261">
        <v>1.784</v>
      </c>
      <c r="AC127" s="249">
        <v>67</v>
      </c>
      <c r="AD127" s="249">
        <v>157</v>
      </c>
      <c r="AE127" s="262">
        <v>0.42675159235668791</v>
      </c>
      <c r="AF127" s="249" t="s">
        <v>3006</v>
      </c>
      <c r="AG127" s="249" t="s">
        <v>1880</v>
      </c>
      <c r="AH127" s="249" t="s">
        <v>3007</v>
      </c>
    </row>
    <row r="128" spans="1:67">
      <c r="A128" s="191">
        <v>127</v>
      </c>
      <c r="B128" s="249" t="s">
        <v>148</v>
      </c>
      <c r="C128" s="191" t="s">
        <v>4909</v>
      </c>
      <c r="D128" s="332"/>
      <c r="E128" s="211" t="s">
        <v>4909</v>
      </c>
      <c r="F128" s="140" t="s">
        <v>4909</v>
      </c>
      <c r="G128" s="258" t="s">
        <v>538</v>
      </c>
      <c r="H128" s="259" t="s">
        <v>539</v>
      </c>
      <c r="I128" s="259" t="s">
        <v>3008</v>
      </c>
      <c r="J128" s="259" t="s">
        <v>2474</v>
      </c>
      <c r="K128" s="259"/>
      <c r="L128" s="259"/>
      <c r="M128" s="259"/>
      <c r="N128" s="259"/>
      <c r="O128" s="259" t="s">
        <v>2454</v>
      </c>
      <c r="P128" s="259"/>
      <c r="Q128" s="259"/>
      <c r="R128" s="259" t="s">
        <v>2455</v>
      </c>
      <c r="S128" s="249" t="s">
        <v>3009</v>
      </c>
      <c r="T128" s="249" t="s">
        <v>278</v>
      </c>
      <c r="U128" s="259">
        <v>1989</v>
      </c>
      <c r="V128" s="259" t="s">
        <v>2466</v>
      </c>
      <c r="W128" s="149">
        <v>1996</v>
      </c>
      <c r="X128" s="259" t="s">
        <v>2541</v>
      </c>
      <c r="Y128" s="149" t="s">
        <v>873</v>
      </c>
      <c r="Z128" s="140"/>
      <c r="AA128" s="267" t="s">
        <v>3010</v>
      </c>
      <c r="AB128" s="261">
        <v>3.7480000000000002</v>
      </c>
      <c r="AC128" s="249">
        <v>49</v>
      </c>
      <c r="AD128" s="249">
        <v>150</v>
      </c>
      <c r="AE128" s="262">
        <v>0.32666666666666666</v>
      </c>
      <c r="AF128" s="249" t="s">
        <v>3011</v>
      </c>
      <c r="AG128" s="249" t="s">
        <v>1881</v>
      </c>
      <c r="AH128" s="249" t="s">
        <v>3012</v>
      </c>
    </row>
    <row r="129" spans="1:34">
      <c r="A129" s="191">
        <v>128</v>
      </c>
      <c r="B129" s="249" t="s">
        <v>149</v>
      </c>
      <c r="C129" s="191" t="s">
        <v>4909</v>
      </c>
      <c r="D129" s="332"/>
      <c r="E129" s="211" t="s">
        <v>4909</v>
      </c>
      <c r="F129" s="140" t="s">
        <v>4909</v>
      </c>
      <c r="G129" s="258" t="s">
        <v>540</v>
      </c>
      <c r="H129" s="259" t="s">
        <v>541</v>
      </c>
      <c r="I129" s="259" t="s">
        <v>3013</v>
      </c>
      <c r="J129" s="259" t="s">
        <v>2474</v>
      </c>
      <c r="K129" s="259"/>
      <c r="L129" s="259"/>
      <c r="M129" s="259"/>
      <c r="N129" s="259"/>
      <c r="O129" s="259"/>
      <c r="P129" s="259"/>
      <c r="Q129" s="259"/>
      <c r="R129" s="259" t="s">
        <v>2455</v>
      </c>
      <c r="S129" s="249" t="s">
        <v>2489</v>
      </c>
      <c r="T129" s="249" t="s">
        <v>278</v>
      </c>
      <c r="U129" s="259">
        <v>1989</v>
      </c>
      <c r="V129" s="259" t="s">
        <v>2466</v>
      </c>
      <c r="W129" s="149">
        <v>1996</v>
      </c>
      <c r="X129" s="259" t="s">
        <v>3014</v>
      </c>
      <c r="Y129" s="149" t="s">
        <v>873</v>
      </c>
      <c r="Z129" s="140"/>
      <c r="AA129" s="267" t="s">
        <v>2919</v>
      </c>
      <c r="AB129" s="261">
        <v>2.3420000000000001</v>
      </c>
      <c r="AC129" s="249">
        <v>18</v>
      </c>
      <c r="AD129" s="249">
        <v>77</v>
      </c>
      <c r="AE129" s="262">
        <v>0.23376623376623376</v>
      </c>
      <c r="AF129" s="249" t="s">
        <v>3015</v>
      </c>
      <c r="AG129" s="249" t="s">
        <v>1882</v>
      </c>
      <c r="AH129" s="249" t="s">
        <v>3016</v>
      </c>
    </row>
    <row r="130" spans="1:34">
      <c r="A130" s="191">
        <v>129</v>
      </c>
      <c r="B130" s="249" t="s">
        <v>150</v>
      </c>
      <c r="C130" s="191"/>
      <c r="D130" s="332" t="s">
        <v>4909</v>
      </c>
      <c r="E130" s="211" t="s">
        <v>4909</v>
      </c>
      <c r="F130" s="140" t="s">
        <v>4909</v>
      </c>
      <c r="G130" s="258" t="s">
        <v>542</v>
      </c>
      <c r="H130" s="259" t="s">
        <v>543</v>
      </c>
      <c r="I130" s="259" t="s">
        <v>3017</v>
      </c>
      <c r="J130" s="259"/>
      <c r="K130" s="259" t="s">
        <v>2529</v>
      </c>
      <c r="L130" s="259"/>
      <c r="M130" s="259"/>
      <c r="N130" s="259"/>
      <c r="O130" s="259"/>
      <c r="P130" s="259"/>
      <c r="Q130" s="259" t="s">
        <v>2464</v>
      </c>
      <c r="R130" s="259"/>
      <c r="S130" s="249" t="s">
        <v>2715</v>
      </c>
      <c r="T130" s="249" t="s">
        <v>278</v>
      </c>
      <c r="U130" s="259">
        <v>2003</v>
      </c>
      <c r="V130" s="259" t="s">
        <v>2466</v>
      </c>
      <c r="W130" s="149">
        <v>2003</v>
      </c>
      <c r="X130" s="259" t="s">
        <v>2466</v>
      </c>
      <c r="Y130" s="149" t="s">
        <v>873</v>
      </c>
      <c r="Z130" s="140"/>
      <c r="AA130" s="267" t="s">
        <v>2537</v>
      </c>
      <c r="AB130" s="261">
        <v>0.89600000000000002</v>
      </c>
      <c r="AC130" s="249">
        <v>70</v>
      </c>
      <c r="AD130" s="249">
        <v>147</v>
      </c>
      <c r="AE130" s="262">
        <v>0.47619047619047616</v>
      </c>
      <c r="AF130" s="249" t="s">
        <v>3018</v>
      </c>
      <c r="AG130" s="249" t="s">
        <v>1883</v>
      </c>
      <c r="AH130" s="249" t="s">
        <v>3019</v>
      </c>
    </row>
    <row r="131" spans="1:34">
      <c r="A131" s="191">
        <v>130</v>
      </c>
      <c r="B131" s="249" t="s">
        <v>151</v>
      </c>
      <c r="C131" s="191" t="s">
        <v>4909</v>
      </c>
      <c r="D131" s="332"/>
      <c r="E131" s="211" t="s">
        <v>4909</v>
      </c>
      <c r="F131" s="140" t="s">
        <v>4909</v>
      </c>
      <c r="G131" s="258" t="s">
        <v>544</v>
      </c>
      <c r="H131" s="259" t="s">
        <v>545</v>
      </c>
      <c r="I131" s="259" t="s">
        <v>3020</v>
      </c>
      <c r="J131" s="259" t="s">
        <v>2474</v>
      </c>
      <c r="K131" s="259"/>
      <c r="L131" s="259"/>
      <c r="M131" s="259"/>
      <c r="N131" s="259"/>
      <c r="O131" s="259"/>
      <c r="P131" s="259"/>
      <c r="Q131" s="259"/>
      <c r="R131" s="259" t="s">
        <v>2455</v>
      </c>
      <c r="S131" s="249" t="s">
        <v>2489</v>
      </c>
      <c r="T131" s="249" t="s">
        <v>278</v>
      </c>
      <c r="U131" s="259">
        <v>1972</v>
      </c>
      <c r="V131" s="259" t="s">
        <v>2466</v>
      </c>
      <c r="W131" s="149">
        <v>1996</v>
      </c>
      <c r="X131" s="259" t="s">
        <v>2490</v>
      </c>
      <c r="Y131" s="149" t="s">
        <v>873</v>
      </c>
      <c r="Z131" s="140"/>
      <c r="AA131" s="267" t="s">
        <v>2519</v>
      </c>
      <c r="AB131" s="261">
        <v>7.7380000000000004</v>
      </c>
      <c r="AC131" s="249">
        <v>5</v>
      </c>
      <c r="AD131" s="249">
        <v>176</v>
      </c>
      <c r="AE131" s="262">
        <v>2.8409090909090908E-2</v>
      </c>
      <c r="AF131" s="249" t="s">
        <v>3021</v>
      </c>
      <c r="AG131" s="249" t="s">
        <v>1884</v>
      </c>
      <c r="AH131" s="249" t="s">
        <v>3022</v>
      </c>
    </row>
    <row r="132" spans="1:34">
      <c r="A132" s="191">
        <v>131</v>
      </c>
      <c r="B132" s="249" t="s">
        <v>152</v>
      </c>
      <c r="C132" s="191"/>
      <c r="D132" s="332" t="s">
        <v>4909</v>
      </c>
      <c r="E132" s="211" t="s">
        <v>4909</v>
      </c>
      <c r="F132" s="140" t="s">
        <v>4909</v>
      </c>
      <c r="G132" s="258" t="s">
        <v>546</v>
      </c>
      <c r="H132" s="259" t="s">
        <v>547</v>
      </c>
      <c r="I132" s="259" t="s">
        <v>3023</v>
      </c>
      <c r="J132" s="259"/>
      <c r="K132" s="259" t="s">
        <v>2529</v>
      </c>
      <c r="L132" s="259" t="s">
        <v>2453</v>
      </c>
      <c r="M132" s="259"/>
      <c r="N132" s="259"/>
      <c r="O132" s="259"/>
      <c r="P132" s="259"/>
      <c r="Q132" s="259" t="s">
        <v>2464</v>
      </c>
      <c r="R132" s="259" t="s">
        <v>2455</v>
      </c>
      <c r="S132" s="249" t="s">
        <v>2715</v>
      </c>
      <c r="T132" s="249" t="s">
        <v>278</v>
      </c>
      <c r="U132" s="259">
        <v>1993</v>
      </c>
      <c r="V132" s="259" t="s">
        <v>2466</v>
      </c>
      <c r="W132" s="149">
        <v>1996</v>
      </c>
      <c r="X132" s="259" t="s">
        <v>3024</v>
      </c>
      <c r="Y132" s="149" t="s">
        <v>873</v>
      </c>
      <c r="Z132" s="140"/>
      <c r="AA132" s="267"/>
      <c r="AB132" s="261"/>
      <c r="AC132" s="249"/>
      <c r="AD132" s="249"/>
      <c r="AE132" s="262"/>
      <c r="AF132" s="249" t="s">
        <v>3025</v>
      </c>
      <c r="AH132" s="249" t="s">
        <v>3026</v>
      </c>
    </row>
    <row r="133" spans="1:34">
      <c r="A133" s="191">
        <v>132</v>
      </c>
      <c r="B133" s="249" t="s">
        <v>153</v>
      </c>
      <c r="C133" s="191"/>
      <c r="D133" s="332" t="s">
        <v>4909</v>
      </c>
      <c r="E133" s="211" t="s">
        <v>4909</v>
      </c>
      <c r="F133" s="140" t="s">
        <v>4909</v>
      </c>
      <c r="G133" s="258" t="s">
        <v>548</v>
      </c>
      <c r="H133" s="259" t="s">
        <v>549</v>
      </c>
      <c r="I133" s="259" t="s">
        <v>3027</v>
      </c>
      <c r="J133" s="259"/>
      <c r="K133" s="259" t="s">
        <v>2529</v>
      </c>
      <c r="L133" s="259"/>
      <c r="M133" s="259"/>
      <c r="N133" s="259"/>
      <c r="O133" s="259"/>
      <c r="P133" s="259"/>
      <c r="Q133" s="259" t="s">
        <v>2464</v>
      </c>
      <c r="R133" s="259"/>
      <c r="S133" s="249" t="s">
        <v>2750</v>
      </c>
      <c r="T133" s="249" t="s">
        <v>278</v>
      </c>
      <c r="U133" s="259">
        <v>1987</v>
      </c>
      <c r="V133" s="259" t="s">
        <v>2466</v>
      </c>
      <c r="W133" s="149">
        <v>1996</v>
      </c>
      <c r="X133" s="259" t="s">
        <v>2577</v>
      </c>
      <c r="Y133" s="149" t="s">
        <v>873</v>
      </c>
      <c r="Z133" s="140"/>
      <c r="AA133" s="267" t="s">
        <v>2537</v>
      </c>
      <c r="AB133" s="261">
        <v>0.216</v>
      </c>
      <c r="AC133" s="249">
        <v>131</v>
      </c>
      <c r="AD133" s="249">
        <v>147</v>
      </c>
      <c r="AE133" s="262">
        <v>0.891156462585034</v>
      </c>
      <c r="AF133" s="249" t="s">
        <v>3028</v>
      </c>
      <c r="AH133" s="249" t="s">
        <v>3029</v>
      </c>
    </row>
    <row r="134" spans="1:34">
      <c r="A134" s="191">
        <v>133</v>
      </c>
      <c r="B134" s="249" t="s">
        <v>154</v>
      </c>
      <c r="C134" s="191"/>
      <c r="D134" s="332" t="s">
        <v>4909</v>
      </c>
      <c r="E134" s="211" t="s">
        <v>4909</v>
      </c>
      <c r="F134" s="140" t="s">
        <v>4909</v>
      </c>
      <c r="G134" s="258" t="s">
        <v>550</v>
      </c>
      <c r="H134" s="259" t="s">
        <v>551</v>
      </c>
      <c r="I134" s="259" t="s">
        <v>3030</v>
      </c>
      <c r="J134" s="259"/>
      <c r="K134" s="259"/>
      <c r="L134" s="259"/>
      <c r="M134" s="259"/>
      <c r="N134" s="259" t="s">
        <v>2463</v>
      </c>
      <c r="O134" s="259"/>
      <c r="P134" s="259"/>
      <c r="Q134" s="259" t="s">
        <v>2464</v>
      </c>
      <c r="R134" s="259"/>
      <c r="S134" s="249" t="s">
        <v>2583</v>
      </c>
      <c r="T134" s="249" t="s">
        <v>278</v>
      </c>
      <c r="U134" s="259">
        <v>1988</v>
      </c>
      <c r="V134" s="259" t="s">
        <v>2466</v>
      </c>
      <c r="W134" s="149">
        <v>1996</v>
      </c>
      <c r="X134" s="259" t="s">
        <v>2524</v>
      </c>
      <c r="Y134" s="149" t="s">
        <v>873</v>
      </c>
      <c r="Z134" s="140"/>
      <c r="AA134" s="267" t="s">
        <v>2585</v>
      </c>
      <c r="AB134" s="261">
        <v>1.107</v>
      </c>
      <c r="AC134" s="249">
        <v>55</v>
      </c>
      <c r="AD134" s="249">
        <v>180</v>
      </c>
      <c r="AE134" s="262">
        <v>0.30555555555555558</v>
      </c>
      <c r="AF134" s="249" t="s">
        <v>3031</v>
      </c>
      <c r="AG134" s="249" t="s">
        <v>1885</v>
      </c>
      <c r="AH134" s="249" t="s">
        <v>3032</v>
      </c>
    </row>
    <row r="135" spans="1:34">
      <c r="A135" s="191">
        <v>134</v>
      </c>
      <c r="B135" s="249" t="s">
        <v>155</v>
      </c>
      <c r="C135" s="191"/>
      <c r="D135" s="332" t="s">
        <v>4909</v>
      </c>
      <c r="E135" s="211" t="s">
        <v>4909</v>
      </c>
      <c r="F135" s="140" t="s">
        <v>4909</v>
      </c>
      <c r="G135" s="258" t="s">
        <v>552</v>
      </c>
      <c r="H135" s="259" t="s">
        <v>553</v>
      </c>
      <c r="I135" s="259" t="s">
        <v>3033</v>
      </c>
      <c r="J135" s="259"/>
      <c r="K135" s="259"/>
      <c r="L135" s="259"/>
      <c r="M135" s="259" t="s">
        <v>2482</v>
      </c>
      <c r="N135" s="259"/>
      <c r="O135" s="259"/>
      <c r="P135" s="259"/>
      <c r="Q135" s="259" t="s">
        <v>2464</v>
      </c>
      <c r="R135" s="259"/>
      <c r="S135" s="249" t="s">
        <v>2483</v>
      </c>
      <c r="T135" s="249" t="s">
        <v>278</v>
      </c>
      <c r="U135" s="259">
        <v>1989</v>
      </c>
      <c r="V135" s="259" t="s">
        <v>2466</v>
      </c>
      <c r="W135" s="149">
        <v>1996</v>
      </c>
      <c r="X135" s="259" t="s">
        <v>2541</v>
      </c>
      <c r="Y135" s="149" t="s">
        <v>873</v>
      </c>
      <c r="Z135" s="140"/>
      <c r="AA135" s="267" t="s">
        <v>2732</v>
      </c>
      <c r="AB135" s="261">
        <v>1.254</v>
      </c>
      <c r="AC135" s="249">
        <v>38</v>
      </c>
      <c r="AD135" s="249">
        <v>79</v>
      </c>
      <c r="AE135" s="262">
        <v>0.48101265822784811</v>
      </c>
      <c r="AF135" s="249" t="s">
        <v>3034</v>
      </c>
      <c r="AG135" s="249" t="s">
        <v>1886</v>
      </c>
      <c r="AH135" s="249" t="s">
        <v>3035</v>
      </c>
    </row>
    <row r="136" spans="1:34">
      <c r="A136" s="191">
        <v>135</v>
      </c>
      <c r="B136" s="249" t="s">
        <v>156</v>
      </c>
      <c r="C136" s="191"/>
      <c r="D136" s="332" t="s">
        <v>4909</v>
      </c>
      <c r="E136" s="211" t="s">
        <v>4909</v>
      </c>
      <c r="F136" s="140" t="s">
        <v>4909</v>
      </c>
      <c r="G136" s="258" t="s">
        <v>554</v>
      </c>
      <c r="H136" s="259" t="s">
        <v>555</v>
      </c>
      <c r="I136" s="259" t="s">
        <v>3036</v>
      </c>
      <c r="J136" s="259"/>
      <c r="K136" s="259" t="s">
        <v>2529</v>
      </c>
      <c r="L136" s="259"/>
      <c r="M136" s="259"/>
      <c r="N136" s="259"/>
      <c r="O136" s="259"/>
      <c r="P136" s="259"/>
      <c r="Q136" s="259" t="s">
        <v>2464</v>
      </c>
      <c r="R136" s="259"/>
      <c r="S136" s="249" t="s">
        <v>2715</v>
      </c>
      <c r="T136" s="249" t="s">
        <v>278</v>
      </c>
      <c r="U136" s="259">
        <v>1989</v>
      </c>
      <c r="V136" s="259" t="s">
        <v>2466</v>
      </c>
      <c r="W136" s="149">
        <v>1996</v>
      </c>
      <c r="X136" s="259" t="s">
        <v>2541</v>
      </c>
      <c r="Y136" s="149" t="s">
        <v>873</v>
      </c>
      <c r="Z136" s="140"/>
      <c r="AA136" s="267"/>
      <c r="AB136" s="261"/>
      <c r="AC136" s="249"/>
      <c r="AD136" s="249"/>
      <c r="AE136" s="262"/>
      <c r="AF136" s="249" t="s">
        <v>3037</v>
      </c>
      <c r="AH136" s="249" t="s">
        <v>3038</v>
      </c>
    </row>
    <row r="137" spans="1:34">
      <c r="A137" s="191">
        <v>136</v>
      </c>
      <c r="B137" s="249" t="s">
        <v>157</v>
      </c>
      <c r="C137" s="191"/>
      <c r="D137" s="332" t="s">
        <v>4909</v>
      </c>
      <c r="E137" s="211" t="s">
        <v>4909</v>
      </c>
      <c r="F137" s="140" t="s">
        <v>4909</v>
      </c>
      <c r="G137" s="258" t="s">
        <v>556</v>
      </c>
      <c r="H137" s="259" t="s">
        <v>557</v>
      </c>
      <c r="I137" s="259" t="s">
        <v>3039</v>
      </c>
      <c r="J137" s="259"/>
      <c r="K137" s="259" t="s">
        <v>2529</v>
      </c>
      <c r="L137" s="259"/>
      <c r="M137" s="259" t="s">
        <v>2482</v>
      </c>
      <c r="N137" s="259"/>
      <c r="O137" s="259"/>
      <c r="P137" s="259"/>
      <c r="Q137" s="259" t="s">
        <v>2464</v>
      </c>
      <c r="R137" s="259"/>
      <c r="S137" s="249" t="s">
        <v>3040</v>
      </c>
      <c r="T137" s="249" t="s">
        <v>278</v>
      </c>
      <c r="U137" s="259">
        <v>2007</v>
      </c>
      <c r="V137" s="259" t="s">
        <v>2466</v>
      </c>
      <c r="W137" s="149">
        <v>2007</v>
      </c>
      <c r="X137" s="259" t="s">
        <v>2466</v>
      </c>
      <c r="Y137" s="149">
        <v>2008</v>
      </c>
      <c r="Z137" s="140"/>
      <c r="AA137" s="267" t="s">
        <v>2537</v>
      </c>
      <c r="AB137" s="261">
        <v>1.7250000000000001</v>
      </c>
      <c r="AC137" s="249">
        <v>28</v>
      </c>
      <c r="AD137" s="249">
        <v>147</v>
      </c>
      <c r="AE137" s="262">
        <v>0.19047619047619047</v>
      </c>
      <c r="AF137" s="249" t="s">
        <v>3041</v>
      </c>
      <c r="AH137" s="249" t="s">
        <v>3042</v>
      </c>
    </row>
    <row r="138" spans="1:34">
      <c r="A138" s="191">
        <v>137</v>
      </c>
      <c r="B138" s="249" t="s">
        <v>158</v>
      </c>
      <c r="C138" s="191"/>
      <c r="D138" s="332"/>
      <c r="E138" s="211" t="s">
        <v>4909</v>
      </c>
      <c r="F138" s="140" t="s">
        <v>4909</v>
      </c>
      <c r="G138" s="258" t="s">
        <v>558</v>
      </c>
      <c r="H138" s="259" t="s">
        <v>559</v>
      </c>
      <c r="I138" s="259" t="s">
        <v>3043</v>
      </c>
      <c r="J138" s="259"/>
      <c r="K138" s="259"/>
      <c r="L138" s="259" t="s">
        <v>2453</v>
      </c>
      <c r="M138" s="259"/>
      <c r="N138" s="259"/>
      <c r="O138" s="259"/>
      <c r="P138" s="259"/>
      <c r="Q138" s="259"/>
      <c r="R138" s="259" t="s">
        <v>2455</v>
      </c>
      <c r="S138" s="249" t="s">
        <v>864</v>
      </c>
      <c r="T138" s="249" t="s">
        <v>278</v>
      </c>
      <c r="U138" s="259">
        <v>1991</v>
      </c>
      <c r="V138" s="259" t="s">
        <v>3044</v>
      </c>
      <c r="W138" s="149">
        <v>1996</v>
      </c>
      <c r="X138" s="259" t="s">
        <v>3044</v>
      </c>
      <c r="Y138" s="149">
        <v>2008</v>
      </c>
      <c r="Z138" s="140"/>
      <c r="AA138" s="267" t="s">
        <v>3045</v>
      </c>
      <c r="AB138" s="261">
        <v>0.92400000000000004</v>
      </c>
      <c r="AC138" s="249">
        <v>74</v>
      </c>
      <c r="AD138" s="249">
        <v>310</v>
      </c>
      <c r="AE138" s="262">
        <v>0.23870967741935484</v>
      </c>
      <c r="AF138" s="249" t="s">
        <v>3046</v>
      </c>
      <c r="AH138" s="249" t="s">
        <v>3047</v>
      </c>
    </row>
    <row r="139" spans="1:34">
      <c r="A139" s="191">
        <v>138</v>
      </c>
      <c r="B139" s="149" t="s">
        <v>1622</v>
      </c>
      <c r="C139" s="191"/>
      <c r="D139" s="332"/>
      <c r="E139" s="191"/>
      <c r="F139" s="140" t="s">
        <v>4909</v>
      </c>
      <c r="G139" s="341" t="s">
        <v>1632</v>
      </c>
      <c r="H139" s="342" t="s">
        <v>1633</v>
      </c>
      <c r="I139" s="259" t="s">
        <v>3048</v>
      </c>
      <c r="J139" s="249"/>
      <c r="K139" s="249"/>
      <c r="L139" s="249"/>
      <c r="M139" s="259" t="s">
        <v>2482</v>
      </c>
      <c r="N139" s="249"/>
      <c r="O139" s="249"/>
      <c r="P139" s="249"/>
      <c r="Q139" s="259" t="s">
        <v>2464</v>
      </c>
      <c r="R139" s="249"/>
      <c r="S139" s="149" t="s">
        <v>2872</v>
      </c>
      <c r="T139" s="249" t="s">
        <v>278</v>
      </c>
      <c r="U139" s="259">
        <v>2007</v>
      </c>
      <c r="V139" s="259" t="s">
        <v>2466</v>
      </c>
      <c r="W139" s="259">
        <v>2007</v>
      </c>
      <c r="X139" s="259" t="s">
        <v>2466</v>
      </c>
      <c r="Y139" s="149">
        <v>2016</v>
      </c>
      <c r="Z139" s="327" t="s">
        <v>4977</v>
      </c>
      <c r="AA139" s="267" t="s">
        <v>2849</v>
      </c>
      <c r="AB139" s="261">
        <v>1.952</v>
      </c>
      <c r="AC139" s="249">
        <v>23</v>
      </c>
      <c r="AD139" s="249">
        <v>143</v>
      </c>
      <c r="AE139" s="262">
        <v>0.16083916083916083</v>
      </c>
      <c r="AF139" s="249" t="s">
        <v>3049</v>
      </c>
      <c r="AG139" s="249" t="s">
        <v>2022</v>
      </c>
      <c r="AH139" s="249" t="s">
        <v>3050</v>
      </c>
    </row>
    <row r="140" spans="1:34">
      <c r="A140" s="191">
        <v>139</v>
      </c>
      <c r="B140" s="249" t="s">
        <v>159</v>
      </c>
      <c r="C140" s="191"/>
      <c r="D140" s="332" t="s">
        <v>4909</v>
      </c>
      <c r="E140" s="211" t="s">
        <v>4909</v>
      </c>
      <c r="F140" s="140" t="s">
        <v>4909</v>
      </c>
      <c r="G140" s="258" t="s">
        <v>800</v>
      </c>
      <c r="H140" s="259" t="s">
        <v>799</v>
      </c>
      <c r="I140" s="259" t="s">
        <v>3051</v>
      </c>
      <c r="J140" s="259"/>
      <c r="K140" s="259"/>
      <c r="L140" s="259"/>
      <c r="M140" s="259" t="s">
        <v>2482</v>
      </c>
      <c r="N140" s="259"/>
      <c r="O140" s="259"/>
      <c r="P140" s="259"/>
      <c r="Q140" s="259" t="s">
        <v>2464</v>
      </c>
      <c r="R140" s="259"/>
      <c r="S140" s="249" t="s">
        <v>2483</v>
      </c>
      <c r="T140" s="249" t="s">
        <v>278</v>
      </c>
      <c r="U140" s="259">
        <v>2001</v>
      </c>
      <c r="V140" s="259" t="s">
        <v>2466</v>
      </c>
      <c r="W140" s="149">
        <v>2001</v>
      </c>
      <c r="X140" s="259" t="s">
        <v>2466</v>
      </c>
      <c r="Y140" s="149" t="s">
        <v>873</v>
      </c>
      <c r="Z140" s="140"/>
      <c r="AA140" s="267" t="s">
        <v>2873</v>
      </c>
      <c r="AB140" s="261">
        <v>0.67600000000000005</v>
      </c>
      <c r="AC140" s="249">
        <v>60</v>
      </c>
      <c r="AD140" s="249">
        <v>86</v>
      </c>
      <c r="AE140" s="262">
        <v>0.69767441860465118</v>
      </c>
      <c r="AF140" s="249" t="s">
        <v>3052</v>
      </c>
      <c r="AH140" s="249" t="s">
        <v>3053</v>
      </c>
    </row>
    <row r="141" spans="1:34">
      <c r="A141" s="191">
        <v>140</v>
      </c>
      <c r="B141" s="149" t="s">
        <v>1623</v>
      </c>
      <c r="C141" s="191"/>
      <c r="D141" s="332"/>
      <c r="E141" s="191"/>
      <c r="F141" s="140" t="s">
        <v>4909</v>
      </c>
      <c r="G141" s="341" t="s">
        <v>1634</v>
      </c>
      <c r="H141" s="342" t="s">
        <v>1635</v>
      </c>
      <c r="I141" s="259" t="s">
        <v>3054</v>
      </c>
      <c r="J141" s="249"/>
      <c r="K141" s="249"/>
      <c r="L141" s="249"/>
      <c r="M141" s="259" t="s">
        <v>2482</v>
      </c>
      <c r="N141" s="249"/>
      <c r="O141" s="249"/>
      <c r="P141" s="283"/>
      <c r="Q141" s="259" t="s">
        <v>2464</v>
      </c>
      <c r="R141" s="249"/>
      <c r="S141" s="149" t="s">
        <v>2872</v>
      </c>
      <c r="T141" s="249" t="s">
        <v>278</v>
      </c>
      <c r="U141" s="259">
        <v>2000</v>
      </c>
      <c r="V141" s="259" t="s">
        <v>2466</v>
      </c>
      <c r="W141" s="259">
        <v>2000</v>
      </c>
      <c r="X141" s="259" t="s">
        <v>2466</v>
      </c>
      <c r="Y141" s="209">
        <v>2016</v>
      </c>
      <c r="Z141" s="327" t="s">
        <v>4977</v>
      </c>
      <c r="AA141" s="267" t="s">
        <v>2873</v>
      </c>
      <c r="AB141" s="261">
        <v>0.78500000000000003</v>
      </c>
      <c r="AC141" s="249">
        <v>55</v>
      </c>
      <c r="AD141" s="249">
        <v>86</v>
      </c>
      <c r="AE141" s="262">
        <v>0.63953488372093026</v>
      </c>
      <c r="AF141" s="249" t="s">
        <v>3055</v>
      </c>
      <c r="AG141" s="249" t="s">
        <v>2022</v>
      </c>
      <c r="AH141" s="249" t="s">
        <v>3056</v>
      </c>
    </row>
    <row r="142" spans="1:34">
      <c r="A142" s="191">
        <v>141</v>
      </c>
      <c r="B142" s="149" t="s">
        <v>1624</v>
      </c>
      <c r="C142" s="191"/>
      <c r="D142" s="332"/>
      <c r="E142" s="191"/>
      <c r="F142" s="140" t="s">
        <v>4909</v>
      </c>
      <c r="G142" s="341" t="s">
        <v>1636</v>
      </c>
      <c r="H142" s="342" t="s">
        <v>1637</v>
      </c>
      <c r="I142" s="259" t="s">
        <v>3057</v>
      </c>
      <c r="J142" s="249"/>
      <c r="K142" s="249"/>
      <c r="L142" s="249"/>
      <c r="M142" s="259" t="s">
        <v>2482</v>
      </c>
      <c r="N142" s="249"/>
      <c r="O142" s="249"/>
      <c r="P142" s="249"/>
      <c r="Q142" s="259" t="s">
        <v>2464</v>
      </c>
      <c r="R142" s="249"/>
      <c r="S142" s="149" t="s">
        <v>2872</v>
      </c>
      <c r="T142" s="249" t="s">
        <v>278</v>
      </c>
      <c r="U142" s="259">
        <v>1967</v>
      </c>
      <c r="V142" s="249" t="s">
        <v>2754</v>
      </c>
      <c r="W142" s="149">
        <v>1996</v>
      </c>
      <c r="X142" s="249" t="s">
        <v>2532</v>
      </c>
      <c r="Y142" s="149">
        <v>2016</v>
      </c>
      <c r="Z142" s="327" t="s">
        <v>4977</v>
      </c>
      <c r="AA142" s="267" t="s">
        <v>2873</v>
      </c>
      <c r="AB142" s="261">
        <v>1.925</v>
      </c>
      <c r="AC142" s="249">
        <v>17</v>
      </c>
      <c r="AD142" s="249">
        <v>86</v>
      </c>
      <c r="AE142" s="262">
        <v>0.19767441860465115</v>
      </c>
      <c r="AF142" s="249" t="s">
        <v>3058</v>
      </c>
      <c r="AG142" s="249" t="s">
        <v>2022</v>
      </c>
      <c r="AH142" s="249" t="s">
        <v>3059</v>
      </c>
    </row>
    <row r="143" spans="1:34">
      <c r="A143" s="191">
        <v>142</v>
      </c>
      <c r="B143" s="149" t="s">
        <v>1625</v>
      </c>
      <c r="C143" s="191"/>
      <c r="D143" s="332"/>
      <c r="E143" s="191"/>
      <c r="F143" s="140" t="s">
        <v>4909</v>
      </c>
      <c r="G143" s="341" t="s">
        <v>1638</v>
      </c>
      <c r="H143" s="342" t="s">
        <v>1639</v>
      </c>
      <c r="I143" s="259" t="s">
        <v>3060</v>
      </c>
      <c r="J143" s="249"/>
      <c r="K143" s="249"/>
      <c r="L143" s="249"/>
      <c r="M143" s="259" t="s">
        <v>2482</v>
      </c>
      <c r="N143" s="249"/>
      <c r="O143" s="249"/>
      <c r="P143" s="249"/>
      <c r="Q143" s="259" t="s">
        <v>2464</v>
      </c>
      <c r="R143" s="249"/>
      <c r="S143" s="149" t="s">
        <v>2872</v>
      </c>
      <c r="T143" s="249" t="s">
        <v>278</v>
      </c>
      <c r="U143" s="259">
        <v>1999</v>
      </c>
      <c r="V143" s="259" t="s">
        <v>2466</v>
      </c>
      <c r="W143" s="149">
        <v>1999</v>
      </c>
      <c r="X143" s="259" t="s">
        <v>2466</v>
      </c>
      <c r="Y143" s="149">
        <v>2016</v>
      </c>
      <c r="Z143" s="327" t="s">
        <v>4977</v>
      </c>
      <c r="AA143" s="267" t="s">
        <v>2873</v>
      </c>
      <c r="AB143" s="261">
        <v>1.2589999999999999</v>
      </c>
      <c r="AC143" s="249">
        <v>30</v>
      </c>
      <c r="AD143" s="249">
        <v>86</v>
      </c>
      <c r="AE143" s="262">
        <v>0.34883720930232559</v>
      </c>
      <c r="AF143" s="249" t="s">
        <v>3061</v>
      </c>
      <c r="AG143" s="249" t="s">
        <v>2022</v>
      </c>
      <c r="AH143" s="249" t="s">
        <v>3062</v>
      </c>
    </row>
    <row r="144" spans="1:34">
      <c r="A144" s="191">
        <v>143</v>
      </c>
      <c r="B144" s="249" t="s">
        <v>160</v>
      </c>
      <c r="C144" s="191"/>
      <c r="D144" s="332" t="s">
        <v>4909</v>
      </c>
      <c r="E144" s="211" t="s">
        <v>4909</v>
      </c>
      <c r="F144" s="140" t="s">
        <v>4909</v>
      </c>
      <c r="G144" s="258" t="s">
        <v>802</v>
      </c>
      <c r="H144" s="259" t="s">
        <v>801</v>
      </c>
      <c r="I144" s="259" t="s">
        <v>3063</v>
      </c>
      <c r="J144" s="259"/>
      <c r="K144" s="259"/>
      <c r="L144" s="259"/>
      <c r="M144" s="259"/>
      <c r="N144" s="259" t="s">
        <v>2463</v>
      </c>
      <c r="O144" s="259"/>
      <c r="P144" s="259"/>
      <c r="Q144" s="259" t="s">
        <v>2464</v>
      </c>
      <c r="R144" s="259"/>
      <c r="S144" s="249" t="s">
        <v>2465</v>
      </c>
      <c r="T144" s="249" t="s">
        <v>278</v>
      </c>
      <c r="U144" s="259">
        <v>1993</v>
      </c>
      <c r="V144" s="259" t="s">
        <v>2466</v>
      </c>
      <c r="W144" s="149">
        <v>1996</v>
      </c>
      <c r="X144" s="259" t="s">
        <v>3064</v>
      </c>
      <c r="Y144" s="149">
        <v>2010</v>
      </c>
      <c r="Z144" s="140"/>
      <c r="AA144" s="267"/>
      <c r="AB144" s="261"/>
      <c r="AC144" s="249"/>
      <c r="AD144" s="249"/>
      <c r="AE144" s="262"/>
      <c r="AF144" s="249" t="s">
        <v>3065</v>
      </c>
      <c r="AG144" s="249" t="s">
        <v>3066</v>
      </c>
      <c r="AH144" s="249" t="s">
        <v>3067</v>
      </c>
    </row>
    <row r="145" spans="1:68" s="249" customFormat="1">
      <c r="A145" s="191">
        <v>144</v>
      </c>
      <c r="B145" s="249" t="s">
        <v>161</v>
      </c>
      <c r="C145" s="191"/>
      <c r="D145" s="332"/>
      <c r="E145" s="211" t="s">
        <v>4909</v>
      </c>
      <c r="F145" s="140" t="s">
        <v>4909</v>
      </c>
      <c r="G145" s="258" t="s">
        <v>560</v>
      </c>
      <c r="H145" s="259" t="s">
        <v>561</v>
      </c>
      <c r="I145" s="259" t="s">
        <v>3068</v>
      </c>
      <c r="J145" s="259"/>
      <c r="K145" s="259"/>
      <c r="L145" s="259" t="s">
        <v>2453</v>
      </c>
      <c r="M145" s="259"/>
      <c r="N145" s="259"/>
      <c r="O145" s="259"/>
      <c r="P145" s="259"/>
      <c r="Q145" s="259"/>
      <c r="R145" s="259" t="s">
        <v>2455</v>
      </c>
      <c r="S145" s="249" t="s">
        <v>3069</v>
      </c>
      <c r="T145" s="249" t="s">
        <v>278</v>
      </c>
      <c r="U145" s="259">
        <v>1995</v>
      </c>
      <c r="V145" s="259" t="s">
        <v>3070</v>
      </c>
      <c r="W145" s="149">
        <v>1996</v>
      </c>
      <c r="X145" s="259" t="s">
        <v>2962</v>
      </c>
      <c r="Y145" s="149" t="s">
        <v>873</v>
      </c>
      <c r="Z145" s="140"/>
      <c r="AA145" s="267"/>
      <c r="AB145" s="261"/>
      <c r="AE145" s="262"/>
      <c r="AF145" s="249" t="s">
        <v>1987</v>
      </c>
      <c r="AG145" s="249" t="s">
        <v>3071</v>
      </c>
      <c r="AH145" s="249" t="s">
        <v>3072</v>
      </c>
      <c r="AI145" s="250"/>
      <c r="AJ145" s="250"/>
      <c r="AK145" s="250"/>
      <c r="AL145" s="250"/>
      <c r="AM145" s="250"/>
      <c r="AN145" s="250"/>
      <c r="AO145" s="250"/>
      <c r="AP145" s="250"/>
      <c r="AQ145" s="250"/>
      <c r="AR145" s="250"/>
      <c r="AS145" s="250"/>
      <c r="AT145" s="250"/>
      <c r="AU145" s="250"/>
      <c r="AV145" s="250"/>
      <c r="AW145" s="250"/>
      <c r="AX145" s="250"/>
      <c r="AY145" s="250"/>
      <c r="AZ145" s="250"/>
      <c r="BA145" s="250"/>
      <c r="BB145" s="250"/>
      <c r="BC145" s="250"/>
      <c r="BD145" s="250"/>
      <c r="BE145" s="250"/>
      <c r="BF145" s="250"/>
      <c r="BG145" s="250"/>
      <c r="BH145" s="250"/>
      <c r="BI145" s="250"/>
      <c r="BJ145" s="250"/>
      <c r="BK145" s="250"/>
      <c r="BL145" s="250"/>
      <c r="BM145" s="250"/>
      <c r="BN145" s="250"/>
      <c r="BO145" s="250"/>
      <c r="BP145" s="272"/>
    </row>
    <row r="146" spans="1:68">
      <c r="A146" s="191">
        <v>145</v>
      </c>
      <c r="B146" s="249" t="s">
        <v>162</v>
      </c>
      <c r="C146" s="191" t="s">
        <v>4909</v>
      </c>
      <c r="D146" s="332"/>
      <c r="E146" s="211" t="s">
        <v>4909</v>
      </c>
      <c r="F146" s="140" t="s">
        <v>4909</v>
      </c>
      <c r="G146" s="258" t="s">
        <v>562</v>
      </c>
      <c r="H146" s="259" t="s">
        <v>563</v>
      </c>
      <c r="I146" s="259" t="s">
        <v>3073</v>
      </c>
      <c r="J146" s="259" t="s">
        <v>2474</v>
      </c>
      <c r="K146" s="259"/>
      <c r="L146" s="259"/>
      <c r="M146" s="259"/>
      <c r="N146" s="259"/>
      <c r="O146" s="259"/>
      <c r="P146" s="259"/>
      <c r="Q146" s="259"/>
      <c r="R146" s="259" t="s">
        <v>2455</v>
      </c>
      <c r="S146" s="249" t="s">
        <v>2559</v>
      </c>
      <c r="T146" s="249" t="s">
        <v>278</v>
      </c>
      <c r="U146" s="259">
        <v>1971</v>
      </c>
      <c r="V146" s="259" t="s">
        <v>2466</v>
      </c>
      <c r="W146" s="149">
        <v>1996</v>
      </c>
      <c r="X146" s="259" t="s">
        <v>3074</v>
      </c>
      <c r="Y146" s="149" t="s">
        <v>873</v>
      </c>
      <c r="Z146" s="140"/>
      <c r="AA146" s="267" t="s">
        <v>2561</v>
      </c>
      <c r="AB146" s="261">
        <v>1.905</v>
      </c>
      <c r="AC146" s="249">
        <v>163</v>
      </c>
      <c r="AD146" s="249">
        <v>217</v>
      </c>
      <c r="AE146" s="262">
        <v>0.75115207373271886</v>
      </c>
      <c r="AF146" s="249" t="s">
        <v>3075</v>
      </c>
      <c r="AH146" s="249" t="s">
        <v>3076</v>
      </c>
    </row>
    <row r="147" spans="1:68">
      <c r="A147" s="191">
        <v>146</v>
      </c>
      <c r="B147" s="269" t="s">
        <v>1143</v>
      </c>
      <c r="C147" s="191"/>
      <c r="D147" s="332"/>
      <c r="E147" s="191"/>
      <c r="F147" s="140" t="s">
        <v>4909</v>
      </c>
      <c r="G147" s="258" t="s">
        <v>1142</v>
      </c>
      <c r="H147" s="259" t="s">
        <v>1144</v>
      </c>
      <c r="I147" s="259" t="s">
        <v>3077</v>
      </c>
      <c r="J147" s="259"/>
      <c r="K147" s="259" t="s">
        <v>2529</v>
      </c>
      <c r="L147" s="259"/>
      <c r="M147" s="259"/>
      <c r="N147" s="259"/>
      <c r="O147" s="259"/>
      <c r="P147" s="259"/>
      <c r="Q147" s="259" t="s">
        <v>2464</v>
      </c>
      <c r="R147" s="259"/>
      <c r="S147" s="145" t="s">
        <v>17</v>
      </c>
      <c r="T147" s="145" t="s">
        <v>278</v>
      </c>
      <c r="U147" s="259">
        <v>2010</v>
      </c>
      <c r="V147" s="259" t="s">
        <v>2466</v>
      </c>
      <c r="W147" s="142">
        <v>2010</v>
      </c>
      <c r="X147" s="259" t="s">
        <v>2466</v>
      </c>
      <c r="Y147" s="142">
        <v>2016</v>
      </c>
      <c r="Z147" s="140"/>
      <c r="AA147" s="267"/>
      <c r="AB147" s="261"/>
      <c r="AC147" s="249"/>
      <c r="AD147" s="249"/>
      <c r="AE147" s="262"/>
      <c r="AF147" s="249" t="s">
        <v>3078</v>
      </c>
      <c r="AG147" s="249" t="s">
        <v>2024</v>
      </c>
      <c r="AH147" s="249" t="s">
        <v>3079</v>
      </c>
    </row>
    <row r="148" spans="1:68">
      <c r="A148" s="191">
        <v>147</v>
      </c>
      <c r="B148" s="291" t="s">
        <v>1560</v>
      </c>
      <c r="C148" s="191" t="s">
        <v>4909</v>
      </c>
      <c r="D148" s="332"/>
      <c r="E148" s="191" t="s">
        <v>4909</v>
      </c>
      <c r="F148" s="140" t="s">
        <v>4909</v>
      </c>
      <c r="G148" s="292" t="s">
        <v>1559</v>
      </c>
      <c r="H148" s="291" t="s">
        <v>1558</v>
      </c>
      <c r="I148" s="259" t="s">
        <v>3080</v>
      </c>
      <c r="J148" s="259" t="s">
        <v>2474</v>
      </c>
      <c r="K148" s="249"/>
      <c r="L148" s="249"/>
      <c r="M148" s="249"/>
      <c r="N148" s="249"/>
      <c r="O148" s="249"/>
      <c r="P148" s="283"/>
      <c r="Q148" s="249"/>
      <c r="R148" s="259" t="s">
        <v>2455</v>
      </c>
      <c r="S148" s="249" t="s">
        <v>2559</v>
      </c>
      <c r="T148" s="249" t="s">
        <v>278</v>
      </c>
      <c r="U148" s="259">
        <v>1997</v>
      </c>
      <c r="V148" s="340" t="s">
        <v>3081</v>
      </c>
      <c r="W148" s="343">
        <v>1997</v>
      </c>
      <c r="X148" s="340" t="s">
        <v>3081</v>
      </c>
      <c r="Y148" s="209"/>
      <c r="Z148" s="327" t="s">
        <v>1555</v>
      </c>
      <c r="AA148" s="267"/>
      <c r="AB148" s="261"/>
      <c r="AC148" s="249"/>
      <c r="AD148" s="249"/>
      <c r="AE148" s="262"/>
      <c r="AF148" s="249" t="s">
        <v>3082</v>
      </c>
      <c r="AH148" s="249" t="s">
        <v>3083</v>
      </c>
    </row>
    <row r="149" spans="1:68">
      <c r="A149" s="191">
        <v>148</v>
      </c>
      <c r="B149" s="249" t="s">
        <v>163</v>
      </c>
      <c r="C149" s="191" t="s">
        <v>4909</v>
      </c>
      <c r="D149" s="332"/>
      <c r="E149" s="211" t="s">
        <v>4909</v>
      </c>
      <c r="F149" s="140" t="s">
        <v>4909</v>
      </c>
      <c r="G149" s="258" t="s">
        <v>564</v>
      </c>
      <c r="H149" s="259" t="s">
        <v>565</v>
      </c>
      <c r="I149" s="259" t="s">
        <v>3084</v>
      </c>
      <c r="J149" s="259" t="s">
        <v>2474</v>
      </c>
      <c r="K149" s="259"/>
      <c r="L149" s="259"/>
      <c r="M149" s="259"/>
      <c r="N149" s="259"/>
      <c r="O149" s="259"/>
      <c r="P149" s="259"/>
      <c r="Q149" s="259"/>
      <c r="R149" s="259" t="s">
        <v>2455</v>
      </c>
      <c r="S149" s="249" t="s">
        <v>2559</v>
      </c>
      <c r="T149" s="249" t="s">
        <v>278</v>
      </c>
      <c r="U149" s="259">
        <v>1940</v>
      </c>
      <c r="V149" s="259" t="s">
        <v>2466</v>
      </c>
      <c r="W149" s="149">
        <v>1996</v>
      </c>
      <c r="X149" s="259" t="s">
        <v>3085</v>
      </c>
      <c r="Y149" s="149">
        <v>2007</v>
      </c>
      <c r="Z149" s="327" t="s">
        <v>4982</v>
      </c>
      <c r="AA149" s="267"/>
      <c r="AB149" s="261">
        <v>12.589</v>
      </c>
      <c r="AC149" s="249">
        <v>9</v>
      </c>
      <c r="AD149" s="249">
        <v>217</v>
      </c>
      <c r="AE149" s="262">
        <v>4.1474654377880185E-2</v>
      </c>
      <c r="AF149" s="249" t="s">
        <v>3086</v>
      </c>
      <c r="AH149" s="249" t="s">
        <v>3087</v>
      </c>
    </row>
    <row r="150" spans="1:68">
      <c r="A150" s="191">
        <v>149</v>
      </c>
      <c r="B150" s="249" t="s">
        <v>164</v>
      </c>
      <c r="C150" s="191"/>
      <c r="D150" s="332" t="s">
        <v>4909</v>
      </c>
      <c r="E150" s="211" t="s">
        <v>4909</v>
      </c>
      <c r="F150" s="140" t="s">
        <v>4909</v>
      </c>
      <c r="G150" s="258" t="s">
        <v>566</v>
      </c>
      <c r="H150" s="259" t="s">
        <v>567</v>
      </c>
      <c r="I150" s="259" t="s">
        <v>3088</v>
      </c>
      <c r="J150" s="259"/>
      <c r="K150" s="259"/>
      <c r="L150" s="259"/>
      <c r="M150" s="259" t="s">
        <v>2482</v>
      </c>
      <c r="N150" s="259"/>
      <c r="O150" s="259"/>
      <c r="P150" s="259" t="s">
        <v>22</v>
      </c>
      <c r="Q150" s="259" t="s">
        <v>2464</v>
      </c>
      <c r="R150" s="259"/>
      <c r="S150" s="249" t="s">
        <v>881</v>
      </c>
      <c r="T150" s="249" t="s">
        <v>278</v>
      </c>
      <c r="U150" s="259">
        <v>1992</v>
      </c>
      <c r="V150" s="259" t="s">
        <v>2466</v>
      </c>
      <c r="W150" s="149">
        <v>1996</v>
      </c>
      <c r="X150" s="259" t="s">
        <v>2937</v>
      </c>
      <c r="Y150" s="149" t="s">
        <v>873</v>
      </c>
      <c r="Z150" s="140"/>
      <c r="AA150" s="267" t="s">
        <v>2579</v>
      </c>
      <c r="AB150" s="261">
        <v>0.90500000000000003</v>
      </c>
      <c r="AC150" s="249">
        <v>179</v>
      </c>
      <c r="AD150" s="249">
        <v>347</v>
      </c>
      <c r="AE150" s="262">
        <v>0.51585014409221897</v>
      </c>
      <c r="AF150" s="249" t="s">
        <v>3089</v>
      </c>
      <c r="AG150" s="249" t="s">
        <v>1888</v>
      </c>
      <c r="AH150" s="249" t="s">
        <v>3090</v>
      </c>
    </row>
    <row r="151" spans="1:68">
      <c r="A151" s="191">
        <v>150</v>
      </c>
      <c r="B151" s="249" t="s">
        <v>1</v>
      </c>
      <c r="C151" s="191"/>
      <c r="D151" s="332" t="s">
        <v>4909</v>
      </c>
      <c r="E151" s="211" t="s">
        <v>4909</v>
      </c>
      <c r="F151" s="140" t="s">
        <v>4909</v>
      </c>
      <c r="G151" s="258" t="s">
        <v>568</v>
      </c>
      <c r="H151" s="259" t="s">
        <v>569</v>
      </c>
      <c r="I151" s="259" t="s">
        <v>3091</v>
      </c>
      <c r="J151" s="259"/>
      <c r="K151" s="259"/>
      <c r="L151" s="259"/>
      <c r="M151" s="259"/>
      <c r="N151" s="259" t="s">
        <v>2463</v>
      </c>
      <c r="O151" s="259"/>
      <c r="P151" s="259"/>
      <c r="Q151" s="259" t="s">
        <v>2464</v>
      </c>
      <c r="R151" s="259"/>
      <c r="S151" s="249" t="s">
        <v>2758</v>
      </c>
      <c r="T151" s="249" t="s">
        <v>278</v>
      </c>
      <c r="U151" s="259">
        <v>1914</v>
      </c>
      <c r="V151" s="259" t="s">
        <v>2466</v>
      </c>
      <c r="W151" s="149">
        <v>1996</v>
      </c>
      <c r="X151" s="259" t="s">
        <v>3092</v>
      </c>
      <c r="Y151" s="149">
        <v>2011</v>
      </c>
      <c r="Z151" s="140"/>
      <c r="AA151" s="267" t="s">
        <v>2759</v>
      </c>
      <c r="AB151" s="261">
        <v>1.0429999999999999</v>
      </c>
      <c r="AC151" s="249">
        <v>6</v>
      </c>
      <c r="AD151" s="249">
        <v>87</v>
      </c>
      <c r="AE151" s="262">
        <v>6.8965517241379309E-2</v>
      </c>
      <c r="AF151" s="249" t="s">
        <v>3093</v>
      </c>
      <c r="AG151" s="249" t="s">
        <v>1889</v>
      </c>
      <c r="AH151" s="249" t="s">
        <v>3094</v>
      </c>
    </row>
    <row r="152" spans="1:68">
      <c r="A152" s="191">
        <v>151</v>
      </c>
      <c r="B152" s="249" t="s">
        <v>165</v>
      </c>
      <c r="C152" s="191" t="s">
        <v>4909</v>
      </c>
      <c r="D152" s="332"/>
      <c r="E152" s="211" t="s">
        <v>4909</v>
      </c>
      <c r="F152" s="140" t="s">
        <v>4909</v>
      </c>
      <c r="G152" s="258" t="s">
        <v>570</v>
      </c>
      <c r="H152" s="259" t="s">
        <v>571</v>
      </c>
      <c r="I152" s="259" t="s">
        <v>3095</v>
      </c>
      <c r="J152" s="259" t="s">
        <v>2474</v>
      </c>
      <c r="K152" s="259"/>
      <c r="L152" s="259"/>
      <c r="M152" s="259"/>
      <c r="N152" s="259"/>
      <c r="O152" s="259" t="s">
        <v>2454</v>
      </c>
      <c r="P152" s="259"/>
      <c r="Q152" s="259"/>
      <c r="R152" s="259" t="s">
        <v>2455</v>
      </c>
      <c r="S152" s="249" t="s">
        <v>3096</v>
      </c>
      <c r="T152" s="249" t="s">
        <v>278</v>
      </c>
      <c r="U152" s="259">
        <v>1977</v>
      </c>
      <c r="V152" s="259" t="s">
        <v>2466</v>
      </c>
      <c r="W152" s="149">
        <v>1996</v>
      </c>
      <c r="X152" s="259" t="s">
        <v>2675</v>
      </c>
      <c r="Y152" s="149">
        <v>2013</v>
      </c>
      <c r="Z152" s="140"/>
      <c r="AA152" s="267" t="s">
        <v>3097</v>
      </c>
      <c r="AB152" s="261">
        <v>2.4089999999999998</v>
      </c>
      <c r="AC152" s="249">
        <v>33</v>
      </c>
      <c r="AD152" s="249">
        <v>76</v>
      </c>
      <c r="AE152" s="262">
        <v>0.43421052631578949</v>
      </c>
      <c r="AF152" s="249" t="s">
        <v>3098</v>
      </c>
      <c r="AH152" s="249" t="s">
        <v>3099</v>
      </c>
    </row>
    <row r="153" spans="1:68" s="271" customFormat="1">
      <c r="A153" s="191">
        <v>152</v>
      </c>
      <c r="B153" s="249" t="s">
        <v>166</v>
      </c>
      <c r="C153" s="191" t="s">
        <v>4909</v>
      </c>
      <c r="D153" s="332"/>
      <c r="E153" s="211" t="s">
        <v>4909</v>
      </c>
      <c r="F153" s="140" t="s">
        <v>4909</v>
      </c>
      <c r="G153" s="258" t="s">
        <v>572</v>
      </c>
      <c r="H153" s="259" t="s">
        <v>573</v>
      </c>
      <c r="I153" s="259" t="s">
        <v>3100</v>
      </c>
      <c r="J153" s="259" t="s">
        <v>2474</v>
      </c>
      <c r="K153" s="259"/>
      <c r="L153" s="259"/>
      <c r="M153" s="259"/>
      <c r="N153" s="259"/>
      <c r="O153" s="259"/>
      <c r="P153" s="259"/>
      <c r="Q153" s="259"/>
      <c r="R153" s="259" t="s">
        <v>2455</v>
      </c>
      <c r="S153" s="249" t="s">
        <v>2726</v>
      </c>
      <c r="T153" s="249" t="s">
        <v>278</v>
      </c>
      <c r="U153" s="259">
        <v>1975</v>
      </c>
      <c r="V153" s="259" t="s">
        <v>2466</v>
      </c>
      <c r="W153" s="149">
        <v>1996</v>
      </c>
      <c r="X153" s="259" t="s">
        <v>3101</v>
      </c>
      <c r="Y153" s="149" t="s">
        <v>873</v>
      </c>
      <c r="Z153" s="140"/>
      <c r="AA153" s="267" t="s">
        <v>3102</v>
      </c>
      <c r="AB153" s="263">
        <v>5.0709999999999997</v>
      </c>
      <c r="AC153" s="145">
        <v>23</v>
      </c>
      <c r="AD153" s="145">
        <v>256</v>
      </c>
      <c r="AE153" s="264">
        <v>8.984375E-2</v>
      </c>
      <c r="AF153" s="249" t="s">
        <v>3103</v>
      </c>
      <c r="AG153" s="249" t="s">
        <v>1890</v>
      </c>
      <c r="AH153" s="249" t="s">
        <v>3104</v>
      </c>
      <c r="AI153" s="265"/>
      <c r="AJ153" s="265"/>
      <c r="AK153" s="265"/>
      <c r="AL153" s="265"/>
      <c r="AM153" s="265"/>
      <c r="AN153" s="265"/>
      <c r="AO153" s="265"/>
      <c r="AP153" s="265"/>
      <c r="AQ153" s="265"/>
      <c r="AR153" s="265"/>
      <c r="AS153" s="265"/>
      <c r="AT153" s="265"/>
      <c r="AU153" s="265"/>
      <c r="AV153" s="265"/>
      <c r="AW153" s="265"/>
      <c r="AX153" s="265"/>
      <c r="AY153" s="265"/>
      <c r="AZ153" s="265"/>
      <c r="BA153" s="265"/>
      <c r="BB153" s="265"/>
      <c r="BC153" s="265"/>
      <c r="BD153" s="265"/>
      <c r="BE153" s="265"/>
      <c r="BF153" s="265"/>
      <c r="BG153" s="265"/>
      <c r="BH153" s="265"/>
      <c r="BI153" s="265"/>
      <c r="BJ153" s="265"/>
      <c r="BK153" s="265"/>
      <c r="BL153" s="265"/>
      <c r="BM153" s="265"/>
      <c r="BN153" s="265"/>
      <c r="BO153" s="265"/>
    </row>
    <row r="154" spans="1:68">
      <c r="A154" s="191">
        <v>153</v>
      </c>
      <c r="B154" s="291" t="s">
        <v>1161</v>
      </c>
      <c r="C154" s="191"/>
      <c r="D154" s="332"/>
      <c r="E154" s="191"/>
      <c r="F154" s="211" t="s">
        <v>4914</v>
      </c>
      <c r="G154" s="279" t="s">
        <v>1160</v>
      </c>
      <c r="H154" s="280" t="s">
        <v>1162</v>
      </c>
      <c r="I154" s="259" t="s">
        <v>2408</v>
      </c>
      <c r="J154" s="280"/>
      <c r="K154" s="280" t="s">
        <v>2529</v>
      </c>
      <c r="L154" s="280"/>
      <c r="M154" s="280" t="s">
        <v>2482</v>
      </c>
      <c r="N154" s="280"/>
      <c r="O154" s="280"/>
      <c r="P154" s="280"/>
      <c r="Q154" s="280" t="s">
        <v>2464</v>
      </c>
      <c r="R154" s="280"/>
      <c r="S154" s="249" t="s">
        <v>17</v>
      </c>
      <c r="T154" s="249" t="s">
        <v>275</v>
      </c>
      <c r="U154" s="259">
        <v>2013</v>
      </c>
      <c r="V154" s="259" t="s">
        <v>2466</v>
      </c>
      <c r="W154" s="149">
        <v>2013</v>
      </c>
      <c r="X154" s="259" t="s">
        <v>2466</v>
      </c>
      <c r="Y154" s="345">
        <v>2018</v>
      </c>
      <c r="Z154" s="140"/>
      <c r="AA154" s="267"/>
      <c r="AB154" s="261"/>
      <c r="AC154" s="249"/>
      <c r="AD154" s="249"/>
      <c r="AE154" s="262"/>
      <c r="AF154" s="249" t="s">
        <v>3105</v>
      </c>
      <c r="AH154" s="249" t="s">
        <v>3106</v>
      </c>
    </row>
    <row r="155" spans="1:68">
      <c r="A155" s="191">
        <v>154</v>
      </c>
      <c r="B155" s="291" t="s">
        <v>2430</v>
      </c>
      <c r="C155" s="191"/>
      <c r="D155" s="332"/>
      <c r="E155" s="191"/>
      <c r="F155" s="211" t="s">
        <v>4914</v>
      </c>
      <c r="G155" s="279" t="s">
        <v>2431</v>
      </c>
      <c r="H155" s="280" t="s">
        <v>2432</v>
      </c>
      <c r="I155" s="280" t="s">
        <v>3107</v>
      </c>
      <c r="J155" s="280" t="s">
        <v>2474</v>
      </c>
      <c r="K155" s="280"/>
      <c r="L155" s="280"/>
      <c r="M155" s="280"/>
      <c r="N155" s="280"/>
      <c r="O155" s="280"/>
      <c r="P155" s="280"/>
      <c r="Q155" s="280"/>
      <c r="R155" s="280" t="s">
        <v>2455</v>
      </c>
      <c r="S155" s="249"/>
      <c r="T155" s="249" t="s">
        <v>275</v>
      </c>
      <c r="U155" s="259"/>
      <c r="V155" s="259"/>
      <c r="W155" s="149"/>
      <c r="X155" s="259"/>
      <c r="Y155" s="345">
        <v>2018</v>
      </c>
      <c r="Z155" s="140"/>
      <c r="AA155" s="267" t="s">
        <v>2478</v>
      </c>
      <c r="AB155" s="261">
        <v>1.333</v>
      </c>
      <c r="AC155" s="249">
        <v>124</v>
      </c>
      <c r="AD155" s="249">
        <v>196</v>
      </c>
      <c r="AE155" s="262">
        <v>0.63265306122448983</v>
      </c>
      <c r="AF155" s="249" t="s">
        <v>3108</v>
      </c>
      <c r="AG155" s="249" t="s">
        <v>3109</v>
      </c>
      <c r="AH155" s="249" t="s">
        <v>3110</v>
      </c>
    </row>
    <row r="156" spans="1:68">
      <c r="A156" s="191">
        <v>155</v>
      </c>
      <c r="B156" s="249" t="s">
        <v>167</v>
      </c>
      <c r="C156" s="191" t="s">
        <v>4909</v>
      </c>
      <c r="D156" s="332"/>
      <c r="E156" s="211" t="s">
        <v>4909</v>
      </c>
      <c r="F156" s="140" t="s">
        <v>4909</v>
      </c>
      <c r="G156" s="258" t="s">
        <v>574</v>
      </c>
      <c r="H156" s="259" t="s">
        <v>575</v>
      </c>
      <c r="I156" s="259" t="s">
        <v>3111</v>
      </c>
      <c r="J156" s="259"/>
      <c r="K156" s="259"/>
      <c r="L156" s="259"/>
      <c r="M156" s="259"/>
      <c r="N156" s="259"/>
      <c r="O156" s="259" t="s">
        <v>2454</v>
      </c>
      <c r="P156" s="259"/>
      <c r="Q156" s="259"/>
      <c r="R156" s="259" t="s">
        <v>2455</v>
      </c>
      <c r="S156" s="249" t="s">
        <v>2791</v>
      </c>
      <c r="T156" s="249" t="s">
        <v>278</v>
      </c>
      <c r="U156" s="259">
        <v>1963</v>
      </c>
      <c r="V156" s="259" t="s">
        <v>2466</v>
      </c>
      <c r="W156" s="149">
        <v>1996</v>
      </c>
      <c r="X156" s="259" t="s">
        <v>3112</v>
      </c>
      <c r="Y156" s="149">
        <v>2013</v>
      </c>
      <c r="Z156" s="140"/>
      <c r="AA156" s="267" t="s">
        <v>3097</v>
      </c>
      <c r="AB156" s="261">
        <v>0.98399999999999999</v>
      </c>
      <c r="AC156" s="249">
        <v>59</v>
      </c>
      <c r="AD156" s="249">
        <v>76</v>
      </c>
      <c r="AE156" s="262">
        <v>0.77631578947368418</v>
      </c>
      <c r="AF156" s="249" t="s">
        <v>3113</v>
      </c>
      <c r="AH156" s="249" t="s">
        <v>3114</v>
      </c>
    </row>
    <row r="157" spans="1:68">
      <c r="A157" s="191">
        <v>156</v>
      </c>
      <c r="B157" s="249" t="s">
        <v>168</v>
      </c>
      <c r="C157" s="191"/>
      <c r="D157" s="332" t="s">
        <v>4909</v>
      </c>
      <c r="E157" s="211" t="s">
        <v>4909</v>
      </c>
      <c r="F157" s="140" t="s">
        <v>4909</v>
      </c>
      <c r="G157" s="258" t="s">
        <v>576</v>
      </c>
      <c r="H157" s="259" t="s">
        <v>577</v>
      </c>
      <c r="I157" s="259" t="s">
        <v>3115</v>
      </c>
      <c r="J157" s="259"/>
      <c r="K157" s="259" t="s">
        <v>2529</v>
      </c>
      <c r="L157" s="259"/>
      <c r="M157" s="259" t="s">
        <v>2482</v>
      </c>
      <c r="N157" s="259" t="s">
        <v>2463</v>
      </c>
      <c r="O157" s="259"/>
      <c r="P157" s="259"/>
      <c r="Q157" s="259" t="s">
        <v>2464</v>
      </c>
      <c r="R157" s="259"/>
      <c r="S157" s="249" t="s">
        <v>3116</v>
      </c>
      <c r="T157" s="249" t="s">
        <v>278</v>
      </c>
      <c r="U157" s="259">
        <v>1959</v>
      </c>
      <c r="V157" s="259" t="s">
        <v>2466</v>
      </c>
      <c r="W157" s="149">
        <v>1996</v>
      </c>
      <c r="X157" s="259" t="s">
        <v>2962</v>
      </c>
      <c r="Y157" s="149">
        <v>2010</v>
      </c>
      <c r="Z157" s="140"/>
      <c r="AA157" s="267"/>
      <c r="AB157" s="261"/>
      <c r="AC157" s="249"/>
      <c r="AD157" s="249"/>
      <c r="AE157" s="262"/>
      <c r="AF157" s="249" t="s">
        <v>3117</v>
      </c>
      <c r="AG157" s="249" t="s">
        <v>3118</v>
      </c>
      <c r="AH157" s="249" t="s">
        <v>3119</v>
      </c>
    </row>
    <row r="158" spans="1:68">
      <c r="A158" s="191">
        <v>157</v>
      </c>
      <c r="B158" s="249" t="s">
        <v>1750</v>
      </c>
      <c r="C158" s="191"/>
      <c r="D158" s="332"/>
      <c r="E158" s="191"/>
      <c r="F158" s="140" t="s">
        <v>4909</v>
      </c>
      <c r="G158" s="277" t="s">
        <v>1772</v>
      </c>
      <c r="H158" s="278" t="s">
        <v>1773</v>
      </c>
      <c r="I158" s="259" t="s">
        <v>2379</v>
      </c>
      <c r="J158" s="259" t="s">
        <v>2474</v>
      </c>
      <c r="K158" s="249"/>
      <c r="L158" s="249"/>
      <c r="M158" s="249"/>
      <c r="N158" s="249"/>
      <c r="O158" s="259" t="s">
        <v>2454</v>
      </c>
      <c r="P158" s="249"/>
      <c r="Q158" s="249"/>
      <c r="R158" s="259" t="s">
        <v>2455</v>
      </c>
      <c r="S158" s="249"/>
      <c r="T158" s="249" t="s">
        <v>278</v>
      </c>
      <c r="U158" s="259">
        <v>1941</v>
      </c>
      <c r="V158" s="249" t="s">
        <v>2466</v>
      </c>
      <c r="W158" s="149">
        <v>1996</v>
      </c>
      <c r="X158" s="249" t="s">
        <v>3120</v>
      </c>
      <c r="Y158" s="172">
        <v>2017</v>
      </c>
      <c r="Z158" s="327"/>
      <c r="AA158" s="267" t="s">
        <v>2780</v>
      </c>
      <c r="AB158" s="261">
        <v>5.4550000000000001</v>
      </c>
      <c r="AC158" s="249">
        <v>20</v>
      </c>
      <c r="AD158" s="249">
        <v>138</v>
      </c>
      <c r="AE158" s="262">
        <v>0.14492753623188406</v>
      </c>
      <c r="AF158" s="249" t="s">
        <v>3121</v>
      </c>
      <c r="AH158" s="249" t="s">
        <v>3122</v>
      </c>
    </row>
    <row r="159" spans="1:68">
      <c r="A159" s="191">
        <v>158</v>
      </c>
      <c r="B159" s="142" t="s">
        <v>3123</v>
      </c>
      <c r="C159" s="191"/>
      <c r="D159" s="332"/>
      <c r="E159" s="191"/>
      <c r="F159" s="211" t="s">
        <v>4914</v>
      </c>
      <c r="G159" s="327" t="s">
        <v>2402</v>
      </c>
      <c r="H159" s="142" t="s">
        <v>2403</v>
      </c>
      <c r="I159" s="249" t="s">
        <v>2404</v>
      </c>
      <c r="J159" s="259"/>
      <c r="K159" s="259"/>
      <c r="L159" s="259"/>
      <c r="M159" s="259" t="s">
        <v>2482</v>
      </c>
      <c r="N159" s="259"/>
      <c r="O159" s="259"/>
      <c r="P159" s="259"/>
      <c r="Q159" s="259"/>
      <c r="R159" s="259" t="s">
        <v>2455</v>
      </c>
      <c r="S159" s="249"/>
      <c r="T159" s="249" t="s">
        <v>275</v>
      </c>
      <c r="U159" s="259"/>
      <c r="V159" s="259"/>
      <c r="W159" s="149"/>
      <c r="X159" s="259"/>
      <c r="Y159" s="149">
        <v>2018</v>
      </c>
      <c r="Z159" s="327" t="s">
        <v>4976</v>
      </c>
      <c r="AA159" s="267" t="s">
        <v>2732</v>
      </c>
      <c r="AB159" s="261">
        <v>3.9140000000000001</v>
      </c>
      <c r="AC159" s="249">
        <v>3</v>
      </c>
      <c r="AD159" s="249">
        <v>79</v>
      </c>
      <c r="AE159" s="262">
        <v>3.7974683544303799E-2</v>
      </c>
      <c r="AF159" s="249" t="s">
        <v>3124</v>
      </c>
      <c r="AG159" s="249" t="s">
        <v>3125</v>
      </c>
      <c r="AH159" s="249" t="s">
        <v>3126</v>
      </c>
    </row>
    <row r="160" spans="1:68">
      <c r="A160" s="191">
        <v>159</v>
      </c>
      <c r="B160" s="249" t="s">
        <v>169</v>
      </c>
      <c r="C160" s="191"/>
      <c r="D160" s="332" t="s">
        <v>4909</v>
      </c>
      <c r="E160" s="211" t="s">
        <v>4909</v>
      </c>
      <c r="F160" s="140" t="s">
        <v>4909</v>
      </c>
      <c r="G160" s="258" t="s">
        <v>578</v>
      </c>
      <c r="H160" s="259" t="s">
        <v>579</v>
      </c>
      <c r="I160" s="259" t="s">
        <v>3127</v>
      </c>
      <c r="J160" s="259"/>
      <c r="K160" s="259" t="s">
        <v>2529</v>
      </c>
      <c r="L160" s="259"/>
      <c r="M160" s="259"/>
      <c r="N160" s="259"/>
      <c r="O160" s="259"/>
      <c r="P160" s="259" t="s">
        <v>22</v>
      </c>
      <c r="Q160" s="259" t="s">
        <v>2464</v>
      </c>
      <c r="R160" s="259"/>
      <c r="S160" s="249" t="s">
        <v>2536</v>
      </c>
      <c r="T160" s="249" t="s">
        <v>278</v>
      </c>
      <c r="U160" s="259">
        <v>2005</v>
      </c>
      <c r="V160" s="259" t="s">
        <v>2466</v>
      </c>
      <c r="W160" s="149">
        <v>2005</v>
      </c>
      <c r="X160" s="259" t="s">
        <v>2466</v>
      </c>
      <c r="Y160" s="149">
        <v>2005</v>
      </c>
      <c r="Z160" s="140"/>
      <c r="AA160" s="267" t="s">
        <v>2537</v>
      </c>
      <c r="AB160" s="261">
        <v>0.38300000000000001</v>
      </c>
      <c r="AC160" s="249">
        <v>116</v>
      </c>
      <c r="AD160" s="249">
        <v>147</v>
      </c>
      <c r="AE160" s="262">
        <v>0.78911564625850339</v>
      </c>
      <c r="AF160" s="249" t="s">
        <v>3128</v>
      </c>
      <c r="AH160" s="249" t="s">
        <v>3129</v>
      </c>
    </row>
    <row r="161" spans="1:34">
      <c r="A161" s="191">
        <v>160</v>
      </c>
      <c r="B161" s="249" t="s">
        <v>170</v>
      </c>
      <c r="C161" s="191"/>
      <c r="D161" s="332" t="s">
        <v>4909</v>
      </c>
      <c r="E161" s="211" t="s">
        <v>4909</v>
      </c>
      <c r="F161" s="140" t="s">
        <v>4909</v>
      </c>
      <c r="G161" s="258" t="s">
        <v>580</v>
      </c>
      <c r="H161" s="259" t="s">
        <v>581</v>
      </c>
      <c r="I161" s="259" t="s">
        <v>3130</v>
      </c>
      <c r="J161" s="259"/>
      <c r="K161" s="259" t="s">
        <v>2529</v>
      </c>
      <c r="L161" s="259"/>
      <c r="M161" s="259"/>
      <c r="N161" s="259"/>
      <c r="O161" s="259"/>
      <c r="P161" s="259"/>
      <c r="Q161" s="259" t="s">
        <v>2464</v>
      </c>
      <c r="R161" s="259"/>
      <c r="S161" s="249" t="s">
        <v>2715</v>
      </c>
      <c r="T161" s="249" t="s">
        <v>278</v>
      </c>
      <c r="U161" s="259">
        <v>1996</v>
      </c>
      <c r="V161" s="259" t="s">
        <v>2466</v>
      </c>
      <c r="W161" s="149">
        <v>1996</v>
      </c>
      <c r="X161" s="259" t="s">
        <v>2466</v>
      </c>
      <c r="Y161" s="149" t="s">
        <v>873</v>
      </c>
      <c r="Z161" s="140"/>
      <c r="AA161" s="267"/>
      <c r="AB161" s="261"/>
      <c r="AC161" s="249"/>
      <c r="AD161" s="249"/>
      <c r="AE161" s="262"/>
      <c r="AF161" s="249" t="s">
        <v>3131</v>
      </c>
      <c r="AH161" s="249" t="s">
        <v>3132</v>
      </c>
    </row>
    <row r="162" spans="1:34">
      <c r="A162" s="191">
        <v>161</v>
      </c>
      <c r="B162" s="145" t="s">
        <v>1620</v>
      </c>
      <c r="C162" s="191"/>
      <c r="D162" s="332"/>
      <c r="E162" s="211"/>
      <c r="F162" s="140" t="s">
        <v>4909</v>
      </c>
      <c r="G162" s="258" t="s">
        <v>1628</v>
      </c>
      <c r="H162" s="259" t="s">
        <v>1629</v>
      </c>
      <c r="I162" s="259" t="s">
        <v>3133</v>
      </c>
      <c r="J162" s="259"/>
      <c r="K162" s="259"/>
      <c r="L162" s="259"/>
      <c r="M162" s="259" t="s">
        <v>2482</v>
      </c>
      <c r="N162" s="259"/>
      <c r="O162" s="259"/>
      <c r="P162" s="259" t="s">
        <v>22</v>
      </c>
      <c r="Q162" s="259" t="s">
        <v>2464</v>
      </c>
      <c r="R162" s="259"/>
      <c r="S162" s="145" t="s">
        <v>2872</v>
      </c>
      <c r="T162" s="145" t="s">
        <v>278</v>
      </c>
      <c r="U162" s="259">
        <v>1974</v>
      </c>
      <c r="V162" s="259" t="s">
        <v>2466</v>
      </c>
      <c r="W162" s="142">
        <v>1996</v>
      </c>
      <c r="X162" s="252" t="s">
        <v>2841</v>
      </c>
      <c r="Y162" s="142">
        <v>2016</v>
      </c>
      <c r="Z162" s="140"/>
      <c r="AA162" s="267" t="s">
        <v>3134</v>
      </c>
      <c r="AB162" s="261">
        <v>3.8</v>
      </c>
      <c r="AC162" s="249">
        <v>19</v>
      </c>
      <c r="AD162" s="249">
        <v>121</v>
      </c>
      <c r="AE162" s="262">
        <v>0.15702479338842976</v>
      </c>
      <c r="AF162" s="249" t="s">
        <v>3135</v>
      </c>
      <c r="AH162" s="249" t="s">
        <v>3136</v>
      </c>
    </row>
    <row r="163" spans="1:34">
      <c r="A163" s="191">
        <v>162</v>
      </c>
      <c r="B163" s="249" t="s">
        <v>171</v>
      </c>
      <c r="C163" s="191"/>
      <c r="D163" s="332"/>
      <c r="E163" s="191"/>
      <c r="F163" s="140" t="s">
        <v>4909</v>
      </c>
      <c r="G163" s="258" t="s">
        <v>794</v>
      </c>
      <c r="H163" s="259" t="s">
        <v>793</v>
      </c>
      <c r="I163" s="259" t="s">
        <v>3137</v>
      </c>
      <c r="J163" s="259" t="s">
        <v>2474</v>
      </c>
      <c r="K163" s="259"/>
      <c r="L163" s="259"/>
      <c r="M163" s="259"/>
      <c r="N163" s="259"/>
      <c r="O163" s="259"/>
      <c r="P163" s="259"/>
      <c r="Q163" s="259"/>
      <c r="R163" s="259" t="s">
        <v>2455</v>
      </c>
      <c r="S163" s="249" t="s">
        <v>3138</v>
      </c>
      <c r="T163" s="249" t="s">
        <v>278</v>
      </c>
      <c r="U163" s="259">
        <v>2007</v>
      </c>
      <c r="V163" s="259" t="s">
        <v>2466</v>
      </c>
      <c r="W163" s="172">
        <v>2007</v>
      </c>
      <c r="X163" s="259" t="s">
        <v>2466</v>
      </c>
      <c r="Y163" s="172">
        <v>2015</v>
      </c>
      <c r="Z163" s="140"/>
      <c r="AA163" s="267" t="s">
        <v>2764</v>
      </c>
      <c r="AB163" s="261">
        <v>5.8129999999999997</v>
      </c>
      <c r="AC163" s="249">
        <v>11</v>
      </c>
      <c r="AD163" s="249">
        <v>79</v>
      </c>
      <c r="AE163" s="262">
        <v>0.13924050632911392</v>
      </c>
      <c r="AF163" s="249" t="s">
        <v>3139</v>
      </c>
      <c r="AG163" s="249" t="s">
        <v>3140</v>
      </c>
      <c r="AH163" s="249" t="s">
        <v>3141</v>
      </c>
    </row>
    <row r="164" spans="1:34">
      <c r="A164" s="191">
        <v>163</v>
      </c>
      <c r="B164" s="142" t="s">
        <v>1719</v>
      </c>
      <c r="C164" s="191"/>
      <c r="D164" s="332"/>
      <c r="E164" s="191"/>
      <c r="F164" s="140" t="s">
        <v>4909</v>
      </c>
      <c r="G164" s="258" t="s">
        <v>1737</v>
      </c>
      <c r="H164" s="259" t="s">
        <v>1738</v>
      </c>
      <c r="I164" s="259" t="s">
        <v>3142</v>
      </c>
      <c r="J164" s="259"/>
      <c r="K164" s="259"/>
      <c r="L164" s="259"/>
      <c r="M164" s="259"/>
      <c r="N164" s="259"/>
      <c r="O164" s="259" t="s">
        <v>2454</v>
      </c>
      <c r="P164" s="259"/>
      <c r="Q164" s="259"/>
      <c r="R164" s="259" t="s">
        <v>2455</v>
      </c>
      <c r="S164" s="142" t="s">
        <v>2620</v>
      </c>
      <c r="T164" s="249" t="s">
        <v>278</v>
      </c>
      <c r="U164" s="259">
        <v>1981</v>
      </c>
      <c r="V164" s="259" t="s">
        <v>2466</v>
      </c>
      <c r="W164" s="142">
        <v>1996</v>
      </c>
      <c r="X164" s="259" t="s">
        <v>2477</v>
      </c>
      <c r="Y164" s="309">
        <v>2017</v>
      </c>
      <c r="Z164" s="140"/>
      <c r="AA164" s="267" t="s">
        <v>3143</v>
      </c>
      <c r="AB164" s="261">
        <v>1.0640000000000001</v>
      </c>
      <c r="AC164" s="249">
        <v>68</v>
      </c>
      <c r="AD164" s="249">
        <v>105</v>
      </c>
      <c r="AE164" s="262">
        <v>0.64761904761904765</v>
      </c>
      <c r="AF164" s="249" t="s">
        <v>3144</v>
      </c>
      <c r="AH164" s="249" t="s">
        <v>3145</v>
      </c>
    </row>
    <row r="165" spans="1:34">
      <c r="A165" s="191">
        <v>164</v>
      </c>
      <c r="B165" s="249" t="s">
        <v>172</v>
      </c>
      <c r="C165" s="191"/>
      <c r="D165" s="332" t="s">
        <v>4909</v>
      </c>
      <c r="E165" s="211" t="s">
        <v>4909</v>
      </c>
      <c r="F165" s="140" t="s">
        <v>4909</v>
      </c>
      <c r="G165" s="258" t="s">
        <v>582</v>
      </c>
      <c r="H165" s="259" t="s">
        <v>583</v>
      </c>
      <c r="I165" s="259" t="s">
        <v>3146</v>
      </c>
      <c r="J165" s="259"/>
      <c r="K165" s="259"/>
      <c r="L165" s="259"/>
      <c r="M165" s="259"/>
      <c r="N165" s="259" t="s">
        <v>2463</v>
      </c>
      <c r="O165" s="259"/>
      <c r="P165" s="259"/>
      <c r="Q165" s="259" t="s">
        <v>2464</v>
      </c>
      <c r="R165" s="259"/>
      <c r="S165" s="249" t="s">
        <v>3147</v>
      </c>
      <c r="T165" s="249" t="s">
        <v>278</v>
      </c>
      <c r="U165" s="259">
        <v>1988</v>
      </c>
      <c r="V165" s="259" t="s">
        <v>2466</v>
      </c>
      <c r="W165" s="149">
        <v>1996</v>
      </c>
      <c r="X165" s="259" t="s">
        <v>2524</v>
      </c>
      <c r="Y165" s="149" t="s">
        <v>873</v>
      </c>
      <c r="Z165" s="140"/>
      <c r="AA165" s="267"/>
      <c r="AB165" s="261"/>
      <c r="AC165" s="249"/>
      <c r="AD165" s="249"/>
      <c r="AE165" s="262"/>
      <c r="AF165" s="249" t="s">
        <v>3148</v>
      </c>
      <c r="AG165" s="249" t="s">
        <v>1935</v>
      </c>
      <c r="AH165" s="249" t="s">
        <v>3149</v>
      </c>
    </row>
    <row r="166" spans="1:34">
      <c r="A166" s="191">
        <v>165</v>
      </c>
      <c r="B166" s="249" t="s">
        <v>46</v>
      </c>
      <c r="C166" s="191"/>
      <c r="D166" s="332"/>
      <c r="E166" s="191"/>
      <c r="F166" s="140" t="s">
        <v>4909</v>
      </c>
      <c r="G166" s="258" t="s">
        <v>584</v>
      </c>
      <c r="H166" s="259" t="s">
        <v>585</v>
      </c>
      <c r="I166" s="259" t="s">
        <v>3150</v>
      </c>
      <c r="J166" s="259"/>
      <c r="K166" s="259"/>
      <c r="L166" s="259"/>
      <c r="M166" s="259"/>
      <c r="N166" s="259"/>
      <c r="O166" s="259" t="s">
        <v>2454</v>
      </c>
      <c r="P166" s="259"/>
      <c r="Q166" s="259"/>
      <c r="R166" s="259" t="s">
        <v>2455</v>
      </c>
      <c r="S166" s="249" t="s">
        <v>2566</v>
      </c>
      <c r="T166" s="249" t="s">
        <v>278</v>
      </c>
      <c r="U166" s="259">
        <v>1908</v>
      </c>
      <c r="V166" s="259" t="s">
        <v>2466</v>
      </c>
      <c r="W166" s="172">
        <v>1996</v>
      </c>
      <c r="X166" s="259" t="s">
        <v>2568</v>
      </c>
      <c r="Y166" s="172">
        <v>2015</v>
      </c>
      <c r="Z166" s="140"/>
      <c r="AA166" s="267" t="s">
        <v>2569</v>
      </c>
      <c r="AB166" s="261">
        <v>1.8240000000000001</v>
      </c>
      <c r="AC166" s="249">
        <v>16</v>
      </c>
      <c r="AD166" s="249">
        <v>91</v>
      </c>
      <c r="AE166" s="262">
        <v>0.17582417582417584</v>
      </c>
      <c r="AF166" s="249" t="s">
        <v>3151</v>
      </c>
      <c r="AG166" s="249" t="s">
        <v>2001</v>
      </c>
      <c r="AH166" s="249" t="s">
        <v>3152</v>
      </c>
    </row>
    <row r="167" spans="1:34">
      <c r="A167" s="191">
        <v>166</v>
      </c>
      <c r="B167" s="249" t="s">
        <v>173</v>
      </c>
      <c r="C167" s="191"/>
      <c r="D167" s="332" t="s">
        <v>4909</v>
      </c>
      <c r="E167" s="211" t="s">
        <v>4909</v>
      </c>
      <c r="F167" s="140" t="s">
        <v>4909</v>
      </c>
      <c r="G167" s="258" t="s">
        <v>586</v>
      </c>
      <c r="H167" s="259" t="s">
        <v>587</v>
      </c>
      <c r="I167" s="259" t="s">
        <v>3153</v>
      </c>
      <c r="J167" s="259"/>
      <c r="K167" s="259"/>
      <c r="L167" s="259"/>
      <c r="M167" s="259" t="s">
        <v>2482</v>
      </c>
      <c r="N167" s="259"/>
      <c r="O167" s="259"/>
      <c r="P167" s="259" t="s">
        <v>22</v>
      </c>
      <c r="Q167" s="259" t="s">
        <v>2464</v>
      </c>
      <c r="R167" s="259"/>
      <c r="S167" s="249" t="s">
        <v>3154</v>
      </c>
      <c r="T167" s="249" t="s">
        <v>278</v>
      </c>
      <c r="U167" s="259">
        <v>2001</v>
      </c>
      <c r="V167" s="259" t="s">
        <v>2466</v>
      </c>
      <c r="W167" s="149">
        <v>2001</v>
      </c>
      <c r="X167" s="259" t="s">
        <v>2466</v>
      </c>
      <c r="Y167" s="149" t="s">
        <v>873</v>
      </c>
      <c r="Z167" s="140"/>
      <c r="AA167" s="267" t="s">
        <v>2579</v>
      </c>
      <c r="AB167" s="261">
        <v>3.6480000000000001</v>
      </c>
      <c r="AC167" s="249">
        <v>16</v>
      </c>
      <c r="AD167" s="249">
        <v>347</v>
      </c>
      <c r="AE167" s="262">
        <v>4.6109510086455328E-2</v>
      </c>
      <c r="AF167" s="249" t="s">
        <v>3155</v>
      </c>
      <c r="AH167" s="249" t="s">
        <v>3156</v>
      </c>
    </row>
    <row r="168" spans="1:34">
      <c r="A168" s="191">
        <v>167</v>
      </c>
      <c r="B168" s="249" t="s">
        <v>174</v>
      </c>
      <c r="C168" s="191"/>
      <c r="D168" s="332" t="s">
        <v>4909</v>
      </c>
      <c r="E168" s="211" t="s">
        <v>4909</v>
      </c>
      <c r="F168" s="140" t="s">
        <v>4909</v>
      </c>
      <c r="G168" s="258" t="s">
        <v>588</v>
      </c>
      <c r="H168" s="259" t="s">
        <v>589</v>
      </c>
      <c r="I168" s="259" t="s">
        <v>3157</v>
      </c>
      <c r="J168" s="259"/>
      <c r="K168" s="259" t="s">
        <v>2529</v>
      </c>
      <c r="L168" s="259"/>
      <c r="M168" s="259"/>
      <c r="N168" s="259"/>
      <c r="O168" s="259"/>
      <c r="P168" s="259"/>
      <c r="Q168" s="259" t="s">
        <v>2464</v>
      </c>
      <c r="R168" s="259"/>
      <c r="S168" s="249" t="s">
        <v>2750</v>
      </c>
      <c r="T168" s="249" t="s">
        <v>278</v>
      </c>
      <c r="U168" s="259">
        <v>1989</v>
      </c>
      <c r="V168" s="259" t="s">
        <v>2466</v>
      </c>
      <c r="W168" s="149">
        <v>1996</v>
      </c>
      <c r="X168" s="259" t="s">
        <v>2541</v>
      </c>
      <c r="Y168" s="149" t="s">
        <v>873</v>
      </c>
      <c r="Z168" s="140"/>
      <c r="AA168" s="267" t="s">
        <v>2537</v>
      </c>
      <c r="AB168" s="261">
        <v>1.0209999999999999</v>
      </c>
      <c r="AC168" s="249">
        <v>60</v>
      </c>
      <c r="AD168" s="249">
        <v>147</v>
      </c>
      <c r="AE168" s="262">
        <v>0.40816326530612246</v>
      </c>
      <c r="AF168" s="249" t="s">
        <v>3158</v>
      </c>
      <c r="AH168" s="249" t="s">
        <v>3159</v>
      </c>
    </row>
    <row r="169" spans="1:34">
      <c r="A169" s="191">
        <v>168</v>
      </c>
      <c r="B169" s="249" t="s">
        <v>175</v>
      </c>
      <c r="C169" s="191"/>
      <c r="D169" s="332" t="s">
        <v>4909</v>
      </c>
      <c r="E169" s="211" t="s">
        <v>4909</v>
      </c>
      <c r="F169" s="140" t="s">
        <v>4909</v>
      </c>
      <c r="G169" s="258" t="s">
        <v>590</v>
      </c>
      <c r="H169" s="259" t="s">
        <v>591</v>
      </c>
      <c r="I169" s="259" t="s">
        <v>3160</v>
      </c>
      <c r="J169" s="259"/>
      <c r="K169" s="259" t="s">
        <v>2529</v>
      </c>
      <c r="L169" s="259"/>
      <c r="M169" s="259"/>
      <c r="N169" s="259"/>
      <c r="O169" s="259"/>
      <c r="P169" s="259" t="s">
        <v>22</v>
      </c>
      <c r="Q169" s="259" t="s">
        <v>2464</v>
      </c>
      <c r="R169" s="259"/>
      <c r="S169" s="249" t="s">
        <v>2682</v>
      </c>
      <c r="T169" s="249" t="s">
        <v>278</v>
      </c>
      <c r="U169" s="259">
        <v>2010</v>
      </c>
      <c r="V169" s="259" t="s">
        <v>2466</v>
      </c>
      <c r="W169" s="149">
        <v>2010</v>
      </c>
      <c r="X169" s="259" t="s">
        <v>2466</v>
      </c>
      <c r="Y169" s="149">
        <v>2012</v>
      </c>
      <c r="Z169" s="140"/>
      <c r="AA169" s="267"/>
      <c r="AB169" s="261"/>
      <c r="AC169" s="249"/>
      <c r="AD169" s="249"/>
      <c r="AE169" s="262"/>
      <c r="AF169" s="249" t="s">
        <v>3161</v>
      </c>
      <c r="AH169" s="249" t="s">
        <v>3162</v>
      </c>
    </row>
    <row r="170" spans="1:34">
      <c r="A170" s="191">
        <v>169</v>
      </c>
      <c r="B170" s="249" t="s">
        <v>176</v>
      </c>
      <c r="C170" s="191" t="s">
        <v>4909</v>
      </c>
      <c r="D170" s="332"/>
      <c r="E170" s="211" t="s">
        <v>4909</v>
      </c>
      <c r="F170" s="140" t="s">
        <v>4909</v>
      </c>
      <c r="G170" s="258" t="s">
        <v>592</v>
      </c>
      <c r="H170" s="259" t="s">
        <v>593</v>
      </c>
      <c r="I170" s="259" t="s">
        <v>3163</v>
      </c>
      <c r="J170" s="259"/>
      <c r="K170" s="259"/>
      <c r="L170" s="259"/>
      <c r="M170" s="259"/>
      <c r="N170" s="259"/>
      <c r="O170" s="259" t="s">
        <v>2454</v>
      </c>
      <c r="P170" s="259"/>
      <c r="Q170" s="259"/>
      <c r="R170" s="259" t="s">
        <v>2455</v>
      </c>
      <c r="S170" s="249" t="s">
        <v>2566</v>
      </c>
      <c r="T170" s="249" t="s">
        <v>278</v>
      </c>
      <c r="U170" s="259">
        <v>1950</v>
      </c>
      <c r="V170" s="259" t="s">
        <v>2466</v>
      </c>
      <c r="W170" s="149">
        <v>1996</v>
      </c>
      <c r="X170" s="259" t="s">
        <v>2670</v>
      </c>
      <c r="Y170" s="149" t="s">
        <v>873</v>
      </c>
      <c r="Z170" s="140"/>
      <c r="AA170" s="267" t="s">
        <v>2555</v>
      </c>
      <c r="AB170" s="261">
        <v>5.83</v>
      </c>
      <c r="AC170" s="249">
        <v>14</v>
      </c>
      <c r="AD170" s="249">
        <v>211</v>
      </c>
      <c r="AE170" s="262">
        <v>6.6350710900473939E-2</v>
      </c>
      <c r="AF170" s="249" t="s">
        <v>3164</v>
      </c>
      <c r="AG170" s="249" t="s">
        <v>3165</v>
      </c>
      <c r="AH170" s="249" t="s">
        <v>3166</v>
      </c>
    </row>
    <row r="171" spans="1:34">
      <c r="A171" s="191">
        <v>170</v>
      </c>
      <c r="B171" s="249" t="s">
        <v>177</v>
      </c>
      <c r="C171" s="191"/>
      <c r="D171" s="332" t="s">
        <v>4909</v>
      </c>
      <c r="E171" s="211" t="s">
        <v>4909</v>
      </c>
      <c r="F171" s="140" t="s">
        <v>4909</v>
      </c>
      <c r="G171" s="258" t="s">
        <v>594</v>
      </c>
      <c r="H171" s="259" t="s">
        <v>595</v>
      </c>
      <c r="I171" s="259" t="s">
        <v>3167</v>
      </c>
      <c r="J171" s="259"/>
      <c r="K171" s="259"/>
      <c r="L171" s="259"/>
      <c r="M171" s="259" t="s">
        <v>2482</v>
      </c>
      <c r="N171" s="259"/>
      <c r="O171" s="259"/>
      <c r="P171" s="259" t="s">
        <v>22</v>
      </c>
      <c r="Q171" s="259" t="s">
        <v>2464</v>
      </c>
      <c r="R171" s="259"/>
      <c r="S171" s="249" t="s">
        <v>881</v>
      </c>
      <c r="T171" s="249" t="s">
        <v>278</v>
      </c>
      <c r="U171" s="259">
        <v>2003</v>
      </c>
      <c r="V171" s="259" t="s">
        <v>2466</v>
      </c>
      <c r="W171" s="149">
        <v>2003</v>
      </c>
      <c r="X171" s="259" t="s">
        <v>2466</v>
      </c>
      <c r="Y171" s="149" t="s">
        <v>873</v>
      </c>
      <c r="Z171" s="140"/>
      <c r="AA171" s="267" t="s">
        <v>2579</v>
      </c>
      <c r="AB171" s="261">
        <v>1.8</v>
      </c>
      <c r="AC171" s="249">
        <v>75</v>
      </c>
      <c r="AD171" s="249">
        <v>347</v>
      </c>
      <c r="AE171" s="262">
        <v>0.21613832853025935</v>
      </c>
      <c r="AF171" s="249" t="s">
        <v>3168</v>
      </c>
      <c r="AG171" s="249" t="s">
        <v>1894</v>
      </c>
      <c r="AH171" s="249" t="s">
        <v>3169</v>
      </c>
    </row>
    <row r="172" spans="1:34">
      <c r="A172" s="191">
        <v>171</v>
      </c>
      <c r="B172" s="249" t="s">
        <v>3170</v>
      </c>
      <c r="C172" s="191"/>
      <c r="D172" s="332"/>
      <c r="E172" s="191"/>
      <c r="F172" s="211" t="s">
        <v>4914</v>
      </c>
      <c r="G172" s="258" t="s">
        <v>2435</v>
      </c>
      <c r="H172" s="259" t="s">
        <v>3171</v>
      </c>
      <c r="I172" s="259" t="s">
        <v>3172</v>
      </c>
      <c r="K172" s="259"/>
      <c r="L172" s="259"/>
      <c r="M172" s="259"/>
      <c r="N172" s="259"/>
      <c r="O172" s="259" t="s">
        <v>2454</v>
      </c>
      <c r="P172" s="259"/>
      <c r="Q172" s="259"/>
      <c r="R172" s="259" t="s">
        <v>2455</v>
      </c>
      <c r="S172" s="249"/>
      <c r="T172" s="249" t="s">
        <v>275</v>
      </c>
      <c r="U172" s="259"/>
      <c r="V172" s="259"/>
      <c r="W172" s="149"/>
      <c r="X172" s="259"/>
      <c r="Y172" s="149">
        <v>2018</v>
      </c>
      <c r="Z172" s="140"/>
      <c r="AA172" s="267" t="s">
        <v>2877</v>
      </c>
      <c r="AB172" s="261">
        <v>1.675</v>
      </c>
      <c r="AC172" s="249">
        <v>20</v>
      </c>
      <c r="AD172" s="249">
        <v>64</v>
      </c>
      <c r="AE172" s="262">
        <v>0.3125</v>
      </c>
      <c r="AF172" s="249" t="s">
        <v>3173</v>
      </c>
      <c r="AH172" s="249" t="s">
        <v>3174</v>
      </c>
    </row>
    <row r="173" spans="1:34">
      <c r="A173" s="191">
        <v>172</v>
      </c>
      <c r="B173" s="149" t="s">
        <v>3175</v>
      </c>
      <c r="C173" s="191"/>
      <c r="D173" s="332"/>
      <c r="E173" s="211"/>
      <c r="F173" s="140" t="s">
        <v>4909</v>
      </c>
      <c r="G173" s="341" t="s">
        <v>1613</v>
      </c>
      <c r="H173" s="342" t="s">
        <v>1614</v>
      </c>
      <c r="I173" s="259" t="s">
        <v>3176</v>
      </c>
      <c r="J173" s="249"/>
      <c r="K173" s="249"/>
      <c r="L173" s="249"/>
      <c r="M173" s="259" t="s">
        <v>2482</v>
      </c>
      <c r="N173" s="249"/>
      <c r="O173" s="249"/>
      <c r="P173" s="249"/>
      <c r="Q173" s="259" t="s">
        <v>2464</v>
      </c>
      <c r="R173" s="249"/>
      <c r="S173" s="149" t="s">
        <v>2872</v>
      </c>
      <c r="T173" s="249" t="s">
        <v>278</v>
      </c>
      <c r="U173" s="259">
        <v>2016</v>
      </c>
      <c r="V173" s="259" t="s">
        <v>2466</v>
      </c>
      <c r="W173" s="149">
        <v>2016</v>
      </c>
      <c r="X173" s="259" t="s">
        <v>2466</v>
      </c>
      <c r="Y173" s="149">
        <v>2016</v>
      </c>
      <c r="Z173" s="327" t="s">
        <v>4977</v>
      </c>
      <c r="AA173" s="267"/>
      <c r="AB173" s="261"/>
      <c r="AC173" s="249"/>
      <c r="AD173" s="249"/>
      <c r="AE173" s="262"/>
      <c r="AF173" s="249" t="s">
        <v>2334</v>
      </c>
      <c r="AG173" s="249" t="s">
        <v>2022</v>
      </c>
      <c r="AH173" s="249" t="s">
        <v>3177</v>
      </c>
    </row>
    <row r="174" spans="1:34">
      <c r="A174" s="191">
        <v>173</v>
      </c>
      <c r="B174" s="249" t="s">
        <v>178</v>
      </c>
      <c r="C174" s="191" t="s">
        <v>4909</v>
      </c>
      <c r="D174" s="332"/>
      <c r="E174" s="211" t="s">
        <v>4909</v>
      </c>
      <c r="F174" s="140" t="s">
        <v>4909</v>
      </c>
      <c r="G174" s="258" t="s">
        <v>596</v>
      </c>
      <c r="H174" s="259" t="s">
        <v>597</v>
      </c>
      <c r="I174" s="259" t="s">
        <v>3178</v>
      </c>
      <c r="J174" s="259"/>
      <c r="K174" s="259"/>
      <c r="L174" s="259"/>
      <c r="M174" s="259"/>
      <c r="N174" s="259"/>
      <c r="O174" s="259" t="s">
        <v>2454</v>
      </c>
      <c r="P174" s="259"/>
      <c r="Q174" s="259"/>
      <c r="R174" s="259" t="s">
        <v>2455</v>
      </c>
      <c r="S174" s="249" t="s">
        <v>2704</v>
      </c>
      <c r="T174" s="249" t="s">
        <v>278</v>
      </c>
      <c r="U174" s="259">
        <v>1905</v>
      </c>
      <c r="V174" s="259" t="s">
        <v>2466</v>
      </c>
      <c r="W174" s="149">
        <v>1996</v>
      </c>
      <c r="X174" s="259" t="s">
        <v>3179</v>
      </c>
      <c r="Y174" s="149" t="s">
        <v>873</v>
      </c>
      <c r="Z174" s="140"/>
      <c r="AA174" s="267" t="s">
        <v>2938</v>
      </c>
      <c r="AB174" s="261">
        <v>2.4319999999999999</v>
      </c>
      <c r="AC174" s="249">
        <v>88</v>
      </c>
      <c r="AD174" s="249">
        <v>166</v>
      </c>
      <c r="AE174" s="262">
        <v>0.53012048192771088</v>
      </c>
      <c r="AF174" s="249" t="s">
        <v>3180</v>
      </c>
      <c r="AG174" s="249" t="s">
        <v>1895</v>
      </c>
      <c r="AH174" s="249" t="s">
        <v>3181</v>
      </c>
    </row>
    <row r="175" spans="1:34">
      <c r="A175" s="191">
        <v>174</v>
      </c>
      <c r="B175" s="145" t="s">
        <v>179</v>
      </c>
      <c r="C175" s="191"/>
      <c r="D175" s="332" t="s">
        <v>4909</v>
      </c>
      <c r="E175" s="211" t="s">
        <v>4909</v>
      </c>
      <c r="F175" s="140" t="s">
        <v>4909</v>
      </c>
      <c r="G175" s="258" t="s">
        <v>598</v>
      </c>
      <c r="H175" s="259" t="s">
        <v>599</v>
      </c>
      <c r="I175" s="259" t="s">
        <v>3182</v>
      </c>
      <c r="J175" s="259"/>
      <c r="K175" s="259" t="s">
        <v>2529</v>
      </c>
      <c r="L175" s="259"/>
      <c r="M175" s="259" t="s">
        <v>2482</v>
      </c>
      <c r="N175" s="259"/>
      <c r="O175" s="259"/>
      <c r="P175" s="259"/>
      <c r="Q175" s="259" t="s">
        <v>2464</v>
      </c>
      <c r="R175" s="259"/>
      <c r="S175" s="249" t="s">
        <v>3183</v>
      </c>
      <c r="T175" s="249" t="s">
        <v>278</v>
      </c>
      <c r="U175" s="259">
        <v>2009</v>
      </c>
      <c r="V175" s="259" t="s">
        <v>2466</v>
      </c>
      <c r="W175" s="149">
        <v>2009</v>
      </c>
      <c r="X175" s="259" t="s">
        <v>2466</v>
      </c>
      <c r="Y175" s="149">
        <v>2009</v>
      </c>
      <c r="Z175" s="140"/>
      <c r="AA175" s="267"/>
      <c r="AB175" s="261"/>
      <c r="AC175" s="249"/>
      <c r="AD175" s="249"/>
      <c r="AE175" s="262"/>
      <c r="AF175" s="249" t="s">
        <v>3184</v>
      </c>
      <c r="AG175" s="249" t="s">
        <v>3185</v>
      </c>
      <c r="AH175" s="249" t="s">
        <v>3186</v>
      </c>
    </row>
    <row r="176" spans="1:34">
      <c r="A176" s="191">
        <v>175</v>
      </c>
      <c r="B176" s="249" t="s">
        <v>181</v>
      </c>
      <c r="C176" s="191"/>
      <c r="D176" s="332" t="s">
        <v>4909</v>
      </c>
      <c r="E176" s="211" t="s">
        <v>4909</v>
      </c>
      <c r="F176" s="140" t="s">
        <v>4909</v>
      </c>
      <c r="G176" s="258" t="s">
        <v>600</v>
      </c>
      <c r="H176" s="259" t="s">
        <v>601</v>
      </c>
      <c r="I176" s="259" t="s">
        <v>3187</v>
      </c>
      <c r="J176" s="259"/>
      <c r="K176" s="259" t="s">
        <v>2529</v>
      </c>
      <c r="L176" s="259"/>
      <c r="M176" s="259"/>
      <c r="N176" s="259"/>
      <c r="O176" s="259"/>
      <c r="P176" s="259"/>
      <c r="Q176" s="259" t="s">
        <v>2464</v>
      </c>
      <c r="R176" s="259"/>
      <c r="S176" s="249" t="s">
        <v>2682</v>
      </c>
      <c r="T176" s="249" t="s">
        <v>278</v>
      </c>
      <c r="U176" s="259">
        <v>2005</v>
      </c>
      <c r="V176" s="259" t="s">
        <v>2466</v>
      </c>
      <c r="W176" s="149">
        <v>2005</v>
      </c>
      <c r="X176" s="259" t="s">
        <v>2466</v>
      </c>
      <c r="Y176" s="149">
        <v>2009</v>
      </c>
      <c r="Z176" s="140"/>
      <c r="AA176" s="267"/>
      <c r="AB176" s="261"/>
      <c r="AC176" s="249"/>
      <c r="AD176" s="249"/>
      <c r="AE176" s="262"/>
      <c r="AF176" s="249" t="s">
        <v>3188</v>
      </c>
      <c r="AH176" s="249" t="s">
        <v>3189</v>
      </c>
    </row>
    <row r="177" spans="1:68">
      <c r="A177" s="191">
        <v>176</v>
      </c>
      <c r="B177" s="249" t="s">
        <v>182</v>
      </c>
      <c r="C177" s="191"/>
      <c r="D177" s="332" t="s">
        <v>4909</v>
      </c>
      <c r="E177" s="211" t="s">
        <v>4909</v>
      </c>
      <c r="F177" s="140" t="s">
        <v>4909</v>
      </c>
      <c r="G177" s="258" t="s">
        <v>602</v>
      </c>
      <c r="H177" s="259" t="s">
        <v>603</v>
      </c>
      <c r="I177" s="259" t="s">
        <v>3190</v>
      </c>
      <c r="J177" s="259"/>
      <c r="K177" s="259" t="s">
        <v>2529</v>
      </c>
      <c r="L177" s="259"/>
      <c r="M177" s="259"/>
      <c r="N177" s="259"/>
      <c r="O177" s="259"/>
      <c r="P177" s="259"/>
      <c r="Q177" s="259" t="s">
        <v>2464</v>
      </c>
      <c r="R177" s="259"/>
      <c r="S177" s="249" t="s">
        <v>2715</v>
      </c>
      <c r="T177" s="249" t="s">
        <v>278</v>
      </c>
      <c r="U177" s="259">
        <v>2003</v>
      </c>
      <c r="V177" s="259" t="s">
        <v>2466</v>
      </c>
      <c r="W177" s="149">
        <v>2003</v>
      </c>
      <c r="X177" s="259" t="s">
        <v>2466</v>
      </c>
      <c r="Y177" s="149" t="s">
        <v>873</v>
      </c>
      <c r="Z177" s="140"/>
      <c r="AA177" s="267" t="s">
        <v>2537</v>
      </c>
      <c r="AB177" s="261">
        <v>0.81100000000000005</v>
      </c>
      <c r="AC177" s="249">
        <v>77</v>
      </c>
      <c r="AD177" s="249">
        <v>147</v>
      </c>
      <c r="AE177" s="262">
        <v>0.52380952380952384</v>
      </c>
      <c r="AF177" s="249" t="s">
        <v>3191</v>
      </c>
      <c r="AH177" s="249" t="s">
        <v>3192</v>
      </c>
    </row>
    <row r="178" spans="1:68">
      <c r="A178" s="191">
        <v>177</v>
      </c>
      <c r="B178" s="249" t="s">
        <v>183</v>
      </c>
      <c r="C178" s="191"/>
      <c r="D178" s="332"/>
      <c r="E178" s="191"/>
      <c r="F178" s="140" t="s">
        <v>4909</v>
      </c>
      <c r="G178" s="258" t="s">
        <v>604</v>
      </c>
      <c r="H178" s="259" t="s">
        <v>605</v>
      </c>
      <c r="I178" s="259" t="s">
        <v>3193</v>
      </c>
      <c r="J178" s="259"/>
      <c r="K178" s="259" t="s">
        <v>2529</v>
      </c>
      <c r="L178" s="259"/>
      <c r="M178" s="259"/>
      <c r="N178" s="259"/>
      <c r="O178" s="259"/>
      <c r="P178" s="259"/>
      <c r="Q178" s="259" t="s">
        <v>2464</v>
      </c>
      <c r="R178" s="259"/>
      <c r="S178" s="249" t="s">
        <v>3194</v>
      </c>
      <c r="T178" s="249" t="s">
        <v>278</v>
      </c>
      <c r="U178" s="259">
        <v>2010</v>
      </c>
      <c r="V178" s="259" t="s">
        <v>2466</v>
      </c>
      <c r="W178" s="259">
        <v>2010</v>
      </c>
      <c r="X178" s="259" t="s">
        <v>2466</v>
      </c>
      <c r="Y178" s="149">
        <v>2014</v>
      </c>
      <c r="Z178" s="140"/>
      <c r="AA178" s="267"/>
      <c r="AB178" s="261"/>
      <c r="AC178" s="249"/>
      <c r="AD178" s="249"/>
      <c r="AE178" s="262"/>
      <c r="AF178" s="249" t="s">
        <v>3195</v>
      </c>
      <c r="AH178" s="249" t="s">
        <v>3196</v>
      </c>
    </row>
    <row r="179" spans="1:68">
      <c r="A179" s="191">
        <v>178</v>
      </c>
      <c r="B179" s="249" t="s">
        <v>184</v>
      </c>
      <c r="C179" s="191"/>
      <c r="D179" s="332" t="s">
        <v>4909</v>
      </c>
      <c r="E179" s="211" t="s">
        <v>4909</v>
      </c>
      <c r="F179" s="140" t="s">
        <v>4909</v>
      </c>
      <c r="G179" s="258" t="s">
        <v>606</v>
      </c>
      <c r="H179" s="259" t="s">
        <v>607</v>
      </c>
      <c r="I179" s="259" t="s">
        <v>3197</v>
      </c>
      <c r="J179" s="259"/>
      <c r="K179" s="259" t="s">
        <v>2529</v>
      </c>
      <c r="L179" s="259"/>
      <c r="M179" s="259"/>
      <c r="N179" s="259"/>
      <c r="O179" s="259"/>
      <c r="P179" s="259" t="s">
        <v>22</v>
      </c>
      <c r="Q179" s="259" t="s">
        <v>2464</v>
      </c>
      <c r="R179" s="259"/>
      <c r="S179" s="249" t="s">
        <v>2715</v>
      </c>
      <c r="T179" s="249" t="s">
        <v>278</v>
      </c>
      <c r="U179" s="259">
        <v>1998</v>
      </c>
      <c r="V179" s="259" t="s">
        <v>2466</v>
      </c>
      <c r="W179" s="149">
        <v>1998</v>
      </c>
      <c r="X179" s="259" t="s">
        <v>2466</v>
      </c>
      <c r="Y179" s="149" t="s">
        <v>873</v>
      </c>
      <c r="Z179" s="140"/>
      <c r="AA179" s="267" t="s">
        <v>2537</v>
      </c>
      <c r="AB179" s="261">
        <v>1.224</v>
      </c>
      <c r="AC179" s="249">
        <v>47</v>
      </c>
      <c r="AD179" s="249">
        <v>147</v>
      </c>
      <c r="AE179" s="262">
        <v>0.31972789115646261</v>
      </c>
      <c r="AF179" s="249" t="s">
        <v>3198</v>
      </c>
      <c r="AH179" s="249" t="s">
        <v>3199</v>
      </c>
    </row>
    <row r="180" spans="1:68">
      <c r="A180" s="191">
        <v>179</v>
      </c>
      <c r="B180" s="249" t="s">
        <v>185</v>
      </c>
      <c r="C180" s="191"/>
      <c r="D180" s="332" t="s">
        <v>4909</v>
      </c>
      <c r="E180" s="211" t="s">
        <v>4909</v>
      </c>
      <c r="F180" s="140" t="s">
        <v>4909</v>
      </c>
      <c r="G180" s="258" t="s">
        <v>608</v>
      </c>
      <c r="H180" s="259" t="s">
        <v>609</v>
      </c>
      <c r="I180" s="259" t="s">
        <v>3200</v>
      </c>
      <c r="J180" s="259"/>
      <c r="K180" s="259"/>
      <c r="L180" s="259"/>
      <c r="M180" s="259" t="s">
        <v>2482</v>
      </c>
      <c r="N180" s="259" t="s">
        <v>2463</v>
      </c>
      <c r="O180" s="259"/>
      <c r="P180" s="259"/>
      <c r="Q180" s="259" t="s">
        <v>2464</v>
      </c>
      <c r="R180" s="259"/>
      <c r="S180" s="249" t="s">
        <v>3201</v>
      </c>
      <c r="T180" s="249" t="s">
        <v>278</v>
      </c>
      <c r="U180" s="259">
        <v>1990</v>
      </c>
      <c r="V180" s="259" t="s">
        <v>2466</v>
      </c>
      <c r="W180" s="149">
        <v>1996</v>
      </c>
      <c r="X180" s="259" t="s">
        <v>2560</v>
      </c>
      <c r="Y180" s="149" t="s">
        <v>873</v>
      </c>
      <c r="Z180" s="140"/>
      <c r="AA180" s="267"/>
      <c r="AB180" s="261"/>
      <c r="AC180" s="249"/>
      <c r="AD180" s="249"/>
      <c r="AE180" s="262"/>
      <c r="AF180" s="249" t="s">
        <v>3202</v>
      </c>
      <c r="AG180" s="249" t="s">
        <v>1900</v>
      </c>
      <c r="AH180" s="249" t="s">
        <v>3203</v>
      </c>
    </row>
    <row r="181" spans="1:68">
      <c r="A181" s="191">
        <v>180</v>
      </c>
      <c r="B181" s="249" t="s">
        <v>186</v>
      </c>
      <c r="C181" s="191"/>
      <c r="D181" s="332"/>
      <c r="E181" s="211" t="s">
        <v>4909</v>
      </c>
      <c r="F181" s="140" t="s">
        <v>4909</v>
      </c>
      <c r="G181" s="258" t="s">
        <v>610</v>
      </c>
      <c r="H181" s="259" t="s">
        <v>611</v>
      </c>
      <c r="I181" s="259" t="s">
        <v>3204</v>
      </c>
      <c r="J181" s="259"/>
      <c r="K181" s="259"/>
      <c r="L181" s="259" t="s">
        <v>2453</v>
      </c>
      <c r="M181" s="259"/>
      <c r="N181" s="259"/>
      <c r="O181" s="259"/>
      <c r="P181" s="259"/>
      <c r="Q181" s="259"/>
      <c r="R181" s="259" t="s">
        <v>2455</v>
      </c>
      <c r="S181" s="249" t="s">
        <v>864</v>
      </c>
      <c r="T181" s="249" t="s">
        <v>278</v>
      </c>
      <c r="U181" s="259">
        <v>1990</v>
      </c>
      <c r="V181" s="259" t="s">
        <v>2466</v>
      </c>
      <c r="W181" s="149">
        <v>1996</v>
      </c>
      <c r="X181" s="259" t="s">
        <v>2835</v>
      </c>
      <c r="Y181" s="149" t="s">
        <v>873</v>
      </c>
      <c r="Z181" s="140"/>
      <c r="AA181" s="267" t="s">
        <v>3205</v>
      </c>
      <c r="AB181" s="261">
        <v>0.90900000000000003</v>
      </c>
      <c r="AC181" s="249">
        <v>3</v>
      </c>
      <c r="AD181" s="249">
        <v>21</v>
      </c>
      <c r="AE181" s="262">
        <v>0.14285714285714285</v>
      </c>
      <c r="AF181" s="249" t="s">
        <v>3206</v>
      </c>
      <c r="AH181" s="249" t="s">
        <v>3207</v>
      </c>
    </row>
    <row r="182" spans="1:68">
      <c r="A182" s="191">
        <v>181</v>
      </c>
      <c r="B182" s="249" t="s">
        <v>36</v>
      </c>
      <c r="C182" s="191"/>
      <c r="D182" s="332"/>
      <c r="E182" s="191"/>
      <c r="F182" s="140" t="s">
        <v>4909</v>
      </c>
      <c r="G182" s="258" t="s">
        <v>613</v>
      </c>
      <c r="H182" s="259" t="s">
        <v>612</v>
      </c>
      <c r="I182" s="259" t="s">
        <v>3208</v>
      </c>
      <c r="J182" s="259"/>
      <c r="K182" s="259"/>
      <c r="L182" s="259"/>
      <c r="M182" s="259"/>
      <c r="N182" s="259"/>
      <c r="O182" s="259" t="s">
        <v>2454</v>
      </c>
      <c r="P182" s="259"/>
      <c r="Q182" s="259"/>
      <c r="R182" s="259" t="s">
        <v>2455</v>
      </c>
      <c r="S182" s="249" t="s">
        <v>2704</v>
      </c>
      <c r="T182" s="249" t="s">
        <v>278</v>
      </c>
      <c r="U182" s="259">
        <v>1919</v>
      </c>
      <c r="V182" s="259" t="s">
        <v>2466</v>
      </c>
      <c r="W182" s="172">
        <v>1996</v>
      </c>
      <c r="X182" s="259" t="s">
        <v>3209</v>
      </c>
      <c r="Y182" s="172">
        <v>2015</v>
      </c>
      <c r="Z182" s="140"/>
      <c r="AA182" s="267" t="s">
        <v>2611</v>
      </c>
      <c r="AB182" s="261">
        <v>1.63</v>
      </c>
      <c r="AC182" s="249">
        <v>42</v>
      </c>
      <c r="AD182" s="249">
        <v>162</v>
      </c>
      <c r="AE182" s="262">
        <v>0.25925925925925924</v>
      </c>
      <c r="AF182" s="249" t="s">
        <v>3210</v>
      </c>
      <c r="AG182" s="249" t="s">
        <v>3211</v>
      </c>
      <c r="AH182" s="249" t="s">
        <v>3212</v>
      </c>
    </row>
    <row r="183" spans="1:68">
      <c r="A183" s="191">
        <v>182</v>
      </c>
      <c r="B183" s="249" t="s">
        <v>47</v>
      </c>
      <c r="C183" s="191"/>
      <c r="D183" s="332"/>
      <c r="E183" s="191"/>
      <c r="F183" s="140" t="s">
        <v>4909</v>
      </c>
      <c r="G183" s="258" t="s">
        <v>1788</v>
      </c>
      <c r="H183" s="259" t="s">
        <v>614</v>
      </c>
      <c r="I183" s="259" t="s">
        <v>3213</v>
      </c>
      <c r="J183" s="259" t="s">
        <v>2474</v>
      </c>
      <c r="K183" s="259"/>
      <c r="L183" s="259"/>
      <c r="M183" s="259"/>
      <c r="N183" s="259"/>
      <c r="O183" s="259" t="s">
        <v>2454</v>
      </c>
      <c r="P183" s="259"/>
      <c r="Q183" s="259"/>
      <c r="R183" s="259" t="s">
        <v>2455</v>
      </c>
      <c r="S183" s="249" t="s">
        <v>3214</v>
      </c>
      <c r="T183" s="249" t="s">
        <v>278</v>
      </c>
      <c r="U183" s="259">
        <v>1964</v>
      </c>
      <c r="V183" s="259" t="s">
        <v>2466</v>
      </c>
      <c r="W183" s="172">
        <v>1996</v>
      </c>
      <c r="X183" s="259" t="s">
        <v>3215</v>
      </c>
      <c r="Y183" s="172">
        <v>2015</v>
      </c>
      <c r="Z183" s="140"/>
      <c r="AA183" s="267" t="s">
        <v>2963</v>
      </c>
      <c r="AB183" s="261">
        <v>1.65</v>
      </c>
      <c r="AC183" s="249">
        <v>28</v>
      </c>
      <c r="AD183" s="249">
        <v>136</v>
      </c>
      <c r="AE183" s="262">
        <v>0.20588235294117646</v>
      </c>
      <c r="AF183" s="249" t="s">
        <v>3216</v>
      </c>
      <c r="AG183" s="249" t="s">
        <v>2001</v>
      </c>
      <c r="AH183" s="249" t="s">
        <v>3217</v>
      </c>
    </row>
    <row r="184" spans="1:68">
      <c r="A184" s="191">
        <v>183</v>
      </c>
      <c r="B184" s="249" t="s">
        <v>188</v>
      </c>
      <c r="C184" s="191" t="s">
        <v>4909</v>
      </c>
      <c r="D184" s="332"/>
      <c r="E184" s="211" t="s">
        <v>4909</v>
      </c>
      <c r="F184" s="140" t="s">
        <v>4909</v>
      </c>
      <c r="G184" s="258" t="s">
        <v>617</v>
      </c>
      <c r="H184" s="259" t="s">
        <v>618</v>
      </c>
      <c r="I184" s="259" t="s">
        <v>3218</v>
      </c>
      <c r="J184" s="259"/>
      <c r="K184" s="259"/>
      <c r="L184" s="259"/>
      <c r="M184" s="259"/>
      <c r="N184" s="259"/>
      <c r="O184" s="259" t="s">
        <v>2454</v>
      </c>
      <c r="P184" s="259"/>
      <c r="Q184" s="259"/>
      <c r="R184" s="259" t="s">
        <v>2455</v>
      </c>
      <c r="S184" s="249" t="s">
        <v>2704</v>
      </c>
      <c r="T184" s="249" t="s">
        <v>278</v>
      </c>
      <c r="U184" s="259">
        <v>1893</v>
      </c>
      <c r="V184" s="259" t="s">
        <v>2466</v>
      </c>
      <c r="W184" s="149">
        <v>1996</v>
      </c>
      <c r="X184" s="259" t="s">
        <v>3219</v>
      </c>
      <c r="Y184" s="149" t="s">
        <v>873</v>
      </c>
      <c r="Z184" s="140"/>
      <c r="AA184" s="267" t="s">
        <v>2611</v>
      </c>
      <c r="AB184" s="261">
        <v>1.25</v>
      </c>
      <c r="AC184" s="249">
        <v>65</v>
      </c>
      <c r="AD184" s="249">
        <v>162</v>
      </c>
      <c r="AE184" s="262">
        <v>0.40123456790123457</v>
      </c>
      <c r="AF184" s="249" t="s">
        <v>3220</v>
      </c>
      <c r="AG184" s="249" t="s">
        <v>1902</v>
      </c>
      <c r="AH184" s="249" t="s">
        <v>3221</v>
      </c>
    </row>
    <row r="185" spans="1:68">
      <c r="A185" s="191">
        <v>184</v>
      </c>
      <c r="B185" s="249" t="s">
        <v>189</v>
      </c>
      <c r="C185" s="191"/>
      <c r="D185" s="332"/>
      <c r="E185" s="191"/>
      <c r="F185" s="140" t="s">
        <v>4909</v>
      </c>
      <c r="G185" s="258" t="s">
        <v>619</v>
      </c>
      <c r="H185" s="259" t="s">
        <v>620</v>
      </c>
      <c r="I185" s="259" t="s">
        <v>3222</v>
      </c>
      <c r="J185" s="259" t="s">
        <v>2474</v>
      </c>
      <c r="K185" s="259"/>
      <c r="L185" s="259"/>
      <c r="M185" s="259"/>
      <c r="N185" s="259" t="s">
        <v>2463</v>
      </c>
      <c r="O185" s="259"/>
      <c r="P185" s="259"/>
      <c r="Q185" s="259" t="s">
        <v>2464</v>
      </c>
      <c r="R185" s="259" t="s">
        <v>2455</v>
      </c>
      <c r="S185" s="249" t="s">
        <v>3223</v>
      </c>
      <c r="T185" s="249" t="s">
        <v>278</v>
      </c>
      <c r="U185" s="259">
        <v>1964</v>
      </c>
      <c r="V185" s="259" t="s">
        <v>2466</v>
      </c>
      <c r="W185" s="273" t="s">
        <v>889</v>
      </c>
      <c r="X185" s="259" t="s">
        <v>3215</v>
      </c>
      <c r="Y185" s="172">
        <v>2014</v>
      </c>
      <c r="Z185" s="140"/>
      <c r="AA185" s="267" t="s">
        <v>3224</v>
      </c>
      <c r="AB185" s="261">
        <v>1</v>
      </c>
      <c r="AC185" s="249">
        <v>46</v>
      </c>
      <c r="AD185" s="249">
        <v>70</v>
      </c>
      <c r="AE185" s="262">
        <v>0.65714285714285714</v>
      </c>
      <c r="AF185" s="249" t="s">
        <v>3225</v>
      </c>
      <c r="AG185" s="249" t="s">
        <v>2011</v>
      </c>
      <c r="AH185" s="249" t="s">
        <v>3226</v>
      </c>
    </row>
    <row r="186" spans="1:68">
      <c r="A186" s="191">
        <v>185</v>
      </c>
      <c r="B186" s="142" t="s">
        <v>1648</v>
      </c>
      <c r="C186" s="191"/>
      <c r="D186" s="332"/>
      <c r="E186" s="191"/>
      <c r="F186" s="140" t="s">
        <v>4909</v>
      </c>
      <c r="G186" s="258" t="s">
        <v>1651</v>
      </c>
      <c r="H186" s="259" t="s">
        <v>1652</v>
      </c>
      <c r="I186" s="259" t="s">
        <v>3227</v>
      </c>
      <c r="J186" s="259" t="s">
        <v>2474</v>
      </c>
      <c r="K186" s="259"/>
      <c r="L186" s="259"/>
      <c r="M186" s="259"/>
      <c r="N186" s="259"/>
      <c r="O186" s="259" t="s">
        <v>2454</v>
      </c>
      <c r="P186" s="259"/>
      <c r="Q186" s="259"/>
      <c r="R186" s="259" t="s">
        <v>2455</v>
      </c>
      <c r="S186" s="142" t="s">
        <v>16</v>
      </c>
      <c r="T186" s="145" t="s">
        <v>278</v>
      </c>
      <c r="U186" s="259">
        <v>1942</v>
      </c>
      <c r="V186" s="259" t="s">
        <v>2466</v>
      </c>
      <c r="W186" s="142">
        <v>1996</v>
      </c>
      <c r="X186" s="259" t="s">
        <v>3228</v>
      </c>
      <c r="Y186" s="309">
        <v>2016</v>
      </c>
      <c r="Z186" s="140"/>
      <c r="AA186" s="267" t="s">
        <v>2514</v>
      </c>
      <c r="AB186" s="261">
        <v>3.5030000000000001</v>
      </c>
      <c r="AC186" s="249">
        <v>16</v>
      </c>
      <c r="AD186" s="249">
        <v>79</v>
      </c>
      <c r="AE186" s="262">
        <v>0.20253164556962025</v>
      </c>
      <c r="AF186" s="249" t="s">
        <v>3229</v>
      </c>
      <c r="AH186" s="249" t="s">
        <v>3230</v>
      </c>
    </row>
    <row r="187" spans="1:68">
      <c r="A187" s="191">
        <v>186</v>
      </c>
      <c r="B187" s="249" t="s">
        <v>190</v>
      </c>
      <c r="C187" s="191" t="s">
        <v>4909</v>
      </c>
      <c r="D187" s="332"/>
      <c r="E187" s="211" t="s">
        <v>4909</v>
      </c>
      <c r="F187" s="140" t="s">
        <v>4909</v>
      </c>
      <c r="G187" s="258" t="s">
        <v>621</v>
      </c>
      <c r="H187" s="259" t="s">
        <v>622</v>
      </c>
      <c r="I187" s="259" t="s">
        <v>3231</v>
      </c>
      <c r="J187" s="259" t="s">
        <v>2474</v>
      </c>
      <c r="K187" s="259"/>
      <c r="L187" s="259"/>
      <c r="M187" s="259"/>
      <c r="N187" s="259"/>
      <c r="O187" s="259"/>
      <c r="P187" s="259"/>
      <c r="Q187" s="259"/>
      <c r="R187" s="259" t="s">
        <v>2455</v>
      </c>
      <c r="S187" s="249" t="s">
        <v>2594</v>
      </c>
      <c r="T187" s="249" t="s">
        <v>278</v>
      </c>
      <c r="U187" s="259">
        <v>1976</v>
      </c>
      <c r="V187" s="259" t="s">
        <v>2466</v>
      </c>
      <c r="W187" s="149">
        <v>1996</v>
      </c>
      <c r="X187" s="259"/>
      <c r="Y187" s="149" t="s">
        <v>873</v>
      </c>
      <c r="Z187" s="140"/>
      <c r="AA187" s="267" t="s">
        <v>3232</v>
      </c>
      <c r="AB187" s="261">
        <v>2.444</v>
      </c>
      <c r="AC187" s="249">
        <v>21</v>
      </c>
      <c r="AD187" s="249">
        <v>70</v>
      </c>
      <c r="AE187" s="262">
        <v>0.3</v>
      </c>
      <c r="AF187" s="249" t="s">
        <v>3233</v>
      </c>
      <c r="AG187" s="249" t="s">
        <v>2012</v>
      </c>
      <c r="AH187" s="249" t="s">
        <v>3234</v>
      </c>
    </row>
    <row r="188" spans="1:68">
      <c r="A188" s="191">
        <v>187</v>
      </c>
      <c r="B188" s="249" t="s">
        <v>191</v>
      </c>
      <c r="C188" s="191" t="s">
        <v>4909</v>
      </c>
      <c r="D188" s="332"/>
      <c r="E188" s="211" t="s">
        <v>4909</v>
      </c>
      <c r="F188" s="140" t="s">
        <v>4909</v>
      </c>
      <c r="G188" s="258" t="s">
        <v>623</v>
      </c>
      <c r="H188" s="259" t="s">
        <v>624</v>
      </c>
      <c r="I188" s="259" t="s">
        <v>3235</v>
      </c>
      <c r="J188" s="259"/>
      <c r="K188" s="259"/>
      <c r="L188" s="259" t="s">
        <v>2453</v>
      </c>
      <c r="M188" s="259"/>
      <c r="N188" s="259"/>
      <c r="O188" s="259" t="s">
        <v>2454</v>
      </c>
      <c r="P188" s="259"/>
      <c r="Q188" s="259"/>
      <c r="R188" s="259" t="s">
        <v>2455</v>
      </c>
      <c r="S188" s="249" t="s">
        <v>3236</v>
      </c>
      <c r="T188" s="249" t="s">
        <v>278</v>
      </c>
      <c r="U188" s="259">
        <v>1960</v>
      </c>
      <c r="V188" s="259" t="s">
        <v>2466</v>
      </c>
      <c r="W188" s="149">
        <v>1996</v>
      </c>
      <c r="X188" s="259" t="s">
        <v>3101</v>
      </c>
      <c r="Y188" s="149" t="s">
        <v>873</v>
      </c>
      <c r="Z188" s="140"/>
      <c r="AA188" s="267" t="s">
        <v>2606</v>
      </c>
      <c r="AB188" s="261">
        <v>3.28</v>
      </c>
      <c r="AC188" s="249">
        <v>18</v>
      </c>
      <c r="AD188" s="249">
        <v>84</v>
      </c>
      <c r="AE188" s="262">
        <v>0.21428571428571427</v>
      </c>
      <c r="AF188" s="249" t="s">
        <v>3237</v>
      </c>
      <c r="AH188" s="249" t="s">
        <v>3238</v>
      </c>
    </row>
    <row r="189" spans="1:68">
      <c r="A189" s="191">
        <v>188</v>
      </c>
      <c r="B189" s="249" t="s">
        <v>192</v>
      </c>
      <c r="C189" s="191" t="s">
        <v>4909</v>
      </c>
      <c r="D189" s="332"/>
      <c r="E189" s="211" t="s">
        <v>4909</v>
      </c>
      <c r="F189" s="140" t="s">
        <v>4909</v>
      </c>
      <c r="G189" s="258" t="s">
        <v>625</v>
      </c>
      <c r="H189" s="259" t="s">
        <v>626</v>
      </c>
      <c r="I189" s="259" t="s">
        <v>3239</v>
      </c>
      <c r="J189" s="259"/>
      <c r="K189" s="259"/>
      <c r="L189" s="259"/>
      <c r="M189" s="259"/>
      <c r="N189" s="259"/>
      <c r="O189" s="259" t="s">
        <v>2454</v>
      </c>
      <c r="P189" s="259"/>
      <c r="Q189" s="259"/>
      <c r="R189" s="259" t="s">
        <v>2455</v>
      </c>
      <c r="S189" s="249" t="s">
        <v>2857</v>
      </c>
      <c r="T189" s="249" t="s">
        <v>278</v>
      </c>
      <c r="U189" s="259">
        <v>1979</v>
      </c>
      <c r="V189" s="259" t="s">
        <v>2466</v>
      </c>
      <c r="W189" s="149">
        <v>1996</v>
      </c>
      <c r="X189" s="259" t="s">
        <v>2578</v>
      </c>
      <c r="Y189" s="149" t="s">
        <v>873</v>
      </c>
      <c r="Z189" s="140"/>
      <c r="AA189" s="267" t="s">
        <v>3143</v>
      </c>
      <c r="AB189" s="261">
        <v>1.9830000000000001</v>
      </c>
      <c r="AC189" s="249">
        <v>36</v>
      </c>
      <c r="AD189" s="249">
        <v>105</v>
      </c>
      <c r="AE189" s="262">
        <v>0.34285714285714286</v>
      </c>
      <c r="AF189" s="249" t="s">
        <v>1988</v>
      </c>
      <c r="AH189" s="249" t="s">
        <v>3240</v>
      </c>
    </row>
    <row r="190" spans="1:68">
      <c r="A190" s="191">
        <v>189</v>
      </c>
      <c r="B190" s="249" t="s">
        <v>193</v>
      </c>
      <c r="C190" s="191" t="s">
        <v>4909</v>
      </c>
      <c r="D190" s="332"/>
      <c r="E190" s="211" t="s">
        <v>4909</v>
      </c>
      <c r="F190" s="140" t="s">
        <v>4909</v>
      </c>
      <c r="G190" s="258" t="s">
        <v>627</v>
      </c>
      <c r="H190" s="259" t="s">
        <v>628</v>
      </c>
      <c r="I190" s="259" t="s">
        <v>3241</v>
      </c>
      <c r="J190" s="259"/>
      <c r="K190" s="259"/>
      <c r="L190" s="259"/>
      <c r="M190" s="259"/>
      <c r="N190" s="259"/>
      <c r="O190" s="259" t="s">
        <v>2454</v>
      </c>
      <c r="P190" s="259"/>
      <c r="Q190" s="259"/>
      <c r="R190" s="259" t="s">
        <v>2455</v>
      </c>
      <c r="S190" s="249" t="s">
        <v>2566</v>
      </c>
      <c r="T190" s="249" t="s">
        <v>278</v>
      </c>
      <c r="U190" s="259">
        <v>2008</v>
      </c>
      <c r="V190" s="259" t="s">
        <v>2466</v>
      </c>
      <c r="W190" s="149">
        <v>2008</v>
      </c>
      <c r="X190" s="259" t="s">
        <v>2466</v>
      </c>
      <c r="Y190" s="149">
        <v>2009</v>
      </c>
      <c r="Z190" s="140"/>
      <c r="AA190" s="267" t="s">
        <v>2555</v>
      </c>
      <c r="AB190" s="261">
        <v>1.754</v>
      </c>
      <c r="AC190" s="249">
        <v>81</v>
      </c>
      <c r="AD190" s="249">
        <v>211</v>
      </c>
      <c r="AE190" s="262">
        <v>0.38388625592417064</v>
      </c>
      <c r="AF190" s="249" t="s">
        <v>3242</v>
      </c>
      <c r="AG190" s="249" t="s">
        <v>1903</v>
      </c>
      <c r="AH190" s="249" t="s">
        <v>3243</v>
      </c>
    </row>
    <row r="191" spans="1:68">
      <c r="A191" s="191">
        <v>190</v>
      </c>
      <c r="B191" s="249" t="s">
        <v>194</v>
      </c>
      <c r="C191" s="191"/>
      <c r="D191" s="332"/>
      <c r="E191" s="211" t="s">
        <v>4909</v>
      </c>
      <c r="F191" s="140" t="s">
        <v>4909</v>
      </c>
      <c r="G191" s="258" t="s">
        <v>784</v>
      </c>
      <c r="H191" s="259" t="s">
        <v>783</v>
      </c>
      <c r="I191" s="259" t="s">
        <v>3244</v>
      </c>
      <c r="J191" s="259"/>
      <c r="K191" s="259"/>
      <c r="L191" s="259"/>
      <c r="M191" s="259" t="s">
        <v>2482</v>
      </c>
      <c r="N191" s="259"/>
      <c r="O191" s="259"/>
      <c r="P191" s="259"/>
      <c r="Q191" s="259" t="s">
        <v>2464</v>
      </c>
      <c r="R191" s="259"/>
      <c r="S191" s="249" t="s">
        <v>3245</v>
      </c>
      <c r="T191" s="249" t="s">
        <v>278</v>
      </c>
      <c r="U191" s="259">
        <v>1991</v>
      </c>
      <c r="V191" s="259" t="s">
        <v>2466</v>
      </c>
      <c r="W191" s="149">
        <v>1996</v>
      </c>
      <c r="X191" s="259" t="s">
        <v>2694</v>
      </c>
      <c r="Y191" s="149" t="s">
        <v>873</v>
      </c>
      <c r="Z191" s="327" t="s">
        <v>4985</v>
      </c>
      <c r="AA191" s="267" t="s">
        <v>3246</v>
      </c>
      <c r="AB191" s="261">
        <v>3.6240000000000001</v>
      </c>
      <c r="AC191" s="249">
        <v>1</v>
      </c>
      <c r="AD191" s="249">
        <v>47</v>
      </c>
      <c r="AE191" s="262">
        <v>2.1276595744680851E-2</v>
      </c>
      <c r="AF191" s="249" t="s">
        <v>3247</v>
      </c>
      <c r="AG191" s="249" t="s">
        <v>1904</v>
      </c>
      <c r="AH191" s="249" t="s">
        <v>3248</v>
      </c>
    </row>
    <row r="192" spans="1:68" s="249" customFormat="1">
      <c r="A192" s="191">
        <v>191</v>
      </c>
      <c r="B192" s="249" t="s">
        <v>195</v>
      </c>
      <c r="C192" s="191" t="s">
        <v>4909</v>
      </c>
      <c r="D192" s="332"/>
      <c r="E192" s="211" t="s">
        <v>4909</v>
      </c>
      <c r="F192" s="140" t="s">
        <v>4909</v>
      </c>
      <c r="G192" s="258" t="s">
        <v>629</v>
      </c>
      <c r="H192" s="259" t="s">
        <v>630</v>
      </c>
      <c r="I192" s="259" t="s">
        <v>3249</v>
      </c>
      <c r="J192" s="259" t="s">
        <v>2474</v>
      </c>
      <c r="K192" s="259"/>
      <c r="L192" s="259"/>
      <c r="M192" s="259"/>
      <c r="N192" s="259"/>
      <c r="O192" s="259"/>
      <c r="P192" s="259"/>
      <c r="Q192" s="259"/>
      <c r="R192" s="259" t="s">
        <v>2455</v>
      </c>
      <c r="S192" s="249" t="s">
        <v>2489</v>
      </c>
      <c r="T192" s="249" t="s">
        <v>278</v>
      </c>
      <c r="U192" s="259">
        <v>1979</v>
      </c>
      <c r="V192" s="259" t="s">
        <v>2466</v>
      </c>
      <c r="W192" s="149">
        <v>1996</v>
      </c>
      <c r="X192" s="259" t="s">
        <v>2578</v>
      </c>
      <c r="Y192" s="149" t="s">
        <v>873</v>
      </c>
      <c r="Z192" s="140"/>
      <c r="AA192" s="267" t="s">
        <v>2836</v>
      </c>
      <c r="AB192" s="261">
        <v>2.125</v>
      </c>
      <c r="AC192" s="249">
        <v>39</v>
      </c>
      <c r="AD192" s="249">
        <v>157</v>
      </c>
      <c r="AE192" s="262">
        <v>0.24840764331210191</v>
      </c>
      <c r="AF192" s="249" t="s">
        <v>3250</v>
      </c>
      <c r="AG192" s="249" t="s">
        <v>1905</v>
      </c>
      <c r="AH192" s="249" t="s">
        <v>3251</v>
      </c>
      <c r="AI192" s="250"/>
      <c r="AJ192" s="250"/>
      <c r="AK192" s="250"/>
      <c r="AL192" s="250"/>
      <c r="AM192" s="250"/>
      <c r="AN192" s="250"/>
      <c r="AO192" s="250"/>
      <c r="AP192" s="250"/>
      <c r="AQ192" s="250"/>
      <c r="AR192" s="250"/>
      <c r="AS192" s="250"/>
      <c r="AT192" s="250"/>
      <c r="AU192" s="250"/>
      <c r="AV192" s="250"/>
      <c r="AW192" s="250"/>
      <c r="AX192" s="250"/>
      <c r="AY192" s="250"/>
      <c r="AZ192" s="250"/>
      <c r="BA192" s="250"/>
      <c r="BB192" s="250"/>
      <c r="BC192" s="250"/>
      <c r="BD192" s="250"/>
      <c r="BE192" s="250"/>
      <c r="BF192" s="250"/>
      <c r="BG192" s="250"/>
      <c r="BH192" s="250"/>
      <c r="BI192" s="250"/>
      <c r="BJ192" s="250"/>
      <c r="BK192" s="250"/>
      <c r="BL192" s="250"/>
      <c r="BM192" s="250"/>
      <c r="BN192" s="250"/>
      <c r="BO192" s="250"/>
      <c r="BP192" s="272"/>
    </row>
    <row r="193" spans="1:67">
      <c r="A193" s="191">
        <v>192</v>
      </c>
      <c r="B193" s="249" t="s">
        <v>196</v>
      </c>
      <c r="C193" s="191"/>
      <c r="D193" s="332" t="s">
        <v>4909</v>
      </c>
      <c r="E193" s="211" t="s">
        <v>4909</v>
      </c>
      <c r="F193" s="140" t="s">
        <v>4909</v>
      </c>
      <c r="G193" s="258" t="s">
        <v>631</v>
      </c>
      <c r="H193" s="259" t="s">
        <v>632</v>
      </c>
      <c r="I193" s="259" t="s">
        <v>3252</v>
      </c>
      <c r="J193" s="259"/>
      <c r="K193" s="259"/>
      <c r="L193" s="259"/>
      <c r="M193" s="259" t="s">
        <v>2482</v>
      </c>
      <c r="N193" s="259"/>
      <c r="O193" s="259"/>
      <c r="P193" s="259"/>
      <c r="Q193" s="259" t="s">
        <v>2464</v>
      </c>
      <c r="R193" s="259"/>
      <c r="S193" s="249" t="s">
        <v>2483</v>
      </c>
      <c r="T193" s="249" t="s">
        <v>278</v>
      </c>
      <c r="U193" s="259">
        <v>1988</v>
      </c>
      <c r="V193" s="259" t="s">
        <v>2466</v>
      </c>
      <c r="W193" s="149">
        <v>1996</v>
      </c>
      <c r="X193" s="259" t="s">
        <v>2524</v>
      </c>
      <c r="Y193" s="149" t="s">
        <v>873</v>
      </c>
      <c r="Z193" s="140"/>
      <c r="AA193" s="267" t="s">
        <v>3253</v>
      </c>
      <c r="AB193" s="261">
        <v>1.143</v>
      </c>
      <c r="AC193" s="249">
        <v>7</v>
      </c>
      <c r="AD193" s="249">
        <v>15</v>
      </c>
      <c r="AE193" s="262">
        <v>0.46666666666666667</v>
      </c>
      <c r="AF193" s="249" t="s">
        <v>3254</v>
      </c>
      <c r="AG193" s="249" t="s">
        <v>3255</v>
      </c>
      <c r="AH193" s="249" t="s">
        <v>3256</v>
      </c>
    </row>
    <row r="194" spans="1:67">
      <c r="A194" s="191">
        <v>193</v>
      </c>
      <c r="B194" s="249" t="s">
        <v>197</v>
      </c>
      <c r="C194" s="191"/>
      <c r="D194" s="332" t="s">
        <v>4909</v>
      </c>
      <c r="E194" s="211" t="s">
        <v>4909</v>
      </c>
      <c r="F194" s="140" t="s">
        <v>4909</v>
      </c>
      <c r="G194" s="258" t="s">
        <v>633</v>
      </c>
      <c r="H194" s="259" t="s">
        <v>634</v>
      </c>
      <c r="I194" s="259" t="s">
        <v>3257</v>
      </c>
      <c r="J194" s="259"/>
      <c r="K194" s="259"/>
      <c r="L194" s="259"/>
      <c r="M194" s="259"/>
      <c r="N194" s="259" t="s">
        <v>2463</v>
      </c>
      <c r="O194" s="259"/>
      <c r="P194" s="259"/>
      <c r="Q194" s="259" t="s">
        <v>2464</v>
      </c>
      <c r="R194" s="259"/>
      <c r="S194" s="249" t="s">
        <v>2583</v>
      </c>
      <c r="T194" s="249" t="s">
        <v>278</v>
      </c>
      <c r="U194" s="259">
        <v>1982</v>
      </c>
      <c r="V194" s="259" t="s">
        <v>2466</v>
      </c>
      <c r="W194" s="149">
        <v>1996</v>
      </c>
      <c r="X194" s="259" t="s">
        <v>2853</v>
      </c>
      <c r="Y194" s="149" t="s">
        <v>873</v>
      </c>
      <c r="Z194" s="140"/>
      <c r="AA194" s="267" t="s">
        <v>2585</v>
      </c>
      <c r="AB194" s="261">
        <v>1.0609999999999999</v>
      </c>
      <c r="AC194" s="249">
        <v>57</v>
      </c>
      <c r="AD194" s="249">
        <v>180</v>
      </c>
      <c r="AE194" s="262">
        <v>0.31666666666666665</v>
      </c>
      <c r="AF194" s="249" t="s">
        <v>3258</v>
      </c>
      <c r="AH194" s="249" t="s">
        <v>3259</v>
      </c>
    </row>
    <row r="195" spans="1:67">
      <c r="A195" s="191">
        <v>194</v>
      </c>
      <c r="B195" s="249" t="s">
        <v>198</v>
      </c>
      <c r="C195" s="191"/>
      <c r="D195" s="332" t="s">
        <v>4909</v>
      </c>
      <c r="E195" s="211" t="s">
        <v>4909</v>
      </c>
      <c r="F195" s="140" t="s">
        <v>4909</v>
      </c>
      <c r="G195" s="258" t="s">
        <v>635</v>
      </c>
      <c r="H195" s="259" t="s">
        <v>636</v>
      </c>
      <c r="I195" s="259" t="s">
        <v>3260</v>
      </c>
      <c r="J195" s="259"/>
      <c r="K195" s="259"/>
      <c r="L195" s="259"/>
      <c r="M195" s="259"/>
      <c r="N195" s="259" t="s">
        <v>2463</v>
      </c>
      <c r="O195" s="259"/>
      <c r="P195" s="259"/>
      <c r="Q195" s="259" t="s">
        <v>2464</v>
      </c>
      <c r="R195" s="259"/>
      <c r="S195" s="249" t="s">
        <v>2583</v>
      </c>
      <c r="T195" s="249" t="s">
        <v>278</v>
      </c>
      <c r="U195" s="259">
        <v>1956</v>
      </c>
      <c r="V195" s="259" t="s">
        <v>2466</v>
      </c>
      <c r="W195" s="149">
        <v>1996</v>
      </c>
      <c r="X195" s="259" t="s">
        <v>3261</v>
      </c>
      <c r="Y195" s="149" t="s">
        <v>873</v>
      </c>
      <c r="Z195" s="140"/>
      <c r="AA195" s="267"/>
      <c r="AB195" s="261"/>
      <c r="AC195" s="249"/>
      <c r="AD195" s="249"/>
      <c r="AE195" s="262"/>
      <c r="AF195" s="249" t="s">
        <v>3262</v>
      </c>
      <c r="AG195" s="249" t="s">
        <v>1906</v>
      </c>
      <c r="AH195" s="249" t="s">
        <v>3263</v>
      </c>
    </row>
    <row r="196" spans="1:67">
      <c r="A196" s="191">
        <v>195</v>
      </c>
      <c r="B196" s="249" t="s">
        <v>199</v>
      </c>
      <c r="C196" s="191"/>
      <c r="D196" s="332" t="s">
        <v>4909</v>
      </c>
      <c r="E196" s="211" t="s">
        <v>4909</v>
      </c>
      <c r="F196" s="140" t="s">
        <v>4909</v>
      </c>
      <c r="G196" s="258" t="s">
        <v>637</v>
      </c>
      <c r="H196" s="259" t="s">
        <v>638</v>
      </c>
      <c r="I196" s="259" t="s">
        <v>3264</v>
      </c>
      <c r="J196" s="259"/>
      <c r="K196" s="259"/>
      <c r="L196" s="259"/>
      <c r="M196" s="259"/>
      <c r="N196" s="259" t="s">
        <v>2463</v>
      </c>
      <c r="O196" s="259"/>
      <c r="P196" s="259"/>
      <c r="Q196" s="259" t="s">
        <v>2464</v>
      </c>
      <c r="R196" s="259"/>
      <c r="S196" s="249" t="s">
        <v>2758</v>
      </c>
      <c r="T196" s="249" t="s">
        <v>278</v>
      </c>
      <c r="U196" s="259">
        <v>1967</v>
      </c>
      <c r="V196" s="259" t="s">
        <v>2466</v>
      </c>
      <c r="W196" s="149">
        <v>1996</v>
      </c>
      <c r="X196" s="259" t="s">
        <v>3265</v>
      </c>
      <c r="Y196" s="149">
        <v>2012</v>
      </c>
      <c r="Z196" s="140"/>
      <c r="AA196" s="267" t="s">
        <v>2759</v>
      </c>
      <c r="AB196" s="261">
        <v>0.36399999999999999</v>
      </c>
      <c r="AC196" s="249">
        <v>39</v>
      </c>
      <c r="AD196" s="249">
        <v>87</v>
      </c>
      <c r="AE196" s="262">
        <v>0.44827586206896552</v>
      </c>
      <c r="AF196" s="249" t="s">
        <v>3266</v>
      </c>
      <c r="AH196" s="249" t="s">
        <v>3267</v>
      </c>
    </row>
    <row r="197" spans="1:67">
      <c r="A197" s="191">
        <v>196</v>
      </c>
      <c r="B197" s="291" t="s">
        <v>1542</v>
      </c>
      <c r="C197" s="191"/>
      <c r="D197" s="332" t="s">
        <v>4909</v>
      </c>
      <c r="E197" s="211" t="s">
        <v>4909</v>
      </c>
      <c r="F197" s="140" t="s">
        <v>4909</v>
      </c>
      <c r="G197" s="292" t="s">
        <v>1228</v>
      </c>
      <c r="H197" s="291" t="s">
        <v>1230</v>
      </c>
      <c r="I197" s="259" t="s">
        <v>3268</v>
      </c>
      <c r="J197" s="249"/>
      <c r="K197" s="249"/>
      <c r="L197" s="249"/>
      <c r="M197" s="259" t="s">
        <v>2482</v>
      </c>
      <c r="N197" s="249"/>
      <c r="O197" s="249"/>
      <c r="P197" s="249"/>
      <c r="Q197" s="259" t="s">
        <v>2464</v>
      </c>
      <c r="R197" s="249"/>
      <c r="S197" s="249"/>
      <c r="T197" s="249"/>
      <c r="U197" s="259">
        <v>2013</v>
      </c>
      <c r="V197" s="253" t="s">
        <v>2466</v>
      </c>
      <c r="W197" s="259">
        <v>2013</v>
      </c>
      <c r="X197" s="253" t="s">
        <v>2466</v>
      </c>
      <c r="Y197" s="149"/>
      <c r="Z197" s="327" t="s">
        <v>4993</v>
      </c>
      <c r="AA197" s="267"/>
      <c r="AB197" s="261"/>
      <c r="AC197" s="249"/>
      <c r="AD197" s="249"/>
      <c r="AE197" s="262"/>
      <c r="AF197" s="249" t="s">
        <v>3269</v>
      </c>
      <c r="AG197" s="249" t="s">
        <v>2142</v>
      </c>
      <c r="AH197" s="249" t="s">
        <v>3270</v>
      </c>
    </row>
    <row r="198" spans="1:67">
      <c r="A198" s="191">
        <v>197</v>
      </c>
      <c r="B198" s="249" t="s">
        <v>200</v>
      </c>
      <c r="C198" s="191"/>
      <c r="D198" s="332" t="s">
        <v>4909</v>
      </c>
      <c r="E198" s="211" t="s">
        <v>4909</v>
      </c>
      <c r="F198" s="140" t="s">
        <v>4909</v>
      </c>
      <c r="G198" s="258" t="s">
        <v>639</v>
      </c>
      <c r="H198" s="259" t="s">
        <v>640</v>
      </c>
      <c r="I198" s="259" t="s">
        <v>3271</v>
      </c>
      <c r="J198" s="259"/>
      <c r="K198" s="259"/>
      <c r="L198" s="259"/>
      <c r="M198" s="259"/>
      <c r="N198" s="259" t="s">
        <v>2463</v>
      </c>
      <c r="O198" s="259"/>
      <c r="P198" s="259"/>
      <c r="Q198" s="259" t="s">
        <v>2464</v>
      </c>
      <c r="R198" s="259"/>
      <c r="S198" s="249" t="s">
        <v>2017</v>
      </c>
      <c r="T198" s="249" t="s">
        <v>278</v>
      </c>
      <c r="U198" s="259">
        <v>1933</v>
      </c>
      <c r="V198" s="259" t="s">
        <v>2466</v>
      </c>
      <c r="W198" s="149">
        <v>1996</v>
      </c>
      <c r="X198" s="259" t="s">
        <v>3272</v>
      </c>
      <c r="Y198" s="149" t="s">
        <v>873</v>
      </c>
      <c r="Z198" s="140"/>
      <c r="AA198" s="267"/>
      <c r="AB198" s="261"/>
      <c r="AC198" s="249"/>
      <c r="AD198" s="249"/>
      <c r="AE198" s="262"/>
      <c r="AF198" s="249" t="s">
        <v>3273</v>
      </c>
      <c r="AG198" s="249" t="s">
        <v>1908</v>
      </c>
      <c r="AH198" s="249" t="s">
        <v>3274</v>
      </c>
    </row>
    <row r="199" spans="1:67">
      <c r="A199" s="191">
        <v>198</v>
      </c>
      <c r="B199" s="249" t="s">
        <v>48</v>
      </c>
      <c r="C199" s="191"/>
      <c r="D199" s="332"/>
      <c r="E199" s="191"/>
      <c r="F199" s="140" t="s">
        <v>4909</v>
      </c>
      <c r="G199" s="258" t="s">
        <v>641</v>
      </c>
      <c r="H199" s="259" t="s">
        <v>642</v>
      </c>
      <c r="I199" s="259" t="s">
        <v>3091</v>
      </c>
      <c r="J199" s="259" t="s">
        <v>2474</v>
      </c>
      <c r="K199" s="259"/>
      <c r="L199" s="259"/>
      <c r="M199" s="259"/>
      <c r="N199" s="259"/>
      <c r="O199" s="259"/>
      <c r="P199" s="259"/>
      <c r="Q199" s="259"/>
      <c r="R199" s="259" t="s">
        <v>2455</v>
      </c>
      <c r="S199" s="249" t="s">
        <v>2489</v>
      </c>
      <c r="T199" s="249" t="s">
        <v>278</v>
      </c>
      <c r="U199" s="259">
        <v>1994</v>
      </c>
      <c r="V199" s="259" t="s">
        <v>2466</v>
      </c>
      <c r="W199" s="172">
        <v>1996</v>
      </c>
      <c r="X199" s="253" t="s">
        <v>3275</v>
      </c>
      <c r="Y199" s="172">
        <v>2015</v>
      </c>
      <c r="Z199" s="140"/>
      <c r="AA199" s="267" t="s">
        <v>3276</v>
      </c>
      <c r="AB199" s="261">
        <v>3.698</v>
      </c>
      <c r="AC199" s="249">
        <v>7</v>
      </c>
      <c r="AD199" s="249">
        <v>85</v>
      </c>
      <c r="AE199" s="262">
        <v>8.2352941176470587E-2</v>
      </c>
      <c r="AF199" s="249" t="s">
        <v>3277</v>
      </c>
      <c r="AG199" s="249" t="s">
        <v>3278</v>
      </c>
      <c r="AH199" s="249" t="s">
        <v>3279</v>
      </c>
    </row>
    <row r="200" spans="1:67">
      <c r="A200" s="191">
        <v>199</v>
      </c>
      <c r="B200" s="142" t="s">
        <v>3280</v>
      </c>
      <c r="C200" s="191"/>
      <c r="D200" s="332"/>
      <c r="E200" s="191"/>
      <c r="F200" s="140" t="s">
        <v>4909</v>
      </c>
      <c r="G200" s="258" t="s">
        <v>1726</v>
      </c>
      <c r="H200" s="259" t="s">
        <v>1727</v>
      </c>
      <c r="I200" s="259" t="s">
        <v>3281</v>
      </c>
      <c r="J200" s="259"/>
      <c r="K200" s="259"/>
      <c r="L200" s="259"/>
      <c r="M200" s="259" t="s">
        <v>2482</v>
      </c>
      <c r="N200" s="259"/>
      <c r="O200" s="259"/>
      <c r="P200" s="259" t="s">
        <v>22</v>
      </c>
      <c r="Q200" s="259" t="s">
        <v>2464</v>
      </c>
      <c r="R200" s="259"/>
      <c r="S200" s="142" t="s">
        <v>881</v>
      </c>
      <c r="T200" s="249" t="s">
        <v>278</v>
      </c>
      <c r="U200" s="259">
        <v>2003</v>
      </c>
      <c r="V200" s="259" t="s">
        <v>2466</v>
      </c>
      <c r="W200" s="142">
        <v>2003</v>
      </c>
      <c r="X200" s="259" t="s">
        <v>2466</v>
      </c>
      <c r="Y200" s="309">
        <v>2017</v>
      </c>
      <c r="Z200" s="140"/>
      <c r="AA200" s="267" t="s">
        <v>2579</v>
      </c>
      <c r="AB200" s="261">
        <v>2.758</v>
      </c>
      <c r="AC200" s="249">
        <v>35</v>
      </c>
      <c r="AD200" s="249">
        <v>347</v>
      </c>
      <c r="AE200" s="262">
        <v>0.10086455331412104</v>
      </c>
      <c r="AF200" s="249" t="s">
        <v>3282</v>
      </c>
      <c r="AG200" s="249" t="s">
        <v>2370</v>
      </c>
      <c r="AH200" s="249" t="s">
        <v>3283</v>
      </c>
    </row>
    <row r="201" spans="1:67" s="271" customFormat="1">
      <c r="A201" s="191">
        <v>200</v>
      </c>
      <c r="B201" s="249" t="s">
        <v>201</v>
      </c>
      <c r="C201" s="191"/>
      <c r="D201" s="332" t="s">
        <v>4909</v>
      </c>
      <c r="E201" s="211" t="s">
        <v>4909</v>
      </c>
      <c r="F201" s="140" t="s">
        <v>4909</v>
      </c>
      <c r="G201" s="258" t="s">
        <v>643</v>
      </c>
      <c r="H201" s="259" t="s">
        <v>644</v>
      </c>
      <c r="I201" s="259" t="s">
        <v>3284</v>
      </c>
      <c r="J201" s="259"/>
      <c r="K201" s="259"/>
      <c r="L201" s="259"/>
      <c r="M201" s="259"/>
      <c r="N201" s="259" t="s">
        <v>2463</v>
      </c>
      <c r="O201" s="259"/>
      <c r="P201" s="259"/>
      <c r="Q201" s="259" t="s">
        <v>2464</v>
      </c>
      <c r="R201" s="259"/>
      <c r="S201" s="249" t="s">
        <v>3147</v>
      </c>
      <c r="T201" s="249" t="s">
        <v>278</v>
      </c>
      <c r="U201" s="259">
        <v>1989</v>
      </c>
      <c r="V201" s="259" t="s">
        <v>2466</v>
      </c>
      <c r="W201" s="149">
        <v>1996</v>
      </c>
      <c r="X201" s="259" t="s">
        <v>2541</v>
      </c>
      <c r="Y201" s="149" t="s">
        <v>873</v>
      </c>
      <c r="Z201" s="140"/>
      <c r="AA201" s="267"/>
      <c r="AB201" s="263"/>
      <c r="AC201" s="145"/>
      <c r="AD201" s="145"/>
      <c r="AE201" s="264"/>
      <c r="AF201" s="249" t="s">
        <v>1909</v>
      </c>
      <c r="AG201" s="249"/>
      <c r="AH201" s="249" t="s">
        <v>3285</v>
      </c>
      <c r="AI201" s="265"/>
      <c r="AJ201" s="265"/>
      <c r="AK201" s="265"/>
      <c r="AL201" s="265"/>
      <c r="AM201" s="265"/>
      <c r="AN201" s="265"/>
      <c r="AO201" s="265"/>
      <c r="AP201" s="265"/>
      <c r="AQ201" s="265"/>
      <c r="AR201" s="265"/>
      <c r="AS201" s="265"/>
      <c r="AT201" s="265"/>
      <c r="AU201" s="265"/>
      <c r="AV201" s="265"/>
      <c r="AW201" s="265"/>
      <c r="AX201" s="265"/>
      <c r="AY201" s="265"/>
      <c r="AZ201" s="265"/>
      <c r="BA201" s="265"/>
      <c r="BB201" s="265"/>
      <c r="BC201" s="265"/>
      <c r="BD201" s="265"/>
      <c r="BE201" s="265"/>
      <c r="BF201" s="265"/>
      <c r="BG201" s="265"/>
      <c r="BH201" s="265"/>
      <c r="BI201" s="265"/>
      <c r="BJ201" s="265"/>
      <c r="BK201" s="265"/>
      <c r="BL201" s="265"/>
      <c r="BM201" s="265"/>
      <c r="BN201" s="265"/>
      <c r="BO201" s="265"/>
    </row>
    <row r="202" spans="1:67">
      <c r="A202" s="191">
        <v>201</v>
      </c>
      <c r="B202" s="249" t="s">
        <v>202</v>
      </c>
      <c r="C202" s="191" t="s">
        <v>4909</v>
      </c>
      <c r="D202" s="332" t="s">
        <v>4909</v>
      </c>
      <c r="E202" s="211" t="s">
        <v>4909</v>
      </c>
      <c r="F202" s="140" t="s">
        <v>4909</v>
      </c>
      <c r="G202" s="258" t="s">
        <v>645</v>
      </c>
      <c r="H202" s="259" t="s">
        <v>646</v>
      </c>
      <c r="I202" s="259" t="s">
        <v>3286</v>
      </c>
      <c r="J202" s="259" t="s">
        <v>2474</v>
      </c>
      <c r="K202" s="259"/>
      <c r="L202" s="259"/>
      <c r="M202" s="259"/>
      <c r="N202" s="259" t="s">
        <v>2463</v>
      </c>
      <c r="O202" s="259"/>
      <c r="P202" s="259"/>
      <c r="Q202" s="259" t="s">
        <v>2464</v>
      </c>
      <c r="R202" s="259" t="s">
        <v>2455</v>
      </c>
      <c r="S202" s="249" t="s">
        <v>2758</v>
      </c>
      <c r="T202" s="249" t="s">
        <v>278</v>
      </c>
      <c r="U202" s="259">
        <v>1946</v>
      </c>
      <c r="V202" s="259" t="s">
        <v>2466</v>
      </c>
      <c r="W202" s="149">
        <v>1996</v>
      </c>
      <c r="X202" s="259" t="s">
        <v>3287</v>
      </c>
      <c r="Y202" s="149" t="s">
        <v>873</v>
      </c>
      <c r="Z202" s="140"/>
      <c r="AA202" s="267" t="s">
        <v>3288</v>
      </c>
      <c r="AB202" s="261">
        <v>0.44400000000000001</v>
      </c>
      <c r="AC202" s="249">
        <v>30</v>
      </c>
      <c r="AD202" s="249">
        <v>60</v>
      </c>
      <c r="AE202" s="262">
        <v>0.5</v>
      </c>
      <c r="AF202" s="249" t="s">
        <v>3289</v>
      </c>
      <c r="AH202" s="249" t="s">
        <v>3290</v>
      </c>
    </row>
    <row r="203" spans="1:67">
      <c r="A203" s="191">
        <v>202</v>
      </c>
      <c r="B203" s="249" t="s">
        <v>203</v>
      </c>
      <c r="C203" s="191" t="s">
        <v>4909</v>
      </c>
      <c r="D203" s="332"/>
      <c r="E203" s="211" t="s">
        <v>4909</v>
      </c>
      <c r="F203" s="140" t="s">
        <v>4909</v>
      </c>
      <c r="G203" s="258" t="s">
        <v>649</v>
      </c>
      <c r="H203" s="259" t="s">
        <v>650</v>
      </c>
      <c r="I203" s="259" t="s">
        <v>3291</v>
      </c>
      <c r="J203" s="259" t="s">
        <v>2474</v>
      </c>
      <c r="K203" s="259"/>
      <c r="L203" s="259"/>
      <c r="M203" s="259"/>
      <c r="N203" s="259"/>
      <c r="O203" s="259"/>
      <c r="P203" s="259"/>
      <c r="Q203" s="259"/>
      <c r="R203" s="259" t="s">
        <v>2455</v>
      </c>
      <c r="S203" s="249" t="s">
        <v>2726</v>
      </c>
      <c r="T203" s="249" t="s">
        <v>278</v>
      </c>
      <c r="U203" s="259">
        <v>2012</v>
      </c>
      <c r="V203" s="259" t="s">
        <v>2466</v>
      </c>
      <c r="W203" s="149">
        <v>2012</v>
      </c>
      <c r="X203" s="259" t="s">
        <v>2466</v>
      </c>
      <c r="Y203" s="149">
        <v>2013</v>
      </c>
      <c r="Z203" s="140"/>
      <c r="AA203" s="267"/>
      <c r="AB203" s="261"/>
      <c r="AC203" s="249"/>
      <c r="AD203" s="249"/>
      <c r="AE203" s="262"/>
      <c r="AF203" s="249" t="s">
        <v>3292</v>
      </c>
      <c r="AG203" s="249" t="s">
        <v>1966</v>
      </c>
      <c r="AH203" s="249" t="s">
        <v>3293</v>
      </c>
    </row>
    <row r="204" spans="1:67">
      <c r="A204" s="191">
        <v>203</v>
      </c>
      <c r="B204" s="149" t="s">
        <v>3294</v>
      </c>
      <c r="C204" s="191"/>
      <c r="D204" s="332"/>
      <c r="E204" s="211"/>
      <c r="F204" s="140" t="s">
        <v>4909</v>
      </c>
      <c r="G204" s="284" t="s">
        <v>1588</v>
      </c>
      <c r="H204" s="342" t="s">
        <v>1640</v>
      </c>
      <c r="I204" s="259" t="s">
        <v>3295</v>
      </c>
      <c r="J204" s="259" t="s">
        <v>2474</v>
      </c>
      <c r="K204" s="249"/>
      <c r="L204" s="249"/>
      <c r="M204" s="249"/>
      <c r="N204" s="249"/>
      <c r="O204" s="249"/>
      <c r="P204" s="283"/>
      <c r="Q204" s="249"/>
      <c r="R204" s="259" t="s">
        <v>2455</v>
      </c>
      <c r="S204" s="149" t="s">
        <v>16</v>
      </c>
      <c r="T204" s="249" t="s">
        <v>278</v>
      </c>
      <c r="U204" s="259">
        <v>1994</v>
      </c>
      <c r="V204" s="259" t="s">
        <v>2466</v>
      </c>
      <c r="W204" s="149">
        <v>1996</v>
      </c>
      <c r="X204" s="249" t="s">
        <v>3296</v>
      </c>
      <c r="Y204" s="209">
        <v>2016</v>
      </c>
      <c r="Z204" s="140"/>
      <c r="AA204" s="267"/>
      <c r="AB204" s="261">
        <v>1.8029999999999999</v>
      </c>
      <c r="AC204" s="249">
        <v>58</v>
      </c>
      <c r="AD204" s="249">
        <v>154</v>
      </c>
      <c r="AE204" s="262">
        <v>0.37662337662337664</v>
      </c>
      <c r="AF204" s="249" t="s">
        <v>3297</v>
      </c>
      <c r="AH204" s="249" t="s">
        <v>3298</v>
      </c>
    </row>
    <row r="205" spans="1:67">
      <c r="A205" s="191">
        <v>204</v>
      </c>
      <c r="B205" s="249" t="s">
        <v>204</v>
      </c>
      <c r="C205" s="191" t="s">
        <v>4909</v>
      </c>
      <c r="D205" s="332"/>
      <c r="E205" s="211" t="s">
        <v>4909</v>
      </c>
      <c r="F205" s="140" t="s">
        <v>4909</v>
      </c>
      <c r="G205" s="258" t="s">
        <v>651</v>
      </c>
      <c r="H205" s="259" t="s">
        <v>652</v>
      </c>
      <c r="I205" s="259" t="s">
        <v>3299</v>
      </c>
      <c r="J205" s="259" t="s">
        <v>2474</v>
      </c>
      <c r="K205" s="259"/>
      <c r="L205" s="259"/>
      <c r="M205" s="259"/>
      <c r="N205" s="259"/>
      <c r="O205" s="259"/>
      <c r="P205" s="259"/>
      <c r="Q205" s="259"/>
      <c r="R205" s="259" t="s">
        <v>2455</v>
      </c>
      <c r="S205" s="249" t="s">
        <v>2489</v>
      </c>
      <c r="T205" s="249" t="s">
        <v>278</v>
      </c>
      <c r="U205" s="259">
        <v>1955</v>
      </c>
      <c r="V205" s="259" t="s">
        <v>2466</v>
      </c>
      <c r="W205" s="149">
        <v>1996</v>
      </c>
      <c r="X205" s="259" t="s">
        <v>2501</v>
      </c>
      <c r="Y205" s="149" t="s">
        <v>873</v>
      </c>
      <c r="Z205" s="140"/>
      <c r="AA205" s="267" t="s">
        <v>3300</v>
      </c>
      <c r="AB205" s="261">
        <v>1.093</v>
      </c>
      <c r="AC205" s="249">
        <v>12</v>
      </c>
      <c r="AD205" s="249">
        <v>19</v>
      </c>
      <c r="AE205" s="262">
        <v>0.63157894736842102</v>
      </c>
      <c r="AF205" s="249" t="s">
        <v>3301</v>
      </c>
      <c r="AH205" s="249" t="s">
        <v>3302</v>
      </c>
    </row>
    <row r="206" spans="1:67">
      <c r="A206" s="191">
        <v>205</v>
      </c>
      <c r="B206" s="149" t="s">
        <v>2409</v>
      </c>
      <c r="C206" s="191"/>
      <c r="D206" s="332"/>
      <c r="E206" s="191"/>
      <c r="F206" s="211" t="s">
        <v>4914</v>
      </c>
      <c r="G206" s="327" t="s">
        <v>2410</v>
      </c>
      <c r="H206" s="142" t="s">
        <v>2411</v>
      </c>
      <c r="I206" s="249" t="s">
        <v>2412</v>
      </c>
      <c r="J206" s="259"/>
      <c r="K206" s="259"/>
      <c r="L206" s="259"/>
      <c r="M206" s="259"/>
      <c r="N206" s="259" t="s">
        <v>2463</v>
      </c>
      <c r="O206" s="259"/>
      <c r="P206" s="259"/>
      <c r="Q206" s="259" t="s">
        <v>2464</v>
      </c>
      <c r="R206" s="259"/>
      <c r="S206" s="249"/>
      <c r="T206" s="249" t="s">
        <v>275</v>
      </c>
      <c r="U206" s="259"/>
      <c r="V206" s="259"/>
      <c r="W206" s="149"/>
      <c r="X206" s="259"/>
      <c r="Y206" s="149">
        <v>2018</v>
      </c>
      <c r="Z206" s="140"/>
      <c r="AA206" s="267" t="s">
        <v>2759</v>
      </c>
      <c r="AB206" s="261">
        <v>0.32100000000000001</v>
      </c>
      <c r="AC206" s="249">
        <v>44</v>
      </c>
      <c r="AD206" s="249">
        <v>87</v>
      </c>
      <c r="AE206" s="262">
        <v>0.50574712643678166</v>
      </c>
      <c r="AF206" s="249" t="s">
        <v>3303</v>
      </c>
      <c r="AH206" s="249" t="s">
        <v>3304</v>
      </c>
    </row>
    <row r="207" spans="1:67">
      <c r="A207" s="191">
        <v>206</v>
      </c>
      <c r="B207" s="142" t="s">
        <v>3305</v>
      </c>
      <c r="C207" s="191"/>
      <c r="D207" s="332"/>
      <c r="E207" s="191"/>
      <c r="F207" s="140" t="s">
        <v>4909</v>
      </c>
      <c r="G207" s="258" t="s">
        <v>1789</v>
      </c>
      <c r="H207" s="259" t="s">
        <v>1790</v>
      </c>
      <c r="I207" s="259" t="s">
        <v>3306</v>
      </c>
      <c r="J207" s="259" t="s">
        <v>2474</v>
      </c>
      <c r="K207" s="259"/>
      <c r="L207" s="259"/>
      <c r="M207" s="259"/>
      <c r="N207" s="259"/>
      <c r="O207" s="259"/>
      <c r="P207" s="259"/>
      <c r="Q207" s="259"/>
      <c r="R207" s="259" t="s">
        <v>2455</v>
      </c>
      <c r="S207" s="142" t="s">
        <v>16</v>
      </c>
      <c r="T207" s="145" t="s">
        <v>278</v>
      </c>
      <c r="U207" s="259">
        <v>1970</v>
      </c>
      <c r="V207" s="259" t="s">
        <v>2466</v>
      </c>
      <c r="W207" s="142">
        <v>1996</v>
      </c>
      <c r="X207" s="259" t="s">
        <v>3307</v>
      </c>
      <c r="Y207" s="142">
        <v>2016</v>
      </c>
      <c r="Z207" s="140"/>
      <c r="AA207" s="285" t="s">
        <v>3308</v>
      </c>
      <c r="AB207" s="261">
        <v>1.2649999999999999</v>
      </c>
      <c r="AC207" s="249">
        <v>23</v>
      </c>
      <c r="AD207" s="249">
        <v>30</v>
      </c>
      <c r="AE207" s="262">
        <v>0.76666666666666672</v>
      </c>
      <c r="AF207" s="249" t="s">
        <v>3309</v>
      </c>
      <c r="AH207" s="249" t="s">
        <v>3310</v>
      </c>
    </row>
    <row r="208" spans="1:67">
      <c r="A208" s="191">
        <v>207</v>
      </c>
      <c r="B208" s="249" t="s">
        <v>1253</v>
      </c>
      <c r="C208" s="191"/>
      <c r="D208" s="332" t="s">
        <v>4909</v>
      </c>
      <c r="E208" s="211" t="s">
        <v>4909</v>
      </c>
      <c r="F208" s="140" t="s">
        <v>4909</v>
      </c>
      <c r="G208" s="258" t="s">
        <v>782</v>
      </c>
      <c r="H208" s="259" t="s">
        <v>781</v>
      </c>
      <c r="I208" s="259" t="s">
        <v>3311</v>
      </c>
      <c r="J208" s="259"/>
      <c r="K208" s="259" t="s">
        <v>2529</v>
      </c>
      <c r="L208" s="259" t="s">
        <v>2453</v>
      </c>
      <c r="M208" s="259"/>
      <c r="N208" s="259"/>
      <c r="O208" s="259"/>
      <c r="P208" s="259"/>
      <c r="Q208" s="259" t="s">
        <v>2464</v>
      </c>
      <c r="R208" s="259" t="s">
        <v>2455</v>
      </c>
      <c r="S208" s="249" t="s">
        <v>3312</v>
      </c>
      <c r="T208" s="249" t="s">
        <v>278</v>
      </c>
      <c r="U208" s="259">
        <v>2002</v>
      </c>
      <c r="V208" s="259" t="s">
        <v>2466</v>
      </c>
      <c r="W208" s="149">
        <v>2002</v>
      </c>
      <c r="X208" s="259" t="s">
        <v>2466</v>
      </c>
      <c r="Y208" s="149" t="s">
        <v>873</v>
      </c>
      <c r="Z208" s="140"/>
      <c r="AA208" s="267" t="s">
        <v>3045</v>
      </c>
      <c r="AB208" s="261">
        <v>1.323</v>
      </c>
      <c r="AC208" s="249">
        <v>30</v>
      </c>
      <c r="AD208" s="249">
        <v>310</v>
      </c>
      <c r="AE208" s="262">
        <v>9.6774193548387094E-2</v>
      </c>
      <c r="AF208" s="249" t="s">
        <v>3313</v>
      </c>
      <c r="AH208" s="249" t="s">
        <v>3314</v>
      </c>
    </row>
    <row r="209" spans="1:67">
      <c r="A209" s="191">
        <v>208</v>
      </c>
      <c r="B209" s="249" t="s">
        <v>205</v>
      </c>
      <c r="C209" s="191"/>
      <c r="D209" s="332" t="s">
        <v>4909</v>
      </c>
      <c r="E209" s="211" t="s">
        <v>4909</v>
      </c>
      <c r="F209" s="140" t="s">
        <v>4909</v>
      </c>
      <c r="G209" s="258" t="s">
        <v>653</v>
      </c>
      <c r="H209" s="259" t="s">
        <v>654</v>
      </c>
      <c r="I209" s="259" t="s">
        <v>3315</v>
      </c>
      <c r="J209" s="259"/>
      <c r="K209" s="259"/>
      <c r="L209" s="259"/>
      <c r="M209" s="259"/>
      <c r="N209" s="259" t="s">
        <v>2463</v>
      </c>
      <c r="O209" s="259"/>
      <c r="P209" s="259"/>
      <c r="Q209" s="259" t="s">
        <v>2464</v>
      </c>
      <c r="R209" s="259"/>
      <c r="S209" s="249" t="s">
        <v>2465</v>
      </c>
      <c r="T209" s="249" t="s">
        <v>278</v>
      </c>
      <c r="U209" s="259">
        <v>1991</v>
      </c>
      <c r="V209" s="259" t="s">
        <v>2466</v>
      </c>
      <c r="W209" s="149">
        <v>1999</v>
      </c>
      <c r="X209" s="259" t="s">
        <v>2466</v>
      </c>
      <c r="Y209" s="149">
        <v>2008</v>
      </c>
      <c r="Z209" s="140"/>
      <c r="AA209" s="267"/>
      <c r="AB209" s="261"/>
      <c r="AC209" s="249"/>
      <c r="AD209" s="249"/>
      <c r="AE209" s="262"/>
      <c r="AF209" s="249" t="s">
        <v>3316</v>
      </c>
      <c r="AG209" s="249" t="s">
        <v>3317</v>
      </c>
      <c r="AH209" s="249" t="s">
        <v>3318</v>
      </c>
    </row>
    <row r="210" spans="1:67">
      <c r="A210" s="191">
        <v>209</v>
      </c>
      <c r="B210" s="249" t="s">
        <v>206</v>
      </c>
      <c r="C210" s="191"/>
      <c r="D210" s="332" t="s">
        <v>4909</v>
      </c>
      <c r="E210" s="211" t="s">
        <v>4909</v>
      </c>
      <c r="F210" s="140" t="s">
        <v>4909</v>
      </c>
      <c r="G210" s="258" t="s">
        <v>655</v>
      </c>
      <c r="H210" s="259" t="s">
        <v>656</v>
      </c>
      <c r="I210" s="259" t="s">
        <v>3319</v>
      </c>
      <c r="J210" s="259"/>
      <c r="K210" s="259"/>
      <c r="L210" s="259"/>
      <c r="M210" s="259"/>
      <c r="N210" s="259" t="s">
        <v>2463</v>
      </c>
      <c r="O210" s="259"/>
      <c r="P210" s="259"/>
      <c r="Q210" s="259" t="s">
        <v>2464</v>
      </c>
      <c r="R210" s="259"/>
      <c r="S210" s="249" t="s">
        <v>2017</v>
      </c>
      <c r="T210" s="249" t="s">
        <v>278</v>
      </c>
      <c r="U210" s="259">
        <v>1987</v>
      </c>
      <c r="V210" s="259" t="s">
        <v>2466</v>
      </c>
      <c r="W210" s="149">
        <v>1996</v>
      </c>
      <c r="X210" s="259" t="s">
        <v>3320</v>
      </c>
      <c r="Y210" s="149" t="s">
        <v>873</v>
      </c>
      <c r="Z210" s="140"/>
      <c r="AA210" s="267"/>
      <c r="AB210" s="261"/>
      <c r="AC210" s="249"/>
      <c r="AD210" s="249"/>
      <c r="AE210" s="262"/>
      <c r="AF210" s="249" t="s">
        <v>3321</v>
      </c>
      <c r="AH210" s="249" t="s">
        <v>3322</v>
      </c>
    </row>
    <row r="211" spans="1:67">
      <c r="A211" s="191">
        <v>210</v>
      </c>
      <c r="B211" s="249" t="s">
        <v>207</v>
      </c>
      <c r="C211" s="191"/>
      <c r="D211" s="332"/>
      <c r="E211" s="211" t="s">
        <v>4909</v>
      </c>
      <c r="F211" s="140" t="s">
        <v>4909</v>
      </c>
      <c r="G211" s="258" t="s">
        <v>657</v>
      </c>
      <c r="H211" s="259" t="s">
        <v>658</v>
      </c>
      <c r="I211" s="259" t="s">
        <v>3323</v>
      </c>
      <c r="J211" s="259"/>
      <c r="K211" s="259"/>
      <c r="L211" s="259" t="s">
        <v>2453</v>
      </c>
      <c r="M211" s="259"/>
      <c r="N211" s="259"/>
      <c r="O211" s="259"/>
      <c r="P211" s="259"/>
      <c r="Q211" s="259"/>
      <c r="R211" s="259" t="s">
        <v>2455</v>
      </c>
      <c r="S211" s="249" t="s">
        <v>3324</v>
      </c>
      <c r="T211" s="249" t="s">
        <v>278</v>
      </c>
      <c r="U211" s="259">
        <v>1993</v>
      </c>
      <c r="V211" s="259" t="s">
        <v>2466</v>
      </c>
      <c r="W211" s="149">
        <v>1996</v>
      </c>
      <c r="X211" s="259" t="s">
        <v>3024</v>
      </c>
      <c r="Y211" s="149" t="s">
        <v>873</v>
      </c>
      <c r="Z211" s="140"/>
      <c r="AA211" s="267" t="s">
        <v>3205</v>
      </c>
      <c r="AB211" s="261">
        <v>0.57499999999999996</v>
      </c>
      <c r="AC211" s="249">
        <v>12</v>
      </c>
      <c r="AD211" s="249">
        <v>21</v>
      </c>
      <c r="AE211" s="262">
        <v>0.5714285714285714</v>
      </c>
      <c r="AF211" s="249" t="s">
        <v>3325</v>
      </c>
      <c r="AH211" s="249" t="s">
        <v>3326</v>
      </c>
    </row>
    <row r="212" spans="1:67">
      <c r="A212" s="191">
        <v>211</v>
      </c>
      <c r="B212" s="249" t="s">
        <v>37</v>
      </c>
      <c r="C212" s="191"/>
      <c r="D212" s="332"/>
      <c r="E212" s="191"/>
      <c r="F212" s="140" t="s">
        <v>4909</v>
      </c>
      <c r="G212" s="258"/>
      <c r="H212" s="259" t="s">
        <v>659</v>
      </c>
      <c r="I212" s="259" t="s">
        <v>3327</v>
      </c>
      <c r="J212" s="259"/>
      <c r="K212" s="259"/>
      <c r="L212" s="259"/>
      <c r="M212" s="259"/>
      <c r="N212" s="259"/>
      <c r="O212" s="259" t="s">
        <v>2454</v>
      </c>
      <c r="P212" s="259"/>
      <c r="Q212" s="259"/>
      <c r="R212" s="259" t="s">
        <v>2455</v>
      </c>
      <c r="S212" s="249" t="s">
        <v>2791</v>
      </c>
      <c r="T212" s="249" t="s">
        <v>278</v>
      </c>
      <c r="U212" s="259">
        <v>1969</v>
      </c>
      <c r="V212" s="259" t="s">
        <v>2466</v>
      </c>
      <c r="W212" s="172">
        <v>1996</v>
      </c>
      <c r="X212" s="259" t="s">
        <v>3328</v>
      </c>
      <c r="Y212" s="172">
        <v>2015</v>
      </c>
      <c r="Z212" s="140"/>
      <c r="AA212" s="267"/>
      <c r="AB212" s="261"/>
      <c r="AC212" s="249"/>
      <c r="AD212" s="249"/>
      <c r="AE212" s="262"/>
      <c r="AF212" s="249" t="s">
        <v>3329</v>
      </c>
      <c r="AG212" s="249" t="s">
        <v>3211</v>
      </c>
      <c r="AH212" s="249" t="s">
        <v>3330</v>
      </c>
    </row>
    <row r="213" spans="1:67">
      <c r="A213" s="191">
        <v>212</v>
      </c>
      <c r="B213" s="249" t="s">
        <v>208</v>
      </c>
      <c r="C213" s="191" t="s">
        <v>4909</v>
      </c>
      <c r="D213" s="332"/>
      <c r="E213" s="211" t="s">
        <v>4909</v>
      </c>
      <c r="F213" s="140" t="s">
        <v>4909</v>
      </c>
      <c r="G213" s="258" t="s">
        <v>660</v>
      </c>
      <c r="H213" s="259" t="s">
        <v>661</v>
      </c>
      <c r="I213" s="259" t="s">
        <v>3331</v>
      </c>
      <c r="J213" s="259" t="s">
        <v>2474</v>
      </c>
      <c r="K213" s="259"/>
      <c r="L213" s="259" t="s">
        <v>2453</v>
      </c>
      <c r="M213" s="259"/>
      <c r="N213" s="259"/>
      <c r="O213" s="259"/>
      <c r="P213" s="259"/>
      <c r="Q213" s="259"/>
      <c r="R213" s="259" t="s">
        <v>2455</v>
      </c>
      <c r="S213" s="249" t="s">
        <v>3324</v>
      </c>
      <c r="T213" s="249" t="s">
        <v>278</v>
      </c>
      <c r="U213" s="259">
        <v>1984</v>
      </c>
      <c r="V213" s="259" t="s">
        <v>2466</v>
      </c>
      <c r="W213" s="149">
        <v>1996</v>
      </c>
      <c r="X213" s="259" t="s">
        <v>2853</v>
      </c>
      <c r="Y213" s="149" t="s">
        <v>873</v>
      </c>
      <c r="Z213" s="140"/>
      <c r="AA213" s="267" t="s">
        <v>2616</v>
      </c>
      <c r="AB213" s="261">
        <v>1.61</v>
      </c>
      <c r="AC213" s="249">
        <v>26</v>
      </c>
      <c r="AD213" s="249">
        <v>57</v>
      </c>
      <c r="AE213" s="262">
        <v>0.45614035087719296</v>
      </c>
      <c r="AF213" s="249" t="s">
        <v>3332</v>
      </c>
      <c r="AG213" s="249" t="s">
        <v>1877</v>
      </c>
      <c r="AH213" s="249" t="s">
        <v>3333</v>
      </c>
    </row>
    <row r="214" spans="1:67">
      <c r="A214" s="191">
        <v>213</v>
      </c>
      <c r="B214" s="249" t="s">
        <v>209</v>
      </c>
      <c r="C214" s="191" t="s">
        <v>4909</v>
      </c>
      <c r="D214" s="332" t="s">
        <v>4909</v>
      </c>
      <c r="E214" s="211" t="s">
        <v>4909</v>
      </c>
      <c r="F214" s="140" t="s">
        <v>4909</v>
      </c>
      <c r="G214" s="258" t="s">
        <v>662</v>
      </c>
      <c r="H214" s="259" t="s">
        <v>663</v>
      </c>
      <c r="I214" s="259" t="s">
        <v>3334</v>
      </c>
      <c r="J214" s="259" t="s">
        <v>2474</v>
      </c>
      <c r="K214" s="259" t="s">
        <v>2529</v>
      </c>
      <c r="L214" s="259"/>
      <c r="M214" s="259"/>
      <c r="N214" s="259"/>
      <c r="O214" s="259"/>
      <c r="P214" s="259"/>
      <c r="Q214" s="259" t="s">
        <v>2464</v>
      </c>
      <c r="R214" s="259" t="s">
        <v>2455</v>
      </c>
      <c r="S214" s="249" t="s">
        <v>2750</v>
      </c>
      <c r="T214" s="249" t="s">
        <v>278</v>
      </c>
      <c r="U214" s="259">
        <v>1993</v>
      </c>
      <c r="V214" s="259" t="s">
        <v>2466</v>
      </c>
      <c r="W214" s="149">
        <v>1996</v>
      </c>
      <c r="X214" s="259" t="s">
        <v>3024</v>
      </c>
      <c r="Y214" s="149" t="s">
        <v>873</v>
      </c>
      <c r="Z214" s="140"/>
      <c r="AA214" s="267" t="s">
        <v>2537</v>
      </c>
      <c r="AB214" s="261">
        <v>0.92900000000000005</v>
      </c>
      <c r="AC214" s="249">
        <v>67</v>
      </c>
      <c r="AD214" s="249">
        <v>147</v>
      </c>
      <c r="AE214" s="262">
        <v>0.45578231292517007</v>
      </c>
      <c r="AF214" s="249" t="s">
        <v>3335</v>
      </c>
      <c r="AH214" s="249" t="s">
        <v>3336</v>
      </c>
    </row>
    <row r="215" spans="1:67">
      <c r="A215" s="191">
        <v>214</v>
      </c>
      <c r="B215" s="249" t="s">
        <v>53</v>
      </c>
      <c r="C215" s="191"/>
      <c r="D215" s="332"/>
      <c r="E215" s="191"/>
      <c r="F215" s="140" t="s">
        <v>4909</v>
      </c>
      <c r="G215" s="258" t="s">
        <v>664</v>
      </c>
      <c r="H215" s="259" t="s">
        <v>665</v>
      </c>
      <c r="I215" s="259" t="s">
        <v>3337</v>
      </c>
      <c r="J215" s="259" t="s">
        <v>2474</v>
      </c>
      <c r="K215" s="259"/>
      <c r="L215" s="259"/>
      <c r="M215" s="259"/>
      <c r="N215" s="259"/>
      <c r="O215" s="259"/>
      <c r="P215" s="259"/>
      <c r="Q215" s="259"/>
      <c r="R215" s="259" t="s">
        <v>2455</v>
      </c>
      <c r="S215" s="249" t="s">
        <v>2726</v>
      </c>
      <c r="T215" s="249" t="s">
        <v>278</v>
      </c>
      <c r="U215" s="259">
        <v>1998</v>
      </c>
      <c r="V215" s="259" t="s">
        <v>2457</v>
      </c>
      <c r="W215" s="259">
        <v>1998</v>
      </c>
      <c r="X215" s="259" t="s">
        <v>2457</v>
      </c>
      <c r="Y215" s="172">
        <v>2015</v>
      </c>
      <c r="Z215" s="140"/>
      <c r="AA215" s="267" t="s">
        <v>2963</v>
      </c>
      <c r="AB215" s="261">
        <v>2.3769999999999998</v>
      </c>
      <c r="AC215" s="249">
        <v>8</v>
      </c>
      <c r="AD215" s="249">
        <v>136</v>
      </c>
      <c r="AE215" s="262">
        <v>5.8823529411764705E-2</v>
      </c>
      <c r="AF215" s="249" t="s">
        <v>3338</v>
      </c>
      <c r="AG215" s="249" t="s">
        <v>2013</v>
      </c>
      <c r="AH215" s="249" t="s">
        <v>3339</v>
      </c>
    </row>
    <row r="216" spans="1:67">
      <c r="A216" s="191">
        <v>215</v>
      </c>
      <c r="B216" s="249" t="s">
        <v>2380</v>
      </c>
      <c r="C216" s="191"/>
      <c r="D216" s="332" t="s">
        <v>4909</v>
      </c>
      <c r="E216" s="211" t="s">
        <v>4909</v>
      </c>
      <c r="F216" s="140" t="s">
        <v>4909</v>
      </c>
      <c r="G216" s="258" t="s">
        <v>666</v>
      </c>
      <c r="H216" s="259" t="s">
        <v>667</v>
      </c>
      <c r="I216" s="259" t="s">
        <v>3340</v>
      </c>
      <c r="J216" s="259"/>
      <c r="K216" s="259"/>
      <c r="L216" s="259"/>
      <c r="M216" s="259"/>
      <c r="N216" s="259" t="s">
        <v>2463</v>
      </c>
      <c r="O216" s="259"/>
      <c r="P216" s="259"/>
      <c r="Q216" s="259" t="s">
        <v>2464</v>
      </c>
      <c r="R216" s="259"/>
      <c r="S216" s="249" t="s">
        <v>2465</v>
      </c>
      <c r="T216" s="249" t="s">
        <v>278</v>
      </c>
      <c r="U216" s="259">
        <v>1974</v>
      </c>
      <c r="V216" s="259" t="s">
        <v>2466</v>
      </c>
      <c r="W216" s="149">
        <v>1996</v>
      </c>
      <c r="X216" s="259" t="s">
        <v>2705</v>
      </c>
      <c r="Y216" s="149">
        <v>2013</v>
      </c>
      <c r="Z216" s="140"/>
      <c r="AA216" s="267"/>
      <c r="AB216" s="261"/>
      <c r="AC216" s="249"/>
      <c r="AD216" s="249"/>
      <c r="AE216" s="262"/>
      <c r="AF216" s="249" t="s">
        <v>3341</v>
      </c>
      <c r="AG216" s="249" t="s">
        <v>1915</v>
      </c>
      <c r="AH216" s="249" t="s">
        <v>3342</v>
      </c>
    </row>
    <row r="217" spans="1:67">
      <c r="A217" s="191">
        <v>216</v>
      </c>
      <c r="B217" s="249" t="s">
        <v>211</v>
      </c>
      <c r="C217" s="191" t="s">
        <v>4909</v>
      </c>
      <c r="D217" s="332"/>
      <c r="E217" s="211" t="s">
        <v>4909</v>
      </c>
      <c r="F217" s="140" t="s">
        <v>4909</v>
      </c>
      <c r="G217" s="258" t="s">
        <v>668</v>
      </c>
      <c r="H217" s="259" t="s">
        <v>669</v>
      </c>
      <c r="I217" s="259" t="s">
        <v>3343</v>
      </c>
      <c r="J217" s="259" t="s">
        <v>2474</v>
      </c>
      <c r="K217" s="259"/>
      <c r="L217" s="259"/>
      <c r="M217" s="259"/>
      <c r="N217" s="259"/>
      <c r="O217" s="259" t="s">
        <v>2454</v>
      </c>
      <c r="P217" s="259"/>
      <c r="Q217" s="259"/>
      <c r="R217" s="259" t="s">
        <v>2455</v>
      </c>
      <c r="S217" s="249" t="s">
        <v>3344</v>
      </c>
      <c r="T217" s="249" t="s">
        <v>278</v>
      </c>
      <c r="U217" s="259">
        <v>1995</v>
      </c>
      <c r="V217" s="259" t="s">
        <v>2466</v>
      </c>
      <c r="W217" s="149">
        <v>1996</v>
      </c>
      <c r="X217" s="259" t="s">
        <v>2719</v>
      </c>
      <c r="Y217" s="149" t="s">
        <v>873</v>
      </c>
      <c r="Z217" s="140"/>
      <c r="AA217" s="267" t="s">
        <v>2943</v>
      </c>
      <c r="AB217" s="261">
        <v>3.585</v>
      </c>
      <c r="AC217" s="249">
        <v>10</v>
      </c>
      <c r="AD217" s="249">
        <v>80</v>
      </c>
      <c r="AE217" s="262">
        <v>0.125</v>
      </c>
      <c r="AF217" s="249" t="s">
        <v>3345</v>
      </c>
      <c r="AG217" s="249" t="s">
        <v>1875</v>
      </c>
      <c r="AH217" s="249" t="s">
        <v>3346</v>
      </c>
    </row>
    <row r="218" spans="1:67">
      <c r="A218" s="191">
        <v>217</v>
      </c>
      <c r="B218" s="249" t="s">
        <v>212</v>
      </c>
      <c r="C218" s="191" t="s">
        <v>4909</v>
      </c>
      <c r="D218" s="332" t="s">
        <v>4909</v>
      </c>
      <c r="E218" s="211" t="s">
        <v>4909</v>
      </c>
      <c r="F218" s="140" t="s">
        <v>4909</v>
      </c>
      <c r="G218" s="258" t="s">
        <v>670</v>
      </c>
      <c r="H218" s="259" t="s">
        <v>671</v>
      </c>
      <c r="I218" s="259" t="s">
        <v>3347</v>
      </c>
      <c r="J218" s="259" t="s">
        <v>2474</v>
      </c>
      <c r="K218" s="259"/>
      <c r="L218" s="259" t="s">
        <v>2453</v>
      </c>
      <c r="M218" s="259"/>
      <c r="N218" s="259"/>
      <c r="O218" s="259" t="s">
        <v>2454</v>
      </c>
      <c r="P218" s="259"/>
      <c r="Q218" s="259"/>
      <c r="R218" s="259" t="s">
        <v>2455</v>
      </c>
      <c r="S218" s="249" t="s">
        <v>3236</v>
      </c>
      <c r="T218" s="249" t="s">
        <v>278</v>
      </c>
      <c r="U218" s="259">
        <v>1953</v>
      </c>
      <c r="V218" s="259" t="s">
        <v>2466</v>
      </c>
      <c r="W218" s="149">
        <v>1996</v>
      </c>
      <c r="X218" s="259" t="s">
        <v>2787</v>
      </c>
      <c r="Y218" s="149" t="s">
        <v>873</v>
      </c>
      <c r="Z218" s="140"/>
      <c r="AA218" s="267" t="s">
        <v>3348</v>
      </c>
      <c r="AB218" s="261">
        <v>1.528</v>
      </c>
      <c r="AC218" s="249">
        <v>6</v>
      </c>
      <c r="AD218" s="249">
        <v>10</v>
      </c>
      <c r="AE218" s="262">
        <v>0.6</v>
      </c>
      <c r="AF218" s="249" t="s">
        <v>3349</v>
      </c>
      <c r="AG218" s="249" t="s">
        <v>1893</v>
      </c>
      <c r="AH218" s="249" t="s">
        <v>3350</v>
      </c>
    </row>
    <row r="219" spans="1:67">
      <c r="A219" s="191">
        <v>218</v>
      </c>
      <c r="B219" s="269" t="s">
        <v>1275</v>
      </c>
      <c r="C219" s="191"/>
      <c r="D219" s="332"/>
      <c r="E219" s="191"/>
      <c r="F219" s="211" t="s">
        <v>4914</v>
      </c>
      <c r="G219" s="258" t="s">
        <v>1274</v>
      </c>
      <c r="H219" s="259" t="s">
        <v>1276</v>
      </c>
      <c r="I219" s="259" t="s">
        <v>2413</v>
      </c>
      <c r="J219" s="259"/>
      <c r="K219" s="259"/>
      <c r="L219" s="259"/>
      <c r="M219" s="259" t="s">
        <v>2482</v>
      </c>
      <c r="N219" s="259"/>
      <c r="O219" s="259"/>
      <c r="P219" s="259"/>
      <c r="Q219" s="259" t="s">
        <v>2464</v>
      </c>
      <c r="R219" s="259"/>
      <c r="S219" s="346" t="s">
        <v>19</v>
      </c>
      <c r="T219" s="290" t="s">
        <v>275</v>
      </c>
      <c r="U219" s="259">
        <v>2013</v>
      </c>
      <c r="V219" s="259" t="s">
        <v>2466</v>
      </c>
      <c r="W219" s="259">
        <v>2013</v>
      </c>
      <c r="X219" s="259" t="s">
        <v>2466</v>
      </c>
      <c r="Y219" s="345">
        <v>2018</v>
      </c>
      <c r="Z219" s="140"/>
      <c r="AA219" s="267"/>
      <c r="AB219" s="261"/>
      <c r="AC219" s="249"/>
      <c r="AD219" s="249"/>
      <c r="AE219" s="262"/>
      <c r="AF219" s="249" t="s">
        <v>3351</v>
      </c>
      <c r="AH219" s="249" t="s">
        <v>3352</v>
      </c>
    </row>
    <row r="220" spans="1:67">
      <c r="A220" s="191">
        <v>219</v>
      </c>
      <c r="B220" s="145" t="s">
        <v>2429</v>
      </c>
      <c r="C220" s="191"/>
      <c r="D220" s="332"/>
      <c r="E220" s="191"/>
      <c r="F220" s="211" t="s">
        <v>4914</v>
      </c>
      <c r="G220" s="337" t="s">
        <v>3353</v>
      </c>
      <c r="H220" s="145" t="s">
        <v>3354</v>
      </c>
      <c r="I220" s="249" t="s">
        <v>3355</v>
      </c>
      <c r="J220" s="259" t="s">
        <v>2469</v>
      </c>
      <c r="K220" s="259"/>
      <c r="L220" s="259"/>
      <c r="M220" s="259"/>
      <c r="N220" s="259" t="s">
        <v>2463</v>
      </c>
      <c r="O220" s="259"/>
      <c r="P220" s="259"/>
      <c r="Q220" s="259" t="s">
        <v>2464</v>
      </c>
      <c r="R220" s="259" t="s">
        <v>2455</v>
      </c>
      <c r="S220" s="142" t="s">
        <v>16</v>
      </c>
      <c r="T220" s="249" t="s">
        <v>275</v>
      </c>
      <c r="U220" s="259"/>
      <c r="V220" s="259"/>
      <c r="W220" s="347"/>
      <c r="X220" s="348"/>
      <c r="Y220" s="149">
        <v>2018</v>
      </c>
      <c r="Z220" s="140"/>
      <c r="AA220" s="267" t="s">
        <v>2666</v>
      </c>
      <c r="AB220" s="261">
        <v>0.90600000000000003</v>
      </c>
      <c r="AC220" s="249">
        <v>106</v>
      </c>
      <c r="AD220" s="249">
        <v>154</v>
      </c>
      <c r="AE220" s="262">
        <v>0.68831168831168832</v>
      </c>
      <c r="AF220" s="249" t="s">
        <v>3356</v>
      </c>
      <c r="AG220" s="249" t="s">
        <v>3357</v>
      </c>
      <c r="AH220" s="249" t="s">
        <v>3358</v>
      </c>
    </row>
    <row r="221" spans="1:67" s="271" customFormat="1">
      <c r="A221" s="191">
        <v>220</v>
      </c>
      <c r="B221" s="249" t="s">
        <v>213</v>
      </c>
      <c r="C221" s="191"/>
      <c r="D221" s="332" t="s">
        <v>4909</v>
      </c>
      <c r="E221" s="211" t="s">
        <v>4909</v>
      </c>
      <c r="F221" s="140" t="s">
        <v>4909</v>
      </c>
      <c r="G221" s="258" t="s">
        <v>672</v>
      </c>
      <c r="H221" s="259" t="s">
        <v>673</v>
      </c>
      <c r="I221" s="259" t="s">
        <v>3359</v>
      </c>
      <c r="J221" s="259"/>
      <c r="K221" s="259"/>
      <c r="L221" s="259"/>
      <c r="M221" s="259"/>
      <c r="N221" s="259" t="s">
        <v>2463</v>
      </c>
      <c r="O221" s="259"/>
      <c r="P221" s="259"/>
      <c r="Q221" s="259" t="s">
        <v>2464</v>
      </c>
      <c r="R221" s="259"/>
      <c r="S221" s="249" t="s">
        <v>2545</v>
      </c>
      <c r="T221" s="249" t="s">
        <v>278</v>
      </c>
      <c r="U221" s="259">
        <v>1876</v>
      </c>
      <c r="V221" s="259" t="s">
        <v>2466</v>
      </c>
      <c r="W221" s="149">
        <v>1996</v>
      </c>
      <c r="X221" s="259" t="s">
        <v>3360</v>
      </c>
      <c r="Y221" s="149" t="s">
        <v>873</v>
      </c>
      <c r="Z221" s="140"/>
      <c r="AA221" s="267"/>
      <c r="AB221" s="263"/>
      <c r="AC221" s="145"/>
      <c r="AD221" s="145"/>
      <c r="AE221" s="264"/>
      <c r="AF221" s="249" t="s">
        <v>1916</v>
      </c>
      <c r="AG221" s="249" t="s">
        <v>1917</v>
      </c>
      <c r="AH221" s="249" t="s">
        <v>3361</v>
      </c>
      <c r="AI221" s="265"/>
      <c r="AJ221" s="265"/>
      <c r="AK221" s="265"/>
      <c r="AL221" s="265"/>
      <c r="AM221" s="265"/>
      <c r="AN221" s="265"/>
      <c r="AO221" s="265"/>
      <c r="AP221" s="265"/>
      <c r="AQ221" s="265"/>
      <c r="AR221" s="265"/>
      <c r="AS221" s="265"/>
      <c r="AT221" s="265"/>
      <c r="AU221" s="265"/>
      <c r="AV221" s="265"/>
      <c r="AW221" s="265"/>
      <c r="AX221" s="265"/>
      <c r="AY221" s="265"/>
      <c r="AZ221" s="265"/>
      <c r="BA221" s="265"/>
      <c r="BB221" s="265"/>
      <c r="BC221" s="265"/>
      <c r="BD221" s="265"/>
      <c r="BE221" s="265"/>
      <c r="BF221" s="265"/>
      <c r="BG221" s="265"/>
      <c r="BH221" s="265"/>
      <c r="BI221" s="265"/>
      <c r="BJ221" s="265"/>
      <c r="BK221" s="265"/>
      <c r="BL221" s="265"/>
      <c r="BM221" s="265"/>
      <c r="BN221" s="265"/>
      <c r="BO221" s="265"/>
    </row>
    <row r="222" spans="1:67">
      <c r="A222" s="191">
        <v>221</v>
      </c>
      <c r="B222" s="249" t="s">
        <v>4910</v>
      </c>
      <c r="C222" s="191"/>
      <c r="D222" s="332" t="s">
        <v>4909</v>
      </c>
      <c r="E222" s="211" t="s">
        <v>4909</v>
      </c>
      <c r="F222" s="140" t="s">
        <v>4909</v>
      </c>
      <c r="G222" s="258" t="s">
        <v>768</v>
      </c>
      <c r="H222" s="259" t="s">
        <v>767</v>
      </c>
      <c r="I222" s="259" t="s">
        <v>3362</v>
      </c>
      <c r="J222" s="259"/>
      <c r="K222" s="259"/>
      <c r="L222" s="259"/>
      <c r="M222" s="259" t="s">
        <v>2482</v>
      </c>
      <c r="N222" s="259" t="s">
        <v>2463</v>
      </c>
      <c r="O222" s="259"/>
      <c r="P222" s="259"/>
      <c r="Q222" s="259" t="s">
        <v>2464</v>
      </c>
      <c r="R222" s="259"/>
      <c r="S222" s="249" t="s">
        <v>3363</v>
      </c>
      <c r="T222" s="249" t="s">
        <v>278</v>
      </c>
      <c r="U222" s="259">
        <v>1981</v>
      </c>
      <c r="V222" s="259" t="s">
        <v>2466</v>
      </c>
      <c r="W222" s="149">
        <v>1996</v>
      </c>
      <c r="X222" s="259" t="s">
        <v>2477</v>
      </c>
      <c r="Y222" s="149" t="s">
        <v>873</v>
      </c>
      <c r="Z222" s="140"/>
      <c r="AA222" s="267"/>
      <c r="AB222" s="261"/>
      <c r="AC222" s="249"/>
      <c r="AD222" s="249"/>
      <c r="AE222" s="262"/>
      <c r="AF222" s="249" t="s">
        <v>3364</v>
      </c>
      <c r="AH222" s="249" t="s">
        <v>3365</v>
      </c>
    </row>
    <row r="223" spans="1:67">
      <c r="A223" s="191">
        <v>222</v>
      </c>
      <c r="B223" s="249" t="s">
        <v>214</v>
      </c>
      <c r="C223" s="191" t="s">
        <v>4909</v>
      </c>
      <c r="D223" s="332"/>
      <c r="E223" s="211" t="s">
        <v>4909</v>
      </c>
      <c r="F223" s="140" t="s">
        <v>4909</v>
      </c>
      <c r="G223" s="258" t="s">
        <v>674</v>
      </c>
      <c r="H223" s="259" t="s">
        <v>675</v>
      </c>
      <c r="I223" s="259" t="s">
        <v>3366</v>
      </c>
      <c r="J223" s="259" t="s">
        <v>2474</v>
      </c>
      <c r="K223" s="259"/>
      <c r="L223" s="259" t="s">
        <v>2453</v>
      </c>
      <c r="M223" s="259"/>
      <c r="N223" s="259"/>
      <c r="O223" s="259" t="s">
        <v>2454</v>
      </c>
      <c r="P223" s="259"/>
      <c r="Q223" s="259"/>
      <c r="R223" s="259" t="s">
        <v>2455</v>
      </c>
      <c r="S223" s="249" t="s">
        <v>3367</v>
      </c>
      <c r="T223" s="249" t="s">
        <v>278</v>
      </c>
      <c r="U223" s="259">
        <v>1983</v>
      </c>
      <c r="V223" s="259" t="s">
        <v>2466</v>
      </c>
      <c r="W223" s="149">
        <v>1996</v>
      </c>
      <c r="X223" s="259" t="s">
        <v>3368</v>
      </c>
      <c r="Y223" s="149" t="s">
        <v>873</v>
      </c>
      <c r="Z223" s="140"/>
      <c r="AA223" s="267" t="s">
        <v>2938</v>
      </c>
      <c r="AB223" s="261">
        <v>6.202</v>
      </c>
      <c r="AC223" s="249">
        <v>15</v>
      </c>
      <c r="AD223" s="249">
        <v>166</v>
      </c>
      <c r="AE223" s="262">
        <v>9.036144578313253E-2</v>
      </c>
      <c r="AF223" s="249" t="s">
        <v>3369</v>
      </c>
      <c r="AG223" s="249" t="s">
        <v>1951</v>
      </c>
      <c r="AH223" s="249" t="s">
        <v>3370</v>
      </c>
    </row>
    <row r="224" spans="1:67">
      <c r="A224" s="191">
        <v>223</v>
      </c>
      <c r="B224" s="249" t="s">
        <v>215</v>
      </c>
      <c r="C224" s="191"/>
      <c r="D224" s="332"/>
      <c r="E224" s="211" t="s">
        <v>4909</v>
      </c>
      <c r="F224" s="140" t="s">
        <v>4909</v>
      </c>
      <c r="G224" s="272" t="s">
        <v>676</v>
      </c>
      <c r="H224" s="249" t="s">
        <v>677</v>
      </c>
      <c r="I224" s="259" t="s">
        <v>3371</v>
      </c>
      <c r="J224" s="249"/>
      <c r="K224" s="249"/>
      <c r="L224" s="259" t="s">
        <v>2453</v>
      </c>
      <c r="M224" s="249"/>
      <c r="N224" s="249"/>
      <c r="O224" s="249"/>
      <c r="P224" s="249"/>
      <c r="Q224" s="249"/>
      <c r="R224" s="259" t="s">
        <v>2455</v>
      </c>
      <c r="S224" s="249" t="s">
        <v>3372</v>
      </c>
      <c r="T224" s="249" t="s">
        <v>278</v>
      </c>
      <c r="U224" s="259">
        <v>1827</v>
      </c>
      <c r="V224" s="259" t="s">
        <v>2466</v>
      </c>
      <c r="W224" s="149">
        <v>1996</v>
      </c>
      <c r="X224" s="253" t="s">
        <v>3373</v>
      </c>
      <c r="Y224" s="149">
        <v>2013</v>
      </c>
      <c r="Z224" s="327" t="s">
        <v>4983</v>
      </c>
      <c r="AA224" s="267" t="s">
        <v>3374</v>
      </c>
      <c r="AB224" s="261">
        <v>4.9610000000000003</v>
      </c>
      <c r="AC224" s="249">
        <v>11</v>
      </c>
      <c r="AD224" s="249">
        <v>63</v>
      </c>
      <c r="AE224" s="262">
        <v>0.17460317460317459</v>
      </c>
      <c r="AF224" s="249" t="s">
        <v>3375</v>
      </c>
      <c r="AG224" s="249" t="s">
        <v>1981</v>
      </c>
      <c r="AH224" s="249" t="s">
        <v>3376</v>
      </c>
    </row>
    <row r="225" spans="1:68">
      <c r="A225" s="191">
        <v>224</v>
      </c>
      <c r="B225" s="291" t="s">
        <v>1290</v>
      </c>
      <c r="C225" s="191"/>
      <c r="D225" s="332"/>
      <c r="E225" s="191" t="s">
        <v>4909</v>
      </c>
      <c r="F225" s="140" t="s">
        <v>4909</v>
      </c>
      <c r="G225" s="292" t="s">
        <v>1588</v>
      </c>
      <c r="H225" s="291" t="s">
        <v>1291</v>
      </c>
      <c r="I225" s="259" t="s">
        <v>3377</v>
      </c>
      <c r="J225" s="249"/>
      <c r="K225" s="249"/>
      <c r="L225" s="259" t="s">
        <v>2453</v>
      </c>
      <c r="M225" s="249"/>
      <c r="N225" s="249"/>
      <c r="O225" s="249"/>
      <c r="P225" s="283"/>
      <c r="Q225" s="249"/>
      <c r="R225" s="259" t="s">
        <v>2455</v>
      </c>
      <c r="S225" s="249" t="s">
        <v>3372</v>
      </c>
      <c r="T225" s="249" t="s">
        <v>278</v>
      </c>
      <c r="U225" s="259">
        <v>2005</v>
      </c>
      <c r="V225" s="340" t="s">
        <v>3378</v>
      </c>
      <c r="W225" s="343">
        <v>1996</v>
      </c>
      <c r="X225" s="340"/>
      <c r="Y225" s="209"/>
      <c r="Z225" s="327" t="s">
        <v>3379</v>
      </c>
      <c r="AA225" s="267"/>
      <c r="AB225" s="261"/>
      <c r="AC225" s="249"/>
      <c r="AD225" s="249"/>
      <c r="AE225" s="262"/>
      <c r="AF225" s="249" t="s">
        <v>3380</v>
      </c>
      <c r="AG225" s="249" t="s">
        <v>3381</v>
      </c>
      <c r="AH225" s="249" t="s">
        <v>3382</v>
      </c>
    </row>
    <row r="226" spans="1:68">
      <c r="A226" s="191">
        <v>225</v>
      </c>
      <c r="B226" s="249" t="s">
        <v>216</v>
      </c>
      <c r="C226" s="191"/>
      <c r="D226" s="332" t="s">
        <v>4909</v>
      </c>
      <c r="E226" s="211" t="s">
        <v>4909</v>
      </c>
      <c r="F226" s="140" t="s">
        <v>4909</v>
      </c>
      <c r="G226" s="258" t="s">
        <v>678</v>
      </c>
      <c r="H226" s="259" t="s">
        <v>679</v>
      </c>
      <c r="I226" s="259" t="s">
        <v>3383</v>
      </c>
      <c r="J226" s="259"/>
      <c r="K226" s="259"/>
      <c r="L226" s="259"/>
      <c r="M226" s="259"/>
      <c r="N226" s="259" t="s">
        <v>2463</v>
      </c>
      <c r="O226" s="259"/>
      <c r="P226" s="259"/>
      <c r="Q226" s="259" t="s">
        <v>2464</v>
      </c>
      <c r="R226" s="259"/>
      <c r="S226" s="249" t="s">
        <v>2767</v>
      </c>
      <c r="T226" s="249" t="s">
        <v>278</v>
      </c>
      <c r="U226" s="259">
        <v>1920</v>
      </c>
      <c r="V226" s="259" t="s">
        <v>2466</v>
      </c>
      <c r="W226" s="149">
        <v>1996</v>
      </c>
      <c r="X226" s="259" t="s">
        <v>2554</v>
      </c>
      <c r="Y226" s="149" t="s">
        <v>873</v>
      </c>
      <c r="Z226" s="140"/>
      <c r="AA226" s="267"/>
      <c r="AB226" s="261"/>
      <c r="AC226" s="249"/>
      <c r="AD226" s="249"/>
      <c r="AE226" s="262"/>
      <c r="AF226" s="249" t="s">
        <v>3384</v>
      </c>
      <c r="AH226" s="249" t="s">
        <v>3385</v>
      </c>
    </row>
    <row r="227" spans="1:68">
      <c r="A227" s="191">
        <v>226</v>
      </c>
      <c r="B227" s="249" t="s">
        <v>217</v>
      </c>
      <c r="C227" s="191"/>
      <c r="D227" s="332"/>
      <c r="E227" s="191"/>
      <c r="F227" s="140" t="s">
        <v>4909</v>
      </c>
      <c r="G227" s="258" t="s">
        <v>680</v>
      </c>
      <c r="H227" s="259" t="s">
        <v>681</v>
      </c>
      <c r="I227" s="259" t="s">
        <v>3386</v>
      </c>
      <c r="J227" s="259"/>
      <c r="K227" s="259"/>
      <c r="L227" s="259"/>
      <c r="M227" s="259"/>
      <c r="N227" s="259" t="s">
        <v>2463</v>
      </c>
      <c r="O227" s="259"/>
      <c r="P227" s="259"/>
      <c r="Q227" s="259" t="s">
        <v>2464</v>
      </c>
      <c r="R227" s="259"/>
      <c r="S227" s="249" t="s">
        <v>2767</v>
      </c>
      <c r="T227" s="249" t="s">
        <v>278</v>
      </c>
      <c r="U227" s="259">
        <v>1979</v>
      </c>
      <c r="V227" s="259" t="s">
        <v>2466</v>
      </c>
      <c r="W227" s="273" t="s">
        <v>889</v>
      </c>
      <c r="X227" s="259" t="s">
        <v>2578</v>
      </c>
      <c r="Y227" s="172">
        <v>2014</v>
      </c>
      <c r="Z227" s="140"/>
      <c r="AA227" s="267"/>
      <c r="AB227" s="261"/>
      <c r="AC227" s="249"/>
      <c r="AD227" s="249"/>
      <c r="AE227" s="262"/>
      <c r="AF227" s="249" t="s">
        <v>3387</v>
      </c>
      <c r="AG227" s="249" t="s">
        <v>2015</v>
      </c>
      <c r="AH227" s="249" t="s">
        <v>3388</v>
      </c>
    </row>
    <row r="228" spans="1:68">
      <c r="A228" s="191">
        <v>227</v>
      </c>
      <c r="B228" s="249" t="s">
        <v>218</v>
      </c>
      <c r="C228" s="191" t="s">
        <v>4909</v>
      </c>
      <c r="D228" s="332"/>
      <c r="E228" s="211" t="s">
        <v>4909</v>
      </c>
      <c r="F228" s="140" t="s">
        <v>4909</v>
      </c>
      <c r="G228" s="258" t="s">
        <v>682</v>
      </c>
      <c r="H228" s="259" t="s">
        <v>683</v>
      </c>
      <c r="I228" s="259" t="s">
        <v>3389</v>
      </c>
      <c r="J228" s="259" t="s">
        <v>2474</v>
      </c>
      <c r="K228" s="259"/>
      <c r="L228" s="259"/>
      <c r="M228" s="259"/>
      <c r="N228" s="259" t="s">
        <v>2463</v>
      </c>
      <c r="O228" s="259"/>
      <c r="P228" s="259"/>
      <c r="Q228" s="259" t="s">
        <v>2464</v>
      </c>
      <c r="R228" s="259" t="s">
        <v>2455</v>
      </c>
      <c r="S228" s="249" t="s">
        <v>3390</v>
      </c>
      <c r="T228" s="249" t="s">
        <v>278</v>
      </c>
      <c r="U228" s="259">
        <v>1982</v>
      </c>
      <c r="V228" s="259" t="s">
        <v>2466</v>
      </c>
      <c r="W228" s="273" t="s">
        <v>889</v>
      </c>
      <c r="X228" s="259" t="s">
        <v>2638</v>
      </c>
      <c r="Y228" s="172">
        <v>2014</v>
      </c>
      <c r="Z228" s="140"/>
      <c r="AA228" s="267"/>
      <c r="AB228" s="261"/>
      <c r="AC228" s="249"/>
      <c r="AD228" s="249"/>
      <c r="AE228" s="262"/>
      <c r="AF228" s="249" t="s">
        <v>3391</v>
      </c>
      <c r="AG228" s="249" t="s">
        <v>1918</v>
      </c>
      <c r="AH228" s="249" t="s">
        <v>3392</v>
      </c>
    </row>
    <row r="229" spans="1:68">
      <c r="A229" s="191">
        <v>228</v>
      </c>
      <c r="B229" s="249" t="s">
        <v>219</v>
      </c>
      <c r="C229" s="191" t="s">
        <v>4909</v>
      </c>
      <c r="D229" s="332"/>
      <c r="E229" s="211" t="s">
        <v>4909</v>
      </c>
      <c r="F229" s="140" t="s">
        <v>4909</v>
      </c>
      <c r="G229" s="258" t="s">
        <v>684</v>
      </c>
      <c r="H229" s="259" t="s">
        <v>685</v>
      </c>
      <c r="I229" s="259" t="s">
        <v>3393</v>
      </c>
      <c r="J229" s="259" t="s">
        <v>2474</v>
      </c>
      <c r="K229" s="259"/>
      <c r="L229" s="259"/>
      <c r="M229" s="259"/>
      <c r="N229" s="259"/>
      <c r="O229" s="259" t="s">
        <v>2454</v>
      </c>
      <c r="P229" s="259"/>
      <c r="Q229" s="259"/>
      <c r="R229" s="259" t="s">
        <v>2455</v>
      </c>
      <c r="S229" s="249" t="s">
        <v>3394</v>
      </c>
      <c r="T229" s="249" t="s">
        <v>278</v>
      </c>
      <c r="U229" s="259">
        <v>1986</v>
      </c>
      <c r="V229" s="259" t="s">
        <v>2466</v>
      </c>
      <c r="W229" s="149">
        <v>1996</v>
      </c>
      <c r="X229" s="259" t="s">
        <v>2754</v>
      </c>
      <c r="Y229" s="149" t="s">
        <v>873</v>
      </c>
      <c r="Z229" s="140"/>
      <c r="AA229" s="267" t="s">
        <v>3395</v>
      </c>
      <c r="AB229" s="261">
        <v>2.5070000000000001</v>
      </c>
      <c r="AC229" s="249">
        <v>40</v>
      </c>
      <c r="AD229" s="249">
        <v>92</v>
      </c>
      <c r="AE229" s="262">
        <v>0.43478260869565216</v>
      </c>
      <c r="AF229" s="249" t="s">
        <v>3396</v>
      </c>
      <c r="AG229" s="249" t="s">
        <v>1919</v>
      </c>
      <c r="AH229" s="249" t="s">
        <v>3397</v>
      </c>
    </row>
    <row r="230" spans="1:68">
      <c r="A230" s="191">
        <v>229</v>
      </c>
      <c r="B230" s="249" t="s">
        <v>220</v>
      </c>
      <c r="C230" s="191" t="s">
        <v>4909</v>
      </c>
      <c r="D230" s="332"/>
      <c r="E230" s="211" t="s">
        <v>4909</v>
      </c>
      <c r="F230" s="140" t="s">
        <v>4909</v>
      </c>
      <c r="G230" s="258" t="s">
        <v>686</v>
      </c>
      <c r="H230" s="259" t="s">
        <v>687</v>
      </c>
      <c r="I230" s="259" t="s">
        <v>3398</v>
      </c>
      <c r="J230" s="259" t="s">
        <v>2474</v>
      </c>
      <c r="K230" s="259"/>
      <c r="L230" s="259"/>
      <c r="M230" s="259"/>
      <c r="N230" s="259"/>
      <c r="O230" s="259"/>
      <c r="P230" s="259"/>
      <c r="Q230" s="259"/>
      <c r="R230" s="259" t="s">
        <v>2455</v>
      </c>
      <c r="S230" s="249" t="s">
        <v>3399</v>
      </c>
      <c r="T230" s="249" t="s">
        <v>278</v>
      </c>
      <c r="U230" s="259">
        <v>1986</v>
      </c>
      <c r="V230" s="259" t="s">
        <v>2466</v>
      </c>
      <c r="W230" s="149">
        <v>1996</v>
      </c>
      <c r="X230" s="259" t="s">
        <v>2754</v>
      </c>
      <c r="Y230" s="149" t="s">
        <v>873</v>
      </c>
      <c r="Z230" s="140"/>
      <c r="AA230" s="267" t="s">
        <v>3400</v>
      </c>
      <c r="AB230" s="261">
        <v>4.47</v>
      </c>
      <c r="AC230" s="249">
        <v>10</v>
      </c>
      <c r="AD230" s="249">
        <v>76</v>
      </c>
      <c r="AE230" s="262">
        <v>0.13157894736842105</v>
      </c>
      <c r="AF230" s="249" t="s">
        <v>3401</v>
      </c>
      <c r="AG230" s="249" t="s">
        <v>1920</v>
      </c>
      <c r="AH230" s="249" t="s">
        <v>3402</v>
      </c>
    </row>
    <row r="231" spans="1:68">
      <c r="A231" s="191">
        <v>230</v>
      </c>
      <c r="B231" s="249" t="s">
        <v>221</v>
      </c>
      <c r="C231" s="191" t="s">
        <v>4909</v>
      </c>
      <c r="D231" s="332"/>
      <c r="E231" s="211" t="s">
        <v>4909</v>
      </c>
      <c r="F231" s="140" t="s">
        <v>4909</v>
      </c>
      <c r="G231" s="258" t="s">
        <v>688</v>
      </c>
      <c r="H231" s="259" t="s">
        <v>689</v>
      </c>
      <c r="I231" s="259" t="s">
        <v>3403</v>
      </c>
      <c r="J231" s="259" t="s">
        <v>2474</v>
      </c>
      <c r="K231" s="259"/>
      <c r="L231" s="259"/>
      <c r="M231" s="259"/>
      <c r="N231" s="259"/>
      <c r="O231" s="259"/>
      <c r="P231" s="259"/>
      <c r="Q231" s="259"/>
      <c r="R231" s="259" t="s">
        <v>2455</v>
      </c>
      <c r="S231" s="249" t="s">
        <v>2559</v>
      </c>
      <c r="T231" s="249" t="s">
        <v>278</v>
      </c>
      <c r="U231" s="259">
        <v>1999</v>
      </c>
      <c r="V231" s="259" t="s">
        <v>2466</v>
      </c>
      <c r="W231" s="149">
        <v>1999</v>
      </c>
      <c r="X231" s="259" t="s">
        <v>2466</v>
      </c>
      <c r="Y231" s="149">
        <v>2010</v>
      </c>
      <c r="Z231" s="140"/>
      <c r="AA231" s="267" t="s">
        <v>2652</v>
      </c>
      <c r="AB231" s="261">
        <v>7.7859999999999996</v>
      </c>
      <c r="AC231" s="249">
        <v>9</v>
      </c>
      <c r="AD231" s="249">
        <v>194</v>
      </c>
      <c r="AE231" s="262">
        <v>4.6391752577319589E-2</v>
      </c>
      <c r="AF231" s="249" t="s">
        <v>3404</v>
      </c>
      <c r="AG231" s="249" t="s">
        <v>3405</v>
      </c>
      <c r="AH231" s="249" t="s">
        <v>3406</v>
      </c>
    </row>
    <row r="232" spans="1:68">
      <c r="A232" s="191">
        <v>231</v>
      </c>
      <c r="B232" s="149" t="s">
        <v>1720</v>
      </c>
      <c r="C232" s="191"/>
      <c r="D232" s="332"/>
      <c r="E232" s="191"/>
      <c r="F232" s="140" t="s">
        <v>4909</v>
      </c>
      <c r="G232" s="282" t="s">
        <v>1739</v>
      </c>
      <c r="H232" s="149" t="s">
        <v>1740</v>
      </c>
      <c r="I232" s="259" t="s">
        <v>3407</v>
      </c>
      <c r="J232" s="259" t="s">
        <v>2474</v>
      </c>
      <c r="K232" s="249"/>
      <c r="L232" s="249"/>
      <c r="M232" s="249"/>
      <c r="N232" s="249"/>
      <c r="O232" s="249"/>
      <c r="P232" s="249"/>
      <c r="Q232" s="249"/>
      <c r="R232" s="259" t="s">
        <v>2455</v>
      </c>
      <c r="S232" s="149" t="s">
        <v>16</v>
      </c>
      <c r="T232" s="249" t="s">
        <v>278</v>
      </c>
      <c r="U232" s="259">
        <v>1977</v>
      </c>
      <c r="V232" s="259" t="s">
        <v>2466</v>
      </c>
      <c r="W232" s="149">
        <v>1996</v>
      </c>
      <c r="X232" s="249" t="s">
        <v>2962</v>
      </c>
      <c r="Y232" s="172">
        <v>2017</v>
      </c>
      <c r="Z232" s="327" t="s">
        <v>4986</v>
      </c>
      <c r="AA232" s="267" t="s">
        <v>2478</v>
      </c>
      <c r="AB232" s="261">
        <v>4.8890000000000002</v>
      </c>
      <c r="AC232" s="249">
        <v>9</v>
      </c>
      <c r="AD232" s="249">
        <v>196</v>
      </c>
      <c r="AE232" s="262">
        <v>4.5918367346938778E-2</v>
      </c>
      <c r="AF232" s="249" t="s">
        <v>3408</v>
      </c>
      <c r="AG232" s="249" t="s">
        <v>2371</v>
      </c>
      <c r="AH232" s="249" t="s">
        <v>3409</v>
      </c>
    </row>
    <row r="233" spans="1:68">
      <c r="A233" s="191">
        <v>232</v>
      </c>
      <c r="B233" s="249" t="s">
        <v>4908</v>
      </c>
      <c r="C233" s="191" t="s">
        <v>4909</v>
      </c>
      <c r="D233" s="332"/>
      <c r="E233" s="211" t="s">
        <v>4909</v>
      </c>
      <c r="F233" s="140" t="s">
        <v>4909</v>
      </c>
      <c r="G233" s="258" t="s">
        <v>764</v>
      </c>
      <c r="H233" s="259" t="s">
        <v>763</v>
      </c>
      <c r="I233" s="259" t="s">
        <v>3410</v>
      </c>
      <c r="J233" s="259" t="s">
        <v>2474</v>
      </c>
      <c r="K233" s="259"/>
      <c r="L233" s="259"/>
      <c r="M233" s="259"/>
      <c r="N233" s="259"/>
      <c r="O233" s="259"/>
      <c r="P233" s="259"/>
      <c r="Q233" s="259"/>
      <c r="R233" s="259" t="s">
        <v>2455</v>
      </c>
      <c r="S233" s="249" t="s">
        <v>2489</v>
      </c>
      <c r="T233" s="249" t="s">
        <v>278</v>
      </c>
      <c r="U233" s="259">
        <v>1999</v>
      </c>
      <c r="V233" s="259" t="s">
        <v>2466</v>
      </c>
      <c r="W233" s="149">
        <v>1999</v>
      </c>
      <c r="X233" s="259" t="s">
        <v>2466</v>
      </c>
      <c r="Y233" s="149">
        <v>2009</v>
      </c>
      <c r="Z233" s="140"/>
      <c r="AA233" s="267" t="s">
        <v>2836</v>
      </c>
      <c r="AB233" s="261">
        <v>4.609</v>
      </c>
      <c r="AC233" s="249">
        <v>5</v>
      </c>
      <c r="AD233" s="249">
        <v>157</v>
      </c>
      <c r="AE233" s="262">
        <v>3.1847133757961783E-2</v>
      </c>
      <c r="AF233" s="249" t="s">
        <v>3411</v>
      </c>
      <c r="AG233" s="249" t="s">
        <v>3412</v>
      </c>
      <c r="AH233" s="249" t="s">
        <v>3413</v>
      </c>
    </row>
    <row r="234" spans="1:68">
      <c r="A234" s="191">
        <v>233</v>
      </c>
      <c r="B234" s="249" t="s">
        <v>223</v>
      </c>
      <c r="C234" s="191"/>
      <c r="D234" s="332" t="s">
        <v>4909</v>
      </c>
      <c r="E234" s="211" t="s">
        <v>4909</v>
      </c>
      <c r="F234" s="140" t="s">
        <v>4909</v>
      </c>
      <c r="G234" s="258" t="s">
        <v>690</v>
      </c>
      <c r="H234" s="259" t="s">
        <v>691</v>
      </c>
      <c r="I234" s="259" t="s">
        <v>3414</v>
      </c>
      <c r="J234" s="259"/>
      <c r="K234" s="259"/>
      <c r="L234" s="259"/>
      <c r="M234" s="259"/>
      <c r="N234" s="259" t="s">
        <v>2463</v>
      </c>
      <c r="O234" s="259"/>
      <c r="P234" s="259"/>
      <c r="Q234" s="259" t="s">
        <v>2464</v>
      </c>
      <c r="R234" s="259"/>
      <c r="S234" s="249" t="s">
        <v>2465</v>
      </c>
      <c r="T234" s="249" t="s">
        <v>278</v>
      </c>
      <c r="U234" s="259">
        <v>1849</v>
      </c>
      <c r="V234" s="259" t="s">
        <v>2466</v>
      </c>
      <c r="W234" s="149">
        <v>1996</v>
      </c>
      <c r="X234" s="259" t="s">
        <v>3415</v>
      </c>
      <c r="Y234" s="149" t="s">
        <v>873</v>
      </c>
      <c r="Z234" s="140"/>
      <c r="AA234" s="267"/>
      <c r="AB234" s="261"/>
      <c r="AC234" s="249"/>
      <c r="AD234" s="249"/>
      <c r="AE234" s="262"/>
      <c r="AF234" s="249" t="s">
        <v>3416</v>
      </c>
      <c r="AH234" s="249" t="s">
        <v>3417</v>
      </c>
    </row>
    <row r="235" spans="1:68">
      <c r="A235" s="191">
        <v>234</v>
      </c>
      <c r="B235" s="249" t="s">
        <v>49</v>
      </c>
      <c r="C235" s="191"/>
      <c r="D235" s="332"/>
      <c r="E235" s="191"/>
      <c r="F235" s="140" t="s">
        <v>4909</v>
      </c>
      <c r="G235" s="258" t="s">
        <v>692</v>
      </c>
      <c r="H235" s="259" t="s">
        <v>693</v>
      </c>
      <c r="I235" s="259" t="s">
        <v>3418</v>
      </c>
      <c r="J235" s="259" t="s">
        <v>2474</v>
      </c>
      <c r="K235" s="259"/>
      <c r="L235" s="259"/>
      <c r="M235" s="259"/>
      <c r="N235" s="259"/>
      <c r="O235" s="259"/>
      <c r="P235" s="259"/>
      <c r="Q235" s="259"/>
      <c r="R235" s="259" t="s">
        <v>2455</v>
      </c>
      <c r="S235" s="249" t="s">
        <v>2489</v>
      </c>
      <c r="T235" s="249" t="s">
        <v>278</v>
      </c>
      <c r="U235" s="259">
        <v>1942</v>
      </c>
      <c r="V235" s="259" t="s">
        <v>2466</v>
      </c>
      <c r="W235" s="172">
        <v>1996</v>
      </c>
      <c r="X235" s="259" t="s">
        <v>2628</v>
      </c>
      <c r="Y235" s="172">
        <v>2015</v>
      </c>
      <c r="Z235" s="140"/>
      <c r="AA235" s="267" t="s">
        <v>2470</v>
      </c>
      <c r="AB235" s="261">
        <v>5.2910000000000004</v>
      </c>
      <c r="AC235" s="249">
        <v>6</v>
      </c>
      <c r="AD235" s="249">
        <v>81</v>
      </c>
      <c r="AE235" s="262">
        <v>7.407407407407407E-2</v>
      </c>
      <c r="AF235" s="249" t="s">
        <v>3419</v>
      </c>
      <c r="AG235" s="249" t="s">
        <v>2016</v>
      </c>
      <c r="AH235" s="249" t="s">
        <v>3420</v>
      </c>
    </row>
    <row r="236" spans="1:68" s="271" customFormat="1">
      <c r="A236" s="191">
        <v>235</v>
      </c>
      <c r="B236" s="145" t="s">
        <v>224</v>
      </c>
      <c r="C236" s="211"/>
      <c r="D236" s="349" t="s">
        <v>4909</v>
      </c>
      <c r="E236" s="211" t="s">
        <v>4909</v>
      </c>
      <c r="F236" s="140" t="s">
        <v>4909</v>
      </c>
      <c r="G236" s="258" t="s">
        <v>694</v>
      </c>
      <c r="H236" s="259" t="s">
        <v>695</v>
      </c>
      <c r="I236" s="259" t="s">
        <v>2381</v>
      </c>
      <c r="J236" s="259"/>
      <c r="K236" s="259"/>
      <c r="L236" s="259"/>
      <c r="M236" s="259"/>
      <c r="N236" s="259" t="s">
        <v>2463</v>
      </c>
      <c r="O236" s="259"/>
      <c r="P236" s="259"/>
      <c r="Q236" s="259" t="s">
        <v>2464</v>
      </c>
      <c r="R236" s="259"/>
      <c r="S236" s="145" t="s">
        <v>2758</v>
      </c>
      <c r="T236" s="145" t="s">
        <v>278</v>
      </c>
      <c r="U236" s="259">
        <v>1985</v>
      </c>
      <c r="V236" s="259" t="s">
        <v>2466</v>
      </c>
      <c r="W236" s="142">
        <v>1996</v>
      </c>
      <c r="X236" s="259" t="s">
        <v>4915</v>
      </c>
      <c r="Y236" s="142">
        <v>2011</v>
      </c>
      <c r="Z236" s="327" t="s">
        <v>4991</v>
      </c>
      <c r="AA236" s="266"/>
      <c r="AB236" s="263"/>
      <c r="AC236" s="145"/>
      <c r="AD236" s="145"/>
      <c r="AE236" s="264"/>
      <c r="AF236" s="145" t="s">
        <v>4916</v>
      </c>
      <c r="AG236" s="145" t="s">
        <v>1889</v>
      </c>
      <c r="AH236" s="145" t="s">
        <v>4917</v>
      </c>
      <c r="AI236" s="265"/>
      <c r="AJ236" s="265"/>
      <c r="AK236" s="265"/>
      <c r="AL236" s="265"/>
      <c r="AM236" s="265"/>
      <c r="AN236" s="265"/>
      <c r="AO236" s="265"/>
      <c r="AP236" s="265"/>
      <c r="AQ236" s="265"/>
      <c r="AR236" s="265"/>
      <c r="AS236" s="265"/>
      <c r="AT236" s="265"/>
      <c r="AU236" s="265"/>
      <c r="AV236" s="265"/>
      <c r="AW236" s="265"/>
      <c r="AX236" s="265"/>
      <c r="AY236" s="265"/>
      <c r="AZ236" s="265"/>
      <c r="BA236" s="265"/>
      <c r="BB236" s="265"/>
      <c r="BC236" s="265"/>
      <c r="BD236" s="265"/>
      <c r="BE236" s="265"/>
      <c r="BF236" s="265"/>
      <c r="BG236" s="265"/>
      <c r="BH236" s="265"/>
      <c r="BI236" s="265"/>
      <c r="BJ236" s="265"/>
      <c r="BK236" s="265"/>
      <c r="BL236" s="265"/>
      <c r="BM236" s="265"/>
      <c r="BN236" s="265"/>
      <c r="BO236" s="265"/>
    </row>
    <row r="237" spans="1:68" s="271" customFormat="1">
      <c r="A237" s="191">
        <v>236</v>
      </c>
      <c r="B237" s="249" t="s">
        <v>225</v>
      </c>
      <c r="C237" s="191" t="s">
        <v>4909</v>
      </c>
      <c r="D237" s="332"/>
      <c r="E237" s="211" t="s">
        <v>4909</v>
      </c>
      <c r="F237" s="140" t="s">
        <v>4909</v>
      </c>
      <c r="G237" s="258" t="s">
        <v>696</v>
      </c>
      <c r="H237" s="259" t="s">
        <v>697</v>
      </c>
      <c r="I237" s="259" t="s">
        <v>3421</v>
      </c>
      <c r="J237" s="259" t="s">
        <v>2474</v>
      </c>
      <c r="K237" s="259"/>
      <c r="L237" s="259"/>
      <c r="M237" s="259"/>
      <c r="N237" s="259"/>
      <c r="O237" s="259"/>
      <c r="P237" s="259"/>
      <c r="Q237" s="259"/>
      <c r="R237" s="259" t="s">
        <v>2455</v>
      </c>
      <c r="S237" s="249"/>
      <c r="T237" s="249" t="s">
        <v>278</v>
      </c>
      <c r="U237" s="259">
        <v>1948</v>
      </c>
      <c r="V237" s="259" t="s">
        <v>2466</v>
      </c>
      <c r="W237" s="149">
        <v>1996</v>
      </c>
      <c r="X237" s="259" t="s">
        <v>2513</v>
      </c>
      <c r="Y237" s="149" t="s">
        <v>873</v>
      </c>
      <c r="Z237" s="140"/>
      <c r="AA237" s="267" t="s">
        <v>2519</v>
      </c>
      <c r="AB237" s="263">
        <v>1.4410000000000001</v>
      </c>
      <c r="AC237" s="145">
        <v>113</v>
      </c>
      <c r="AD237" s="145">
        <v>176</v>
      </c>
      <c r="AE237" s="264">
        <v>0.64204545454545459</v>
      </c>
      <c r="AF237" s="249" t="s">
        <v>3422</v>
      </c>
      <c r="AG237" s="249" t="s">
        <v>3423</v>
      </c>
      <c r="AH237" s="249" t="s">
        <v>3424</v>
      </c>
      <c r="AI237" s="265"/>
      <c r="AJ237" s="265"/>
      <c r="AK237" s="265"/>
      <c r="AL237" s="265"/>
      <c r="AM237" s="265"/>
      <c r="AN237" s="265"/>
      <c r="AO237" s="265"/>
      <c r="AP237" s="265"/>
      <c r="AQ237" s="265"/>
      <c r="AR237" s="265"/>
      <c r="AS237" s="265"/>
      <c r="AT237" s="265"/>
      <c r="AU237" s="265"/>
      <c r="AV237" s="265"/>
      <c r="AW237" s="265"/>
      <c r="AX237" s="265"/>
      <c r="AY237" s="265"/>
      <c r="AZ237" s="265"/>
      <c r="BA237" s="265"/>
      <c r="BB237" s="265"/>
      <c r="BC237" s="265"/>
      <c r="BD237" s="265"/>
      <c r="BE237" s="265"/>
      <c r="BF237" s="265"/>
      <c r="BG237" s="265"/>
      <c r="BH237" s="265"/>
      <c r="BI237" s="265"/>
      <c r="BJ237" s="265"/>
      <c r="BK237" s="265"/>
      <c r="BL237" s="265"/>
      <c r="BM237" s="265"/>
      <c r="BN237" s="265"/>
      <c r="BO237" s="265"/>
    </row>
    <row r="238" spans="1:68">
      <c r="A238" s="191">
        <v>237</v>
      </c>
      <c r="B238" s="249" t="s">
        <v>1721</v>
      </c>
      <c r="C238" s="191"/>
      <c r="D238" s="332"/>
      <c r="E238" s="191"/>
      <c r="F238" s="140" t="s">
        <v>4909</v>
      </c>
      <c r="G238" s="344" t="s">
        <v>1741</v>
      </c>
      <c r="H238" s="149" t="s">
        <v>1742</v>
      </c>
      <c r="I238" s="259" t="s">
        <v>3425</v>
      </c>
      <c r="J238" s="259" t="s">
        <v>2474</v>
      </c>
      <c r="K238" s="249"/>
      <c r="L238" s="249"/>
      <c r="M238" s="249"/>
      <c r="N238" s="249"/>
      <c r="O238" s="249"/>
      <c r="P238" s="249"/>
      <c r="Q238" s="249"/>
      <c r="R238" s="259" t="s">
        <v>2455</v>
      </c>
      <c r="S238" s="149" t="s">
        <v>16</v>
      </c>
      <c r="T238" s="249" t="s">
        <v>278</v>
      </c>
      <c r="U238" s="259">
        <v>2005</v>
      </c>
      <c r="V238" s="249" t="s">
        <v>3426</v>
      </c>
      <c r="W238" s="149">
        <v>2005</v>
      </c>
      <c r="X238" s="249" t="s">
        <v>3426</v>
      </c>
      <c r="Y238" s="172">
        <v>2017</v>
      </c>
      <c r="Z238" s="327" t="s">
        <v>4986</v>
      </c>
      <c r="AA238" s="267"/>
      <c r="AB238" s="261"/>
      <c r="AC238" s="249"/>
      <c r="AD238" s="249"/>
      <c r="AE238" s="262"/>
      <c r="AF238" s="249" t="s">
        <v>3427</v>
      </c>
      <c r="AG238" s="249" t="s">
        <v>2371</v>
      </c>
      <c r="AH238" s="249" t="s">
        <v>3428</v>
      </c>
    </row>
    <row r="239" spans="1:68">
      <c r="A239" s="191">
        <v>238</v>
      </c>
      <c r="B239" s="249" t="s">
        <v>226</v>
      </c>
      <c r="C239" s="191"/>
      <c r="D239" s="332" t="s">
        <v>4909</v>
      </c>
      <c r="E239" s="211" t="s">
        <v>4909</v>
      </c>
      <c r="F239" s="140" t="s">
        <v>4909</v>
      </c>
      <c r="G239" s="258" t="s">
        <v>698</v>
      </c>
      <c r="H239" s="259" t="s">
        <v>699</v>
      </c>
      <c r="I239" s="259" t="s">
        <v>3429</v>
      </c>
      <c r="J239" s="259"/>
      <c r="K239" s="259"/>
      <c r="L239" s="259"/>
      <c r="M239" s="259"/>
      <c r="N239" s="259" t="s">
        <v>2463</v>
      </c>
      <c r="O239" s="259"/>
      <c r="P239" s="259"/>
      <c r="Q239" s="259" t="s">
        <v>2464</v>
      </c>
      <c r="R239" s="259"/>
      <c r="S239" s="249" t="s">
        <v>3147</v>
      </c>
      <c r="T239" s="249" t="s">
        <v>278</v>
      </c>
      <c r="U239" s="259">
        <v>1978</v>
      </c>
      <c r="V239" s="259" t="s">
        <v>2466</v>
      </c>
      <c r="W239" s="149">
        <v>1996</v>
      </c>
      <c r="X239" s="259" t="s">
        <v>2865</v>
      </c>
      <c r="Y239" s="149" t="s">
        <v>873</v>
      </c>
      <c r="Z239" s="140"/>
      <c r="AA239" s="267"/>
      <c r="AB239" s="261"/>
      <c r="AC239" s="249"/>
      <c r="AD239" s="249"/>
      <c r="AE239" s="262"/>
      <c r="AF239" s="249" t="s">
        <v>3430</v>
      </c>
      <c r="AH239" s="249" t="s">
        <v>3431</v>
      </c>
    </row>
    <row r="240" spans="1:68" s="290" customFormat="1">
      <c r="A240" s="191">
        <v>239</v>
      </c>
      <c r="B240" s="249" t="s">
        <v>227</v>
      </c>
      <c r="C240" s="191"/>
      <c r="D240" s="332" t="s">
        <v>4909</v>
      </c>
      <c r="E240" s="211" t="s">
        <v>4909</v>
      </c>
      <c r="F240" s="140" t="s">
        <v>4909</v>
      </c>
      <c r="G240" s="258" t="s">
        <v>700</v>
      </c>
      <c r="H240" s="259" t="s">
        <v>701</v>
      </c>
      <c r="I240" s="259" t="s">
        <v>3432</v>
      </c>
      <c r="J240" s="259"/>
      <c r="K240" s="259"/>
      <c r="L240" s="259"/>
      <c r="M240" s="259" t="s">
        <v>2482</v>
      </c>
      <c r="N240" s="259"/>
      <c r="O240" s="259"/>
      <c r="P240" s="259" t="s">
        <v>22</v>
      </c>
      <c r="Q240" s="259" t="s">
        <v>2464</v>
      </c>
      <c r="R240" s="259"/>
      <c r="S240" s="249" t="s">
        <v>881</v>
      </c>
      <c r="T240" s="249" t="s">
        <v>278</v>
      </c>
      <c r="U240" s="259">
        <v>1938</v>
      </c>
      <c r="V240" s="259" t="s">
        <v>2466</v>
      </c>
      <c r="W240" s="149">
        <v>1996</v>
      </c>
      <c r="X240" s="259" t="s">
        <v>3433</v>
      </c>
      <c r="Y240" s="149" t="s">
        <v>873</v>
      </c>
      <c r="Z240" s="140"/>
      <c r="AA240" s="267" t="s">
        <v>2579</v>
      </c>
      <c r="AB240" s="261">
        <v>0.76</v>
      </c>
      <c r="AC240" s="249">
        <v>202</v>
      </c>
      <c r="AD240" s="249">
        <v>347</v>
      </c>
      <c r="AE240" s="262">
        <v>0.58213256484149856</v>
      </c>
      <c r="AF240" s="249" t="s">
        <v>3434</v>
      </c>
      <c r="AG240" s="249"/>
      <c r="AH240" s="249" t="s">
        <v>3435</v>
      </c>
      <c r="AI240" s="288"/>
      <c r="AJ240" s="288"/>
      <c r="AK240" s="288"/>
      <c r="AL240" s="288"/>
      <c r="AM240" s="288"/>
      <c r="AN240" s="288"/>
      <c r="AO240" s="288"/>
      <c r="AP240" s="288"/>
      <c r="AQ240" s="288"/>
      <c r="AR240" s="288"/>
      <c r="AS240" s="288"/>
      <c r="AT240" s="288"/>
      <c r="AU240" s="288"/>
      <c r="AV240" s="288"/>
      <c r="AW240" s="288"/>
      <c r="AX240" s="288"/>
      <c r="AY240" s="288"/>
      <c r="AZ240" s="288"/>
      <c r="BA240" s="288"/>
      <c r="BB240" s="288"/>
      <c r="BC240" s="288"/>
      <c r="BD240" s="288"/>
      <c r="BE240" s="288"/>
      <c r="BF240" s="288"/>
      <c r="BG240" s="288"/>
      <c r="BH240" s="288"/>
      <c r="BI240" s="288"/>
      <c r="BJ240" s="288"/>
      <c r="BK240" s="288"/>
      <c r="BL240" s="288"/>
      <c r="BM240" s="288"/>
      <c r="BN240" s="288"/>
      <c r="BO240" s="288"/>
      <c r="BP240" s="289"/>
    </row>
    <row r="241" spans="1:16298" s="249" customFormat="1">
      <c r="A241" s="191">
        <v>240</v>
      </c>
      <c r="B241" s="269" t="s">
        <v>1316</v>
      </c>
      <c r="C241" s="191"/>
      <c r="D241" s="332"/>
      <c r="E241" s="191"/>
      <c r="F241" s="211" t="s">
        <v>4914</v>
      </c>
      <c r="G241" s="258" t="s">
        <v>1315</v>
      </c>
      <c r="H241" s="259" t="s">
        <v>1317</v>
      </c>
      <c r="I241" s="259" t="s">
        <v>2414</v>
      </c>
      <c r="J241" s="259"/>
      <c r="K241" s="259" t="s">
        <v>2529</v>
      </c>
      <c r="L241" s="259"/>
      <c r="M241" s="259"/>
      <c r="N241" s="259" t="s">
        <v>2463</v>
      </c>
      <c r="O241" s="259"/>
      <c r="P241" s="259"/>
      <c r="Q241" s="259" t="s">
        <v>2464</v>
      </c>
      <c r="R241" s="259"/>
      <c r="S241" s="249" t="s">
        <v>17</v>
      </c>
      <c r="T241" s="290" t="s">
        <v>3436</v>
      </c>
      <c r="U241" s="259">
        <v>2012</v>
      </c>
      <c r="V241" s="259" t="s">
        <v>2466</v>
      </c>
      <c r="W241" s="259">
        <v>2012</v>
      </c>
      <c r="X241" s="259" t="s">
        <v>2466</v>
      </c>
      <c r="Y241" s="345">
        <v>2018</v>
      </c>
      <c r="Z241" s="140"/>
      <c r="AA241" s="267"/>
      <c r="AB241" s="261"/>
      <c r="AE241" s="262"/>
      <c r="AF241" s="249" t="s">
        <v>3437</v>
      </c>
      <c r="AH241" s="249" t="s">
        <v>3438</v>
      </c>
      <c r="AI241" s="250"/>
      <c r="AJ241" s="250"/>
      <c r="AK241" s="250"/>
      <c r="AL241" s="250"/>
      <c r="AM241" s="250"/>
      <c r="AN241" s="250"/>
      <c r="AO241" s="250"/>
      <c r="AP241" s="250"/>
      <c r="AQ241" s="250"/>
      <c r="AR241" s="250"/>
      <c r="AS241" s="250"/>
      <c r="AT241" s="250"/>
      <c r="AU241" s="250"/>
      <c r="AV241" s="250"/>
      <c r="AW241" s="250"/>
      <c r="AX241" s="250"/>
      <c r="AY241" s="250"/>
      <c r="AZ241" s="250"/>
      <c r="BA241" s="250"/>
      <c r="BB241" s="250"/>
      <c r="BC241" s="250"/>
      <c r="BD241" s="250"/>
      <c r="BE241" s="250"/>
      <c r="BF241" s="250"/>
      <c r="BG241" s="250"/>
      <c r="BH241" s="250"/>
      <c r="BI241" s="250"/>
      <c r="BJ241" s="250"/>
      <c r="BK241" s="250"/>
      <c r="BL241" s="250"/>
      <c r="BM241" s="250"/>
      <c r="BN241" s="250"/>
      <c r="BO241" s="250"/>
      <c r="BP241" s="272"/>
    </row>
    <row r="242" spans="1:16298" s="290" customFormat="1">
      <c r="A242" s="191">
        <v>241</v>
      </c>
      <c r="B242" s="249" t="s">
        <v>228</v>
      </c>
      <c r="C242" s="191"/>
      <c r="D242" s="332" t="s">
        <v>4909</v>
      </c>
      <c r="E242" s="211" t="s">
        <v>4909</v>
      </c>
      <c r="F242" s="140" t="s">
        <v>4909</v>
      </c>
      <c r="G242" s="258" t="s">
        <v>702</v>
      </c>
      <c r="H242" s="259" t="s">
        <v>703</v>
      </c>
      <c r="I242" s="259" t="s">
        <v>3439</v>
      </c>
      <c r="J242" s="259"/>
      <c r="K242" s="259" t="s">
        <v>2529</v>
      </c>
      <c r="L242" s="259"/>
      <c r="M242" s="259"/>
      <c r="N242" s="259"/>
      <c r="O242" s="259"/>
      <c r="P242" s="259"/>
      <c r="Q242" s="259" t="s">
        <v>2464</v>
      </c>
      <c r="R242" s="259"/>
      <c r="S242" s="249" t="s">
        <v>2750</v>
      </c>
      <c r="T242" s="249" t="s">
        <v>278</v>
      </c>
      <c r="U242" s="259">
        <v>1981</v>
      </c>
      <c r="V242" s="259" t="s">
        <v>2466</v>
      </c>
      <c r="W242" s="149">
        <v>1996</v>
      </c>
      <c r="X242" s="259" t="s">
        <v>2477</v>
      </c>
      <c r="Y242" s="149" t="s">
        <v>873</v>
      </c>
      <c r="Z242" s="140"/>
      <c r="AA242" s="267" t="s">
        <v>2537</v>
      </c>
      <c r="AB242" s="261">
        <v>1.242</v>
      </c>
      <c r="AC242" s="249">
        <v>45</v>
      </c>
      <c r="AD242" s="249">
        <v>147</v>
      </c>
      <c r="AE242" s="262">
        <v>0.30612244897959184</v>
      </c>
      <c r="AF242" s="249" t="s">
        <v>1989</v>
      </c>
      <c r="AG242" s="249" t="s">
        <v>3440</v>
      </c>
      <c r="AH242" s="249" t="s">
        <v>3441</v>
      </c>
      <c r="AI242" s="288"/>
      <c r="AJ242" s="288"/>
      <c r="AK242" s="288"/>
      <c r="AL242" s="288"/>
      <c r="AM242" s="288"/>
      <c r="AN242" s="288"/>
      <c r="AO242" s="288"/>
      <c r="AP242" s="288"/>
      <c r="AQ242" s="288"/>
      <c r="AR242" s="288"/>
      <c r="AS242" s="288"/>
      <c r="AT242" s="288"/>
      <c r="AU242" s="288"/>
      <c r="AV242" s="288"/>
      <c r="AW242" s="288"/>
      <c r="AX242" s="288"/>
      <c r="AY242" s="288"/>
      <c r="AZ242" s="288"/>
      <c r="BA242" s="288"/>
      <c r="BB242" s="288"/>
      <c r="BC242" s="288"/>
      <c r="BD242" s="288"/>
      <c r="BE242" s="288"/>
      <c r="BF242" s="288"/>
      <c r="BG242" s="288"/>
      <c r="BH242" s="288"/>
      <c r="BI242" s="288"/>
      <c r="BJ242" s="288"/>
      <c r="BK242" s="288"/>
      <c r="BL242" s="288"/>
      <c r="BM242" s="288"/>
      <c r="BN242" s="288"/>
      <c r="BO242" s="288"/>
      <c r="BP242" s="289"/>
    </row>
    <row r="243" spans="1:16298" s="249" customFormat="1">
      <c r="A243" s="191">
        <v>242</v>
      </c>
      <c r="B243" s="249" t="s">
        <v>229</v>
      </c>
      <c r="C243" s="191"/>
      <c r="D243" s="332" t="s">
        <v>4909</v>
      </c>
      <c r="E243" s="211" t="s">
        <v>4909</v>
      </c>
      <c r="F243" s="140" t="s">
        <v>4909</v>
      </c>
      <c r="G243" s="258" t="s">
        <v>704</v>
      </c>
      <c r="H243" s="259" t="s">
        <v>705</v>
      </c>
      <c r="I243" s="259" t="s">
        <v>3442</v>
      </c>
      <c r="J243" s="259"/>
      <c r="K243" s="259"/>
      <c r="L243" s="259"/>
      <c r="M243" s="259" t="s">
        <v>2482</v>
      </c>
      <c r="N243" s="259"/>
      <c r="O243" s="259"/>
      <c r="P243" s="259" t="s">
        <v>22</v>
      </c>
      <c r="Q243" s="259" t="s">
        <v>2464</v>
      </c>
      <c r="R243" s="259"/>
      <c r="S243" s="249" t="s">
        <v>2772</v>
      </c>
      <c r="T243" s="249" t="s">
        <v>278</v>
      </c>
      <c r="U243" s="259">
        <v>1985</v>
      </c>
      <c r="V243" s="259" t="s">
        <v>2466</v>
      </c>
      <c r="W243" s="149">
        <v>1996</v>
      </c>
      <c r="X243" s="259" t="s">
        <v>2590</v>
      </c>
      <c r="Y243" s="149" t="s">
        <v>873</v>
      </c>
      <c r="Z243" s="140"/>
      <c r="AA243" s="267" t="s">
        <v>2579</v>
      </c>
      <c r="AB243" s="261">
        <v>1.194</v>
      </c>
      <c r="AC243" s="249">
        <v>128</v>
      </c>
      <c r="AD243" s="249">
        <v>347</v>
      </c>
      <c r="AE243" s="262">
        <v>0.36887608069164263</v>
      </c>
      <c r="AF243" s="249" t="s">
        <v>3443</v>
      </c>
      <c r="AG243" s="249" t="s">
        <v>3444</v>
      </c>
      <c r="AH243" s="249" t="s">
        <v>3445</v>
      </c>
      <c r="AI243" s="250"/>
      <c r="AJ243" s="250"/>
      <c r="AK243" s="250"/>
      <c r="AL243" s="250"/>
      <c r="AM243" s="250"/>
      <c r="AN243" s="250"/>
      <c r="AO243" s="250"/>
      <c r="AP243" s="250"/>
      <c r="AQ243" s="250"/>
      <c r="AR243" s="250"/>
      <c r="AS243" s="250"/>
      <c r="AT243" s="250"/>
      <c r="AU243" s="250"/>
      <c r="AV243" s="250"/>
      <c r="AW243" s="250"/>
      <c r="AX243" s="250"/>
      <c r="AY243" s="250"/>
      <c r="AZ243" s="250"/>
      <c r="BA243" s="250"/>
      <c r="BB243" s="250"/>
      <c r="BC243" s="250"/>
      <c r="BD243" s="250"/>
      <c r="BE243" s="250"/>
      <c r="BF243" s="250"/>
      <c r="BG243" s="250"/>
      <c r="BH243" s="250"/>
      <c r="BI243" s="250"/>
      <c r="BJ243" s="250"/>
      <c r="BK243" s="250"/>
      <c r="BL243" s="250"/>
      <c r="BM243" s="250"/>
      <c r="BN243" s="250"/>
      <c r="BO243" s="250"/>
      <c r="BP243" s="272"/>
    </row>
    <row r="244" spans="1:16298" s="290" customFormat="1">
      <c r="A244" s="191">
        <v>243</v>
      </c>
      <c r="B244" s="249" t="s">
        <v>2415</v>
      </c>
      <c r="C244" s="191"/>
      <c r="D244" s="332"/>
      <c r="E244" s="191"/>
      <c r="F244" s="211" t="s">
        <v>4914</v>
      </c>
      <c r="G244" s="258" t="s">
        <v>2416</v>
      </c>
      <c r="H244" s="259" t="s">
        <v>2417</v>
      </c>
      <c r="I244" s="268" t="s">
        <v>3446</v>
      </c>
      <c r="J244" s="259" t="s">
        <v>2474</v>
      </c>
      <c r="K244" s="259"/>
      <c r="L244" s="259"/>
      <c r="M244" s="259"/>
      <c r="N244" s="259"/>
      <c r="O244" s="259"/>
      <c r="P244" s="259"/>
      <c r="Q244" s="259"/>
      <c r="R244" s="259" t="s">
        <v>2455</v>
      </c>
      <c r="S244" s="249" t="s">
        <v>16</v>
      </c>
      <c r="T244" s="249" t="s">
        <v>275</v>
      </c>
      <c r="U244" s="259">
        <v>1996</v>
      </c>
      <c r="V244" s="259" t="s">
        <v>2466</v>
      </c>
      <c r="W244" s="149">
        <v>1996</v>
      </c>
      <c r="X244" s="259" t="s">
        <v>2466</v>
      </c>
      <c r="Y244" s="149">
        <v>2018</v>
      </c>
      <c r="Z244" s="140"/>
      <c r="AA244" s="267" t="s">
        <v>3447</v>
      </c>
      <c r="AB244" s="261">
        <v>2.0510000000000002</v>
      </c>
      <c r="AC244" s="249">
        <v>44</v>
      </c>
      <c r="AD244" s="249">
        <v>121</v>
      </c>
      <c r="AE244" s="262">
        <v>0.36363636363636365</v>
      </c>
      <c r="AF244" s="249" t="s">
        <v>3448</v>
      </c>
      <c r="AG244" s="249" t="s">
        <v>3449</v>
      </c>
      <c r="AH244" s="249" t="s">
        <v>3450</v>
      </c>
      <c r="AI244" s="288"/>
      <c r="AJ244" s="288"/>
      <c r="AK244" s="288"/>
      <c r="AL244" s="288"/>
      <c r="AM244" s="288"/>
      <c r="AN244" s="288"/>
      <c r="AO244" s="288"/>
      <c r="AP244" s="288"/>
      <c r="AQ244" s="288"/>
      <c r="AR244" s="288"/>
      <c r="AS244" s="288"/>
      <c r="AT244" s="288"/>
      <c r="AU244" s="288"/>
      <c r="AV244" s="288"/>
      <c r="AW244" s="288"/>
      <c r="AX244" s="288"/>
      <c r="AY244" s="288"/>
      <c r="AZ244" s="288"/>
      <c r="BA244" s="288"/>
      <c r="BB244" s="288"/>
      <c r="BC244" s="288"/>
      <c r="BD244" s="288"/>
      <c r="BE244" s="288"/>
      <c r="BF244" s="288"/>
      <c r="BG244" s="288"/>
      <c r="BH244" s="288"/>
      <c r="BI244" s="288"/>
      <c r="BJ244" s="288"/>
      <c r="BK244" s="288"/>
      <c r="BL244" s="288"/>
      <c r="BM244" s="288"/>
      <c r="BN244" s="288"/>
      <c r="BO244" s="288"/>
      <c r="BP244" s="289"/>
    </row>
    <row r="245" spans="1:16298" s="290" customFormat="1">
      <c r="A245" s="191">
        <v>244</v>
      </c>
      <c r="B245" s="149" t="s">
        <v>3451</v>
      </c>
      <c r="C245" s="191"/>
      <c r="D245" s="332"/>
      <c r="E245" s="211"/>
      <c r="F245" s="140" t="s">
        <v>4909</v>
      </c>
      <c r="G245" s="282" t="s">
        <v>1649</v>
      </c>
      <c r="H245" s="149" t="s">
        <v>1650</v>
      </c>
      <c r="I245" s="259" t="s">
        <v>3452</v>
      </c>
      <c r="J245" s="259" t="s">
        <v>2474</v>
      </c>
      <c r="K245" s="249"/>
      <c r="L245" s="249"/>
      <c r="M245" s="249"/>
      <c r="N245" s="249"/>
      <c r="O245" s="249"/>
      <c r="P245" s="249"/>
      <c r="Q245" s="249"/>
      <c r="R245" s="259" t="s">
        <v>2455</v>
      </c>
      <c r="S245" s="149" t="s">
        <v>16</v>
      </c>
      <c r="T245" s="249" t="s">
        <v>278</v>
      </c>
      <c r="U245" s="259">
        <v>2000</v>
      </c>
      <c r="V245" s="259" t="s">
        <v>2466</v>
      </c>
      <c r="W245" s="149">
        <v>2000</v>
      </c>
      <c r="X245" s="259" t="s">
        <v>2466</v>
      </c>
      <c r="Y245" s="172">
        <v>2016</v>
      </c>
      <c r="Z245" s="140"/>
      <c r="AA245" s="267" t="s">
        <v>2666</v>
      </c>
      <c r="AB245" s="261">
        <v>2.82</v>
      </c>
      <c r="AC245" s="249">
        <v>31</v>
      </c>
      <c r="AD245" s="249">
        <v>154</v>
      </c>
      <c r="AE245" s="262">
        <v>0.20129870129870131</v>
      </c>
      <c r="AF245" s="249" t="s">
        <v>3453</v>
      </c>
      <c r="AG245" s="249" t="s">
        <v>2341</v>
      </c>
      <c r="AH245" s="249" t="s">
        <v>3454</v>
      </c>
      <c r="AI245" s="288"/>
      <c r="AJ245" s="288"/>
      <c r="AK245" s="288"/>
      <c r="AL245" s="288"/>
      <c r="AM245" s="288"/>
      <c r="AN245" s="288"/>
      <c r="AO245" s="288"/>
      <c r="AP245" s="288"/>
      <c r="AQ245" s="288"/>
      <c r="AR245" s="288"/>
      <c r="AS245" s="288"/>
      <c r="AT245" s="288"/>
      <c r="AU245" s="288"/>
      <c r="AV245" s="288"/>
      <c r="AW245" s="288"/>
      <c r="AX245" s="288"/>
      <c r="AY245" s="288"/>
      <c r="AZ245" s="288"/>
      <c r="BA245" s="288"/>
      <c r="BB245" s="288"/>
      <c r="BC245" s="288"/>
      <c r="BD245" s="288"/>
      <c r="BE245" s="288"/>
      <c r="BF245" s="288"/>
      <c r="BG245" s="288"/>
      <c r="BH245" s="288"/>
      <c r="BI245" s="288"/>
      <c r="BJ245" s="288"/>
      <c r="BK245" s="288"/>
      <c r="BL245" s="288"/>
      <c r="BM245" s="288"/>
      <c r="BN245" s="288"/>
      <c r="BO245" s="288"/>
      <c r="BP245" s="289"/>
    </row>
    <row r="246" spans="1:16298" s="249" customFormat="1">
      <c r="A246" s="191">
        <v>245</v>
      </c>
      <c r="B246" s="249" t="s">
        <v>230</v>
      </c>
      <c r="C246" s="191"/>
      <c r="D246" s="332" t="s">
        <v>4909</v>
      </c>
      <c r="E246" s="211" t="s">
        <v>4909</v>
      </c>
      <c r="F246" s="140" t="s">
        <v>4909</v>
      </c>
      <c r="G246" s="258" t="s">
        <v>706</v>
      </c>
      <c r="H246" s="259" t="s">
        <v>707</v>
      </c>
      <c r="I246" s="259" t="s">
        <v>3455</v>
      </c>
      <c r="J246" s="259"/>
      <c r="K246" s="259"/>
      <c r="L246" s="259"/>
      <c r="M246" s="259" t="s">
        <v>2482</v>
      </c>
      <c r="N246" s="259"/>
      <c r="O246" s="259"/>
      <c r="P246" s="259"/>
      <c r="Q246" s="259" t="s">
        <v>2464</v>
      </c>
      <c r="R246" s="259"/>
      <c r="S246" s="249" t="s">
        <v>2483</v>
      </c>
      <c r="T246" s="249" t="s">
        <v>278</v>
      </c>
      <c r="U246" s="259">
        <v>1947</v>
      </c>
      <c r="V246" s="259" t="s">
        <v>2466</v>
      </c>
      <c r="W246" s="142">
        <v>1996</v>
      </c>
      <c r="X246" s="259" t="s">
        <v>2699</v>
      </c>
      <c r="Y246" s="149" t="s">
        <v>873</v>
      </c>
      <c r="Z246" s="140"/>
      <c r="AA246" s="267" t="s">
        <v>3456</v>
      </c>
      <c r="AB246" s="261">
        <v>1.232</v>
      </c>
      <c r="AC246" s="249">
        <v>73</v>
      </c>
      <c r="AD246" s="249">
        <v>165</v>
      </c>
      <c r="AE246" s="262">
        <v>0.44242424242424244</v>
      </c>
      <c r="AF246" s="249" t="s">
        <v>3457</v>
      </c>
      <c r="AG246" s="249" t="s">
        <v>3458</v>
      </c>
      <c r="AH246" s="249" t="s">
        <v>3459</v>
      </c>
      <c r="AI246" s="250"/>
      <c r="AJ246" s="250"/>
      <c r="AK246" s="250"/>
      <c r="AL246" s="250"/>
      <c r="AM246" s="250"/>
      <c r="AN246" s="250"/>
      <c r="AO246" s="250"/>
      <c r="AP246" s="250"/>
      <c r="AQ246" s="250"/>
      <c r="AR246" s="250"/>
      <c r="AS246" s="250"/>
      <c r="AT246" s="250"/>
      <c r="AU246" s="250"/>
      <c r="AV246" s="250"/>
      <c r="AW246" s="250"/>
      <c r="AX246" s="250"/>
      <c r="AY246" s="250"/>
      <c r="AZ246" s="250"/>
      <c r="BA246" s="250"/>
      <c r="BB246" s="250"/>
      <c r="BC246" s="250"/>
      <c r="BD246" s="250"/>
      <c r="BE246" s="250"/>
      <c r="BF246" s="250"/>
      <c r="BG246" s="250"/>
      <c r="BH246" s="250"/>
      <c r="BI246" s="250"/>
      <c r="BJ246" s="250"/>
      <c r="BK246" s="250"/>
      <c r="BL246" s="250"/>
      <c r="BM246" s="250"/>
      <c r="BN246" s="250"/>
      <c r="BO246" s="250"/>
      <c r="BP246" s="272"/>
    </row>
    <row r="247" spans="1:16298" s="290" customFormat="1">
      <c r="A247" s="191">
        <v>246</v>
      </c>
      <c r="B247" s="249" t="s">
        <v>231</v>
      </c>
      <c r="C247" s="191"/>
      <c r="D247" s="332" t="s">
        <v>4909</v>
      </c>
      <c r="E247" s="211" t="s">
        <v>4909</v>
      </c>
      <c r="F247" s="140" t="s">
        <v>4909</v>
      </c>
      <c r="G247" s="258" t="s">
        <v>708</v>
      </c>
      <c r="H247" s="259" t="s">
        <v>709</v>
      </c>
      <c r="I247" s="259" t="s">
        <v>3460</v>
      </c>
      <c r="J247" s="259"/>
      <c r="K247" s="259"/>
      <c r="L247" s="259"/>
      <c r="M247" s="259"/>
      <c r="N247" s="259" t="s">
        <v>2463</v>
      </c>
      <c r="O247" s="259"/>
      <c r="P247" s="259"/>
      <c r="Q247" s="259" t="s">
        <v>2464</v>
      </c>
      <c r="R247" s="259"/>
      <c r="S247" s="249" t="s">
        <v>2758</v>
      </c>
      <c r="T247" s="249" t="s">
        <v>278</v>
      </c>
      <c r="U247" s="259">
        <v>1952</v>
      </c>
      <c r="V247" s="259" t="s">
        <v>2466</v>
      </c>
      <c r="W247" s="149">
        <v>1996</v>
      </c>
      <c r="X247" s="259" t="s">
        <v>3461</v>
      </c>
      <c r="Y247" s="149" t="s">
        <v>873</v>
      </c>
      <c r="Z247" s="140"/>
      <c r="AA247" s="267" t="s">
        <v>2759</v>
      </c>
      <c r="AB247" s="261">
        <v>0.96599999999999997</v>
      </c>
      <c r="AC247" s="249">
        <v>7</v>
      </c>
      <c r="AD247" s="249">
        <v>87</v>
      </c>
      <c r="AE247" s="262">
        <v>8.0459770114942528E-2</v>
      </c>
      <c r="AF247" s="249" t="s">
        <v>3462</v>
      </c>
      <c r="AG247" s="249" t="s">
        <v>3463</v>
      </c>
      <c r="AH247" s="249" t="s">
        <v>3464</v>
      </c>
      <c r="AI247" s="288"/>
      <c r="AJ247" s="288"/>
      <c r="AK247" s="288"/>
      <c r="AL247" s="288"/>
      <c r="AM247" s="288"/>
      <c r="AN247" s="288"/>
      <c r="AO247" s="288"/>
      <c r="AP247" s="288"/>
      <c r="AQ247" s="288"/>
      <c r="AR247" s="288"/>
      <c r="AS247" s="288"/>
      <c r="AT247" s="288"/>
      <c r="AU247" s="288"/>
      <c r="AV247" s="288"/>
      <c r="AW247" s="288"/>
      <c r="AX247" s="288"/>
      <c r="AY247" s="288"/>
      <c r="AZ247" s="288"/>
      <c r="BA247" s="288"/>
      <c r="BB247" s="288"/>
      <c r="BC247" s="288"/>
      <c r="BD247" s="288"/>
      <c r="BE247" s="288"/>
      <c r="BF247" s="288"/>
      <c r="BG247" s="288"/>
      <c r="BH247" s="288"/>
      <c r="BI247" s="288"/>
      <c r="BJ247" s="288"/>
      <c r="BK247" s="288"/>
      <c r="BL247" s="288"/>
      <c r="BM247" s="288"/>
      <c r="BN247" s="288"/>
      <c r="BO247" s="288"/>
      <c r="BP247" s="350"/>
      <c r="BQ247" s="351"/>
      <c r="BR247" s="351"/>
      <c r="BS247" s="351"/>
      <c r="BT247" s="351"/>
      <c r="BU247" s="351"/>
      <c r="BV247" s="351"/>
      <c r="BW247" s="351"/>
      <c r="BX247" s="351"/>
      <c r="BY247" s="351"/>
      <c r="BZ247" s="351"/>
      <c r="CA247" s="351"/>
      <c r="CB247" s="351"/>
      <c r="CC247" s="351"/>
      <c r="CD247" s="351"/>
      <c r="CE247" s="351"/>
      <c r="CF247" s="351"/>
      <c r="CG247" s="351"/>
      <c r="CH247" s="351"/>
      <c r="CI247" s="351"/>
      <c r="CJ247" s="351"/>
      <c r="CK247" s="351"/>
      <c r="CL247" s="351"/>
      <c r="CM247" s="351"/>
      <c r="CN247" s="351"/>
      <c r="CO247" s="351"/>
      <c r="CP247" s="351"/>
      <c r="CQ247" s="351"/>
      <c r="CR247" s="351"/>
      <c r="CS247" s="351"/>
      <c r="CT247" s="351"/>
      <c r="CU247" s="351"/>
      <c r="CV247" s="351"/>
      <c r="CW247" s="351"/>
      <c r="CX247" s="351"/>
      <c r="CY247" s="351"/>
      <c r="CZ247" s="351"/>
      <c r="DA247" s="351"/>
      <c r="DB247" s="351"/>
      <c r="DC247" s="351"/>
      <c r="DD247" s="351"/>
      <c r="DE247" s="351"/>
      <c r="DF247" s="351"/>
      <c r="DG247" s="351"/>
      <c r="DH247" s="351"/>
      <c r="DI247" s="351"/>
      <c r="DJ247" s="351"/>
      <c r="DK247" s="351"/>
      <c r="DL247" s="351"/>
      <c r="DM247" s="351"/>
      <c r="DN247" s="351"/>
      <c r="DO247" s="351"/>
      <c r="DP247" s="351"/>
      <c r="DQ247" s="351"/>
      <c r="DR247" s="351"/>
      <c r="DS247" s="351"/>
      <c r="DT247" s="351"/>
      <c r="DU247" s="351"/>
      <c r="DV247" s="351"/>
      <c r="DW247" s="351"/>
      <c r="DX247" s="351"/>
      <c r="DY247" s="351"/>
      <c r="DZ247" s="351"/>
      <c r="EA247" s="351"/>
      <c r="EB247" s="351"/>
      <c r="EC247" s="351"/>
      <c r="ED247" s="351"/>
      <c r="EE247" s="351"/>
      <c r="EF247" s="351"/>
      <c r="EG247" s="351"/>
      <c r="EH247" s="351"/>
      <c r="EI247" s="351"/>
      <c r="EJ247" s="351"/>
      <c r="EK247" s="351"/>
      <c r="EL247" s="351"/>
      <c r="EM247" s="351"/>
      <c r="EN247" s="351"/>
      <c r="EO247" s="351"/>
      <c r="EP247" s="351"/>
      <c r="EQ247" s="351"/>
      <c r="ER247" s="351"/>
      <c r="ES247" s="351"/>
      <c r="ET247" s="351"/>
      <c r="EU247" s="351"/>
      <c r="EV247" s="351"/>
      <c r="EW247" s="351"/>
      <c r="EX247" s="351"/>
      <c r="EY247" s="351"/>
      <c r="EZ247" s="351"/>
      <c r="FA247" s="351"/>
      <c r="FB247" s="351"/>
      <c r="FC247" s="351"/>
      <c r="FD247" s="351"/>
      <c r="FE247" s="351"/>
      <c r="FF247" s="351"/>
      <c r="FG247" s="351"/>
      <c r="FH247" s="351"/>
      <c r="FI247" s="351"/>
      <c r="FJ247" s="351"/>
      <c r="FK247" s="351"/>
      <c r="FL247" s="351"/>
      <c r="FM247" s="351"/>
      <c r="FN247" s="351"/>
      <c r="FO247" s="351"/>
      <c r="FP247" s="351"/>
      <c r="FQ247" s="351"/>
      <c r="FR247" s="351"/>
      <c r="FS247" s="351"/>
      <c r="FT247" s="351"/>
      <c r="FU247" s="351"/>
      <c r="FV247" s="351"/>
      <c r="FW247" s="351"/>
      <c r="FX247" s="351"/>
      <c r="FY247" s="351"/>
      <c r="FZ247" s="351"/>
      <c r="GA247" s="351"/>
      <c r="GB247" s="351"/>
      <c r="GC247" s="351"/>
      <c r="GD247" s="351"/>
      <c r="GE247" s="351"/>
      <c r="GF247" s="351"/>
      <c r="GG247" s="351"/>
      <c r="GH247" s="351"/>
      <c r="GI247" s="351"/>
      <c r="GJ247" s="351"/>
      <c r="GK247" s="351"/>
      <c r="GL247" s="351"/>
      <c r="GM247" s="351"/>
      <c r="GN247" s="351"/>
      <c r="GO247" s="351"/>
      <c r="GP247" s="351"/>
      <c r="GQ247" s="351"/>
      <c r="GR247" s="351"/>
      <c r="GS247" s="351"/>
      <c r="GT247" s="351"/>
      <c r="GU247" s="351"/>
      <c r="GV247" s="351"/>
      <c r="GW247" s="351"/>
      <c r="GX247" s="351"/>
      <c r="GY247" s="351"/>
      <c r="GZ247" s="351"/>
      <c r="HA247" s="351"/>
      <c r="HB247" s="351"/>
      <c r="HC247" s="351"/>
      <c r="HD247" s="351"/>
      <c r="HE247" s="351"/>
      <c r="HF247" s="351"/>
      <c r="HG247" s="351"/>
      <c r="HH247" s="351"/>
      <c r="HI247" s="351"/>
      <c r="HJ247" s="351"/>
      <c r="HK247" s="351"/>
      <c r="HL247" s="351"/>
      <c r="HM247" s="351"/>
      <c r="HN247" s="351"/>
      <c r="HO247" s="351"/>
      <c r="HP247" s="351"/>
      <c r="HQ247" s="351"/>
      <c r="HR247" s="351"/>
      <c r="HS247" s="351"/>
      <c r="HT247" s="351"/>
      <c r="HU247" s="351"/>
      <c r="HV247" s="351"/>
      <c r="HW247" s="351"/>
      <c r="HX247" s="351"/>
      <c r="HY247" s="351"/>
      <c r="HZ247" s="351"/>
      <c r="IA247" s="351"/>
      <c r="IB247" s="351"/>
      <c r="IC247" s="351"/>
      <c r="ID247" s="351"/>
      <c r="IE247" s="351"/>
      <c r="IF247" s="351"/>
      <c r="IG247" s="351"/>
      <c r="IH247" s="351"/>
      <c r="II247" s="351"/>
      <c r="IJ247" s="351"/>
      <c r="IK247" s="351"/>
      <c r="IL247" s="351"/>
      <c r="IM247" s="351"/>
      <c r="IN247" s="351"/>
      <c r="IO247" s="351"/>
      <c r="IP247" s="351"/>
      <c r="IQ247" s="351"/>
      <c r="IR247" s="351"/>
      <c r="IS247" s="351"/>
      <c r="IT247" s="351"/>
      <c r="IU247" s="351"/>
      <c r="IV247" s="351"/>
      <c r="IW247" s="351"/>
      <c r="IX247" s="351"/>
      <c r="IY247" s="351"/>
      <c r="IZ247" s="351"/>
      <c r="JA247" s="351"/>
      <c r="JB247" s="351"/>
      <c r="JC247" s="351"/>
      <c r="JD247" s="351"/>
      <c r="JE247" s="351"/>
      <c r="JF247" s="351"/>
      <c r="JG247" s="351"/>
      <c r="JH247" s="351"/>
      <c r="JI247" s="351"/>
      <c r="JJ247" s="351"/>
      <c r="JK247" s="351"/>
      <c r="JL247" s="351"/>
      <c r="JM247" s="351"/>
      <c r="JN247" s="351"/>
      <c r="JO247" s="351"/>
      <c r="JP247" s="351"/>
      <c r="JQ247" s="351"/>
      <c r="JR247" s="351"/>
      <c r="JS247" s="351"/>
      <c r="JT247" s="351"/>
      <c r="JU247" s="351"/>
      <c r="JV247" s="351"/>
      <c r="JW247" s="351"/>
      <c r="JX247" s="351"/>
      <c r="JY247" s="351"/>
      <c r="JZ247" s="351"/>
      <c r="KA247" s="351"/>
      <c r="KB247" s="351"/>
      <c r="KC247" s="351"/>
      <c r="KD247" s="351"/>
      <c r="KE247" s="351"/>
      <c r="KF247" s="351"/>
      <c r="KG247" s="351"/>
      <c r="KH247" s="351"/>
      <c r="KI247" s="351"/>
      <c r="KJ247" s="351"/>
      <c r="KK247" s="351"/>
      <c r="KL247" s="351"/>
      <c r="KM247" s="351"/>
      <c r="KN247" s="351"/>
      <c r="KO247" s="351"/>
      <c r="KP247" s="351"/>
      <c r="KQ247" s="351"/>
      <c r="KR247" s="351"/>
      <c r="KS247" s="351"/>
      <c r="KT247" s="351"/>
      <c r="KU247" s="351"/>
      <c r="KV247" s="351"/>
      <c r="KW247" s="351"/>
      <c r="KX247" s="351"/>
      <c r="KY247" s="351"/>
      <c r="KZ247" s="351"/>
      <c r="LA247" s="351"/>
      <c r="LB247" s="351"/>
      <c r="LC247" s="351"/>
      <c r="LD247" s="351"/>
      <c r="LE247" s="351"/>
      <c r="LF247" s="351"/>
      <c r="LG247" s="351"/>
      <c r="LH247" s="351"/>
      <c r="LI247" s="351"/>
      <c r="LJ247" s="351"/>
      <c r="LK247" s="351"/>
      <c r="LL247" s="351"/>
      <c r="LM247" s="351"/>
      <c r="LN247" s="351"/>
      <c r="LO247" s="351"/>
      <c r="LP247" s="351"/>
      <c r="LQ247" s="351"/>
      <c r="LR247" s="351"/>
      <c r="LS247" s="351"/>
      <c r="LT247" s="351"/>
      <c r="LU247" s="351"/>
      <c r="LV247" s="351"/>
      <c r="LW247" s="351"/>
      <c r="LX247" s="351"/>
      <c r="LY247" s="351"/>
      <c r="LZ247" s="351"/>
      <c r="MA247" s="351"/>
      <c r="MB247" s="351"/>
      <c r="MC247" s="351"/>
      <c r="MD247" s="351"/>
      <c r="ME247" s="351"/>
      <c r="MF247" s="351"/>
      <c r="MG247" s="351"/>
      <c r="MH247" s="351"/>
      <c r="MI247" s="351"/>
      <c r="MJ247" s="351"/>
      <c r="MK247" s="351"/>
      <c r="ML247" s="351"/>
      <c r="MM247" s="351"/>
      <c r="MN247" s="351"/>
      <c r="MO247" s="351"/>
      <c r="MP247" s="351"/>
      <c r="MQ247" s="351"/>
      <c r="MR247" s="351"/>
      <c r="MS247" s="351"/>
      <c r="MT247" s="351"/>
      <c r="MU247" s="351"/>
      <c r="MV247" s="351"/>
      <c r="MW247" s="351"/>
      <c r="MX247" s="351"/>
      <c r="MY247" s="351"/>
      <c r="MZ247" s="351"/>
      <c r="NA247" s="351"/>
      <c r="NB247" s="351"/>
      <c r="NC247" s="351"/>
      <c r="ND247" s="351"/>
      <c r="NE247" s="351"/>
      <c r="NF247" s="351"/>
      <c r="NG247" s="351"/>
      <c r="NH247" s="351"/>
      <c r="NI247" s="351"/>
      <c r="NJ247" s="351"/>
      <c r="NK247" s="351"/>
      <c r="NL247" s="351"/>
      <c r="NM247" s="351"/>
      <c r="NN247" s="351"/>
      <c r="NO247" s="351"/>
      <c r="NP247" s="351"/>
      <c r="NQ247" s="351"/>
      <c r="NR247" s="351"/>
      <c r="NS247" s="351"/>
      <c r="NT247" s="351"/>
      <c r="NU247" s="351"/>
      <c r="NV247" s="351"/>
      <c r="NW247" s="351"/>
      <c r="NX247" s="351"/>
      <c r="NY247" s="351"/>
      <c r="NZ247" s="351"/>
      <c r="OA247" s="351"/>
      <c r="OB247" s="351"/>
      <c r="OC247" s="351"/>
      <c r="OD247" s="351"/>
      <c r="OE247" s="351"/>
      <c r="OF247" s="351"/>
      <c r="OG247" s="351"/>
      <c r="OH247" s="351"/>
      <c r="OI247" s="351"/>
      <c r="OJ247" s="351"/>
      <c r="OK247" s="351"/>
      <c r="OL247" s="351"/>
      <c r="OM247" s="351"/>
      <c r="ON247" s="351"/>
      <c r="OO247" s="351"/>
      <c r="OP247" s="351"/>
      <c r="OQ247" s="351"/>
      <c r="OR247" s="351"/>
      <c r="OS247" s="351"/>
      <c r="OT247" s="351"/>
      <c r="OU247" s="351"/>
      <c r="OV247" s="351"/>
      <c r="OW247" s="351"/>
      <c r="OX247" s="351"/>
      <c r="OY247" s="351"/>
      <c r="OZ247" s="351"/>
      <c r="PA247" s="351"/>
      <c r="PB247" s="351"/>
      <c r="PC247" s="351"/>
      <c r="PD247" s="351"/>
      <c r="PE247" s="351"/>
      <c r="PF247" s="351"/>
      <c r="PG247" s="351"/>
      <c r="PH247" s="351"/>
      <c r="PI247" s="351"/>
      <c r="PJ247" s="351"/>
      <c r="PK247" s="351"/>
      <c r="PL247" s="351"/>
      <c r="PM247" s="351"/>
      <c r="PN247" s="351"/>
      <c r="PO247" s="351"/>
      <c r="PP247" s="351"/>
      <c r="PQ247" s="351"/>
      <c r="PR247" s="351"/>
      <c r="PS247" s="351"/>
      <c r="PT247" s="351"/>
      <c r="PU247" s="351"/>
      <c r="PV247" s="351"/>
      <c r="PW247" s="351"/>
      <c r="PX247" s="351"/>
      <c r="PY247" s="351"/>
      <c r="PZ247" s="351"/>
      <c r="QA247" s="351"/>
      <c r="QB247" s="351"/>
      <c r="QC247" s="351"/>
      <c r="QD247" s="351"/>
      <c r="QE247" s="351"/>
      <c r="QF247" s="351"/>
      <c r="QG247" s="351"/>
      <c r="QH247" s="351"/>
      <c r="QI247" s="351"/>
      <c r="QJ247" s="351"/>
      <c r="QK247" s="351"/>
      <c r="QL247" s="351"/>
      <c r="QM247" s="351"/>
      <c r="QN247" s="351"/>
      <c r="QO247" s="351"/>
      <c r="QP247" s="351"/>
      <c r="QQ247" s="351"/>
      <c r="QR247" s="351"/>
      <c r="QS247" s="351"/>
      <c r="QT247" s="351"/>
      <c r="QU247" s="351"/>
      <c r="QV247" s="351"/>
      <c r="QW247" s="351"/>
      <c r="QX247" s="351"/>
      <c r="QY247" s="351"/>
      <c r="QZ247" s="351"/>
      <c r="RA247" s="351"/>
      <c r="RB247" s="351"/>
      <c r="RC247" s="351"/>
      <c r="RD247" s="351"/>
      <c r="RE247" s="351"/>
      <c r="RF247" s="351"/>
      <c r="RG247" s="351"/>
      <c r="RH247" s="351"/>
      <c r="RI247" s="351"/>
      <c r="RJ247" s="351"/>
      <c r="RK247" s="351"/>
      <c r="RL247" s="351"/>
      <c r="RM247" s="351"/>
      <c r="RN247" s="351"/>
      <c r="RO247" s="351"/>
      <c r="RP247" s="351"/>
      <c r="RQ247" s="351"/>
      <c r="RR247" s="351"/>
      <c r="RS247" s="351"/>
      <c r="RT247" s="351"/>
      <c r="RU247" s="351"/>
      <c r="RV247" s="351"/>
      <c r="RW247" s="351"/>
      <c r="RX247" s="351"/>
      <c r="RY247" s="351"/>
      <c r="RZ247" s="351"/>
      <c r="SA247" s="351"/>
      <c r="SB247" s="351"/>
      <c r="SC247" s="351"/>
      <c r="SD247" s="351"/>
      <c r="SE247" s="351"/>
      <c r="SF247" s="351"/>
      <c r="SG247" s="351"/>
      <c r="SH247" s="351"/>
      <c r="SI247" s="351"/>
      <c r="SJ247" s="351"/>
      <c r="SK247" s="351"/>
      <c r="SL247" s="351"/>
      <c r="SM247" s="351"/>
      <c r="SN247" s="351"/>
      <c r="SO247" s="351"/>
      <c r="SP247" s="351"/>
      <c r="SQ247" s="351"/>
      <c r="SR247" s="351"/>
      <c r="SS247" s="351"/>
      <c r="ST247" s="351"/>
      <c r="SU247" s="351"/>
      <c r="SV247" s="351"/>
      <c r="SW247" s="351"/>
      <c r="SX247" s="351"/>
      <c r="SY247" s="351"/>
      <c r="SZ247" s="351"/>
      <c r="TA247" s="351"/>
      <c r="TB247" s="351"/>
      <c r="TC247" s="351"/>
      <c r="TD247" s="351"/>
      <c r="TE247" s="351"/>
      <c r="TF247" s="351"/>
      <c r="TG247" s="351"/>
      <c r="TH247" s="351"/>
      <c r="TI247" s="351"/>
      <c r="TJ247" s="351"/>
      <c r="TK247" s="351"/>
      <c r="TL247" s="351"/>
      <c r="TM247" s="351"/>
      <c r="TN247" s="351"/>
      <c r="TO247" s="351"/>
      <c r="TP247" s="351"/>
      <c r="TQ247" s="351"/>
      <c r="TR247" s="351"/>
      <c r="TS247" s="351"/>
      <c r="TT247" s="351"/>
      <c r="TU247" s="351"/>
      <c r="TV247" s="351"/>
      <c r="TW247" s="351"/>
      <c r="TX247" s="351"/>
      <c r="TY247" s="351"/>
      <c r="TZ247" s="351"/>
      <c r="UA247" s="351"/>
      <c r="UB247" s="351"/>
      <c r="UC247" s="351"/>
      <c r="UD247" s="351"/>
      <c r="UE247" s="351"/>
      <c r="UF247" s="351"/>
      <c r="UG247" s="351"/>
      <c r="UH247" s="351"/>
      <c r="UI247" s="351"/>
      <c r="UJ247" s="351"/>
      <c r="UK247" s="351"/>
      <c r="UL247" s="351"/>
      <c r="UM247" s="351"/>
      <c r="UN247" s="351"/>
      <c r="UO247" s="351"/>
      <c r="UP247" s="351"/>
      <c r="UQ247" s="351"/>
      <c r="UR247" s="351"/>
      <c r="US247" s="351"/>
      <c r="UT247" s="351"/>
      <c r="UU247" s="351"/>
      <c r="UV247" s="351"/>
      <c r="UW247" s="351"/>
      <c r="UX247" s="351"/>
      <c r="UY247" s="351"/>
      <c r="UZ247" s="351"/>
      <c r="VA247" s="351"/>
      <c r="VB247" s="351"/>
      <c r="VC247" s="351"/>
      <c r="VD247" s="351"/>
      <c r="VE247" s="351"/>
      <c r="VF247" s="351"/>
      <c r="VG247" s="351"/>
      <c r="VH247" s="351"/>
      <c r="VI247" s="351"/>
      <c r="VJ247" s="351"/>
      <c r="VK247" s="351"/>
      <c r="VL247" s="351"/>
      <c r="VM247" s="351"/>
      <c r="VN247" s="351"/>
      <c r="VO247" s="351"/>
      <c r="VP247" s="351"/>
      <c r="VQ247" s="351"/>
      <c r="VR247" s="351"/>
      <c r="VS247" s="351"/>
      <c r="VT247" s="351"/>
      <c r="VU247" s="351"/>
      <c r="VV247" s="351"/>
      <c r="VW247" s="351"/>
      <c r="VX247" s="351"/>
      <c r="VY247" s="351"/>
      <c r="VZ247" s="351"/>
      <c r="WA247" s="351"/>
      <c r="WB247" s="351"/>
      <c r="WC247" s="351"/>
      <c r="WD247" s="351"/>
      <c r="WE247" s="351"/>
      <c r="WF247" s="351"/>
      <c r="WG247" s="351"/>
      <c r="WH247" s="351"/>
      <c r="WI247" s="351"/>
      <c r="WJ247" s="351"/>
      <c r="WK247" s="351"/>
      <c r="WL247" s="351"/>
      <c r="WM247" s="351"/>
      <c r="WN247" s="351"/>
      <c r="WO247" s="351"/>
      <c r="WP247" s="351"/>
      <c r="WQ247" s="351"/>
      <c r="WR247" s="351"/>
      <c r="WS247" s="351"/>
      <c r="WT247" s="351"/>
      <c r="WU247" s="351"/>
      <c r="WV247" s="351"/>
      <c r="WW247" s="351"/>
      <c r="WX247" s="351"/>
      <c r="WY247" s="351"/>
      <c r="WZ247" s="351"/>
      <c r="XA247" s="351"/>
      <c r="XB247" s="351"/>
      <c r="XC247" s="351"/>
      <c r="XD247" s="351"/>
      <c r="XE247" s="351"/>
      <c r="XF247" s="351"/>
      <c r="XG247" s="351"/>
      <c r="XH247" s="351"/>
      <c r="XI247" s="351"/>
      <c r="XJ247" s="351"/>
      <c r="XK247" s="351"/>
      <c r="XL247" s="351"/>
      <c r="XM247" s="351"/>
      <c r="XN247" s="351"/>
      <c r="XO247" s="351"/>
      <c r="XP247" s="351"/>
      <c r="XQ247" s="351"/>
      <c r="XR247" s="351"/>
      <c r="XS247" s="351"/>
      <c r="XT247" s="351"/>
      <c r="XU247" s="351"/>
      <c r="XV247" s="351"/>
      <c r="XW247" s="351"/>
      <c r="XX247" s="351"/>
      <c r="XY247" s="351"/>
      <c r="XZ247" s="351"/>
      <c r="YA247" s="351"/>
      <c r="YB247" s="351"/>
      <c r="YC247" s="351"/>
      <c r="YD247" s="351"/>
      <c r="YE247" s="351"/>
      <c r="YF247" s="351"/>
      <c r="YG247" s="351"/>
      <c r="YH247" s="351"/>
      <c r="YI247" s="351"/>
      <c r="YJ247" s="351"/>
      <c r="YK247" s="351"/>
      <c r="YL247" s="351"/>
      <c r="YM247" s="351"/>
      <c r="YN247" s="351"/>
      <c r="YO247" s="351"/>
      <c r="YP247" s="351"/>
      <c r="YQ247" s="351"/>
      <c r="YR247" s="351"/>
      <c r="YS247" s="351"/>
      <c r="YT247" s="351"/>
      <c r="YU247" s="351"/>
      <c r="YV247" s="351"/>
      <c r="YW247" s="351"/>
      <c r="YX247" s="351"/>
      <c r="YY247" s="351"/>
      <c r="YZ247" s="351"/>
      <c r="ZA247" s="351"/>
      <c r="ZB247" s="351"/>
      <c r="ZC247" s="351"/>
      <c r="ZD247" s="351"/>
      <c r="ZE247" s="351"/>
      <c r="ZF247" s="351"/>
      <c r="ZG247" s="351"/>
      <c r="ZH247" s="351"/>
      <c r="ZI247" s="351"/>
      <c r="ZJ247" s="351"/>
      <c r="ZK247" s="351"/>
      <c r="ZL247" s="351"/>
      <c r="ZM247" s="351"/>
      <c r="ZN247" s="351"/>
      <c r="ZO247" s="351"/>
      <c r="ZP247" s="351"/>
      <c r="ZQ247" s="351"/>
      <c r="ZR247" s="351"/>
      <c r="ZS247" s="351"/>
      <c r="ZT247" s="351"/>
      <c r="ZU247" s="351"/>
      <c r="ZV247" s="351"/>
      <c r="ZW247" s="351"/>
      <c r="ZX247" s="351"/>
      <c r="ZY247" s="351"/>
      <c r="ZZ247" s="351"/>
      <c r="AAA247" s="351"/>
      <c r="AAB247" s="351"/>
      <c r="AAC247" s="351"/>
      <c r="AAD247" s="351"/>
      <c r="AAE247" s="351"/>
      <c r="AAF247" s="351"/>
      <c r="AAG247" s="351"/>
      <c r="AAH247" s="351"/>
      <c r="AAI247" s="351"/>
      <c r="AAJ247" s="351"/>
      <c r="AAK247" s="351"/>
      <c r="AAL247" s="351"/>
      <c r="AAM247" s="351"/>
      <c r="AAN247" s="351"/>
      <c r="AAO247" s="351"/>
      <c r="AAP247" s="351"/>
      <c r="AAQ247" s="351"/>
      <c r="AAR247" s="351"/>
      <c r="AAS247" s="351"/>
      <c r="AAT247" s="351"/>
      <c r="AAU247" s="351"/>
      <c r="AAV247" s="351"/>
      <c r="AAW247" s="351"/>
      <c r="AAX247" s="351"/>
      <c r="AAY247" s="351"/>
      <c r="AAZ247" s="351"/>
      <c r="ABA247" s="351"/>
      <c r="ABB247" s="351"/>
      <c r="ABC247" s="351"/>
      <c r="ABD247" s="351"/>
      <c r="ABE247" s="351"/>
      <c r="ABF247" s="351"/>
      <c r="ABG247" s="351"/>
      <c r="ABH247" s="351"/>
      <c r="ABI247" s="351"/>
      <c r="ABJ247" s="351"/>
      <c r="ABK247" s="351"/>
      <c r="ABL247" s="351"/>
      <c r="ABM247" s="351"/>
      <c r="ABN247" s="351"/>
      <c r="ABO247" s="351"/>
      <c r="ABP247" s="351"/>
      <c r="ABQ247" s="351"/>
      <c r="ABR247" s="351"/>
      <c r="ABS247" s="351"/>
      <c r="ABT247" s="351"/>
      <c r="ABU247" s="351"/>
      <c r="ABV247" s="351"/>
      <c r="ABW247" s="351"/>
      <c r="ABX247" s="351"/>
      <c r="ABY247" s="351"/>
      <c r="ABZ247" s="351"/>
      <c r="ACA247" s="351"/>
      <c r="ACB247" s="351"/>
      <c r="ACC247" s="351"/>
      <c r="ACD247" s="351"/>
      <c r="ACE247" s="351"/>
      <c r="ACF247" s="351"/>
      <c r="ACG247" s="351"/>
      <c r="ACH247" s="351"/>
      <c r="ACI247" s="351"/>
      <c r="ACJ247" s="351"/>
      <c r="ACK247" s="351"/>
      <c r="ACL247" s="351"/>
      <c r="ACM247" s="351"/>
      <c r="ACN247" s="351"/>
      <c r="ACO247" s="351"/>
      <c r="ACP247" s="351"/>
      <c r="ACQ247" s="351"/>
      <c r="ACR247" s="351"/>
      <c r="ACS247" s="351"/>
      <c r="ACT247" s="351"/>
      <c r="ACU247" s="351"/>
      <c r="ACV247" s="351"/>
      <c r="ACW247" s="351"/>
      <c r="ACX247" s="351"/>
      <c r="ACY247" s="351"/>
      <c r="ACZ247" s="351"/>
      <c r="ADA247" s="351"/>
      <c r="ADB247" s="351"/>
      <c r="ADC247" s="351"/>
      <c r="ADD247" s="351"/>
      <c r="ADE247" s="351"/>
      <c r="ADF247" s="351"/>
      <c r="ADG247" s="351"/>
      <c r="ADH247" s="351"/>
      <c r="ADI247" s="351"/>
      <c r="ADJ247" s="351"/>
      <c r="ADK247" s="351"/>
      <c r="ADL247" s="351"/>
      <c r="ADM247" s="351"/>
      <c r="ADN247" s="351"/>
      <c r="ADO247" s="351"/>
      <c r="ADP247" s="351"/>
      <c r="ADQ247" s="351"/>
      <c r="ADR247" s="351"/>
      <c r="ADS247" s="351"/>
      <c r="ADT247" s="351"/>
      <c r="ADU247" s="351"/>
      <c r="ADV247" s="351"/>
      <c r="ADW247" s="351"/>
      <c r="ADX247" s="351"/>
      <c r="ADY247" s="351"/>
      <c r="ADZ247" s="351"/>
      <c r="AEA247" s="351"/>
      <c r="AEB247" s="351"/>
      <c r="AEC247" s="351"/>
      <c r="AED247" s="351"/>
      <c r="AEE247" s="351"/>
      <c r="AEF247" s="351"/>
      <c r="AEG247" s="351"/>
      <c r="AEH247" s="351"/>
      <c r="AEI247" s="351"/>
      <c r="AEJ247" s="351"/>
      <c r="AEK247" s="351"/>
      <c r="AEL247" s="351"/>
      <c r="AEM247" s="351"/>
      <c r="AEN247" s="351"/>
      <c r="AEO247" s="351"/>
      <c r="AEP247" s="351"/>
      <c r="AEQ247" s="351"/>
      <c r="AER247" s="351"/>
      <c r="AES247" s="351"/>
      <c r="AET247" s="351"/>
      <c r="AEU247" s="351"/>
      <c r="AEV247" s="351"/>
      <c r="AEW247" s="351"/>
      <c r="AEX247" s="351"/>
      <c r="AEY247" s="351"/>
      <c r="AEZ247" s="351"/>
      <c r="AFA247" s="351"/>
      <c r="AFB247" s="351"/>
      <c r="AFC247" s="351"/>
      <c r="AFD247" s="351"/>
      <c r="AFE247" s="351"/>
      <c r="AFF247" s="351"/>
      <c r="AFG247" s="351"/>
      <c r="AFH247" s="351"/>
      <c r="AFI247" s="351"/>
      <c r="AFJ247" s="351"/>
      <c r="AFK247" s="351"/>
      <c r="AFL247" s="351"/>
      <c r="AFM247" s="351"/>
      <c r="AFN247" s="351"/>
      <c r="AFO247" s="351"/>
      <c r="AFP247" s="351"/>
      <c r="AFQ247" s="351"/>
      <c r="AFR247" s="351"/>
      <c r="AFS247" s="351"/>
      <c r="AFT247" s="351"/>
      <c r="AFU247" s="351"/>
      <c r="AFV247" s="351"/>
      <c r="AFW247" s="351"/>
      <c r="AFX247" s="351"/>
      <c r="AFY247" s="351"/>
      <c r="AFZ247" s="351"/>
      <c r="AGA247" s="351"/>
      <c r="AGB247" s="351"/>
      <c r="AGC247" s="351"/>
      <c r="AGD247" s="351"/>
      <c r="AGE247" s="351"/>
      <c r="AGF247" s="351"/>
      <c r="AGG247" s="351"/>
      <c r="AGH247" s="351"/>
      <c r="AGI247" s="351"/>
      <c r="AGJ247" s="351"/>
      <c r="AGK247" s="351"/>
      <c r="AGL247" s="351"/>
      <c r="AGM247" s="351"/>
      <c r="AGN247" s="351"/>
      <c r="AGO247" s="351"/>
      <c r="AGP247" s="351"/>
      <c r="AGQ247" s="351"/>
      <c r="AGR247" s="351"/>
      <c r="AGS247" s="351"/>
      <c r="AGT247" s="351"/>
      <c r="AGU247" s="351"/>
      <c r="AGV247" s="351"/>
      <c r="AGW247" s="351"/>
      <c r="AGX247" s="351"/>
      <c r="AGY247" s="351"/>
      <c r="AGZ247" s="351"/>
      <c r="AHA247" s="351"/>
      <c r="AHB247" s="351"/>
      <c r="AHC247" s="351"/>
      <c r="AHD247" s="351"/>
      <c r="AHE247" s="351"/>
      <c r="AHF247" s="351"/>
      <c r="AHG247" s="351"/>
      <c r="AHH247" s="351"/>
      <c r="AHI247" s="351"/>
      <c r="AHJ247" s="351"/>
      <c r="AHK247" s="351"/>
      <c r="AHL247" s="351"/>
      <c r="AHM247" s="351"/>
      <c r="AHN247" s="351"/>
      <c r="AHO247" s="351"/>
      <c r="AHP247" s="351"/>
      <c r="AHQ247" s="351"/>
      <c r="AHR247" s="351"/>
      <c r="AHS247" s="351"/>
      <c r="AHT247" s="351"/>
      <c r="AHU247" s="351"/>
      <c r="AHV247" s="351"/>
      <c r="AHW247" s="351"/>
      <c r="AHX247" s="351"/>
      <c r="AHY247" s="351"/>
      <c r="AHZ247" s="351"/>
      <c r="AIA247" s="351"/>
      <c r="AIB247" s="351"/>
      <c r="AIC247" s="351"/>
      <c r="AID247" s="351"/>
      <c r="AIE247" s="351"/>
      <c r="AIF247" s="351"/>
      <c r="AIG247" s="351"/>
      <c r="AIH247" s="351"/>
      <c r="AII247" s="351"/>
      <c r="AIJ247" s="351"/>
      <c r="AIK247" s="351"/>
      <c r="AIL247" s="351"/>
      <c r="AIM247" s="351"/>
      <c r="AIN247" s="351"/>
      <c r="AIO247" s="351"/>
      <c r="AIP247" s="351"/>
      <c r="AIQ247" s="351"/>
      <c r="AIR247" s="351"/>
      <c r="AIS247" s="351"/>
      <c r="AIT247" s="351"/>
      <c r="AIU247" s="351"/>
      <c r="AIV247" s="351"/>
      <c r="AIW247" s="351"/>
      <c r="AIX247" s="351"/>
      <c r="AIY247" s="351"/>
      <c r="AIZ247" s="351"/>
      <c r="AJA247" s="351"/>
      <c r="AJB247" s="351"/>
      <c r="AJC247" s="351"/>
      <c r="AJD247" s="351"/>
      <c r="AJE247" s="351"/>
      <c r="AJF247" s="351"/>
      <c r="AJG247" s="351"/>
      <c r="AJH247" s="351"/>
      <c r="AJI247" s="351"/>
      <c r="AJJ247" s="351"/>
      <c r="AJK247" s="351"/>
      <c r="AJL247" s="351"/>
      <c r="AJM247" s="351"/>
      <c r="AJN247" s="351"/>
      <c r="AJO247" s="351"/>
      <c r="AJP247" s="351"/>
      <c r="AJQ247" s="351"/>
      <c r="AJR247" s="351"/>
      <c r="AJS247" s="351"/>
      <c r="AJT247" s="351"/>
      <c r="AJU247" s="351"/>
      <c r="AJV247" s="351"/>
      <c r="AJW247" s="351"/>
      <c r="AJX247" s="351"/>
      <c r="AJY247" s="351"/>
      <c r="AJZ247" s="351"/>
      <c r="AKA247" s="351"/>
      <c r="AKB247" s="351"/>
      <c r="AKC247" s="351"/>
      <c r="AKD247" s="351"/>
      <c r="AKE247" s="351"/>
      <c r="AKF247" s="351"/>
      <c r="AKG247" s="351"/>
      <c r="AKH247" s="351"/>
      <c r="AKI247" s="351"/>
      <c r="AKJ247" s="351"/>
      <c r="AKK247" s="351"/>
      <c r="AKL247" s="351"/>
      <c r="AKM247" s="351"/>
      <c r="AKN247" s="351"/>
      <c r="AKO247" s="351"/>
      <c r="AKP247" s="351"/>
      <c r="AKQ247" s="351"/>
      <c r="AKR247" s="351"/>
      <c r="AKS247" s="351"/>
      <c r="AKT247" s="351"/>
      <c r="AKU247" s="351"/>
      <c r="AKV247" s="351"/>
      <c r="AKW247" s="351"/>
      <c r="AKX247" s="351"/>
      <c r="AKY247" s="351"/>
      <c r="AKZ247" s="351"/>
      <c r="ALA247" s="351"/>
      <c r="ALB247" s="351"/>
      <c r="ALC247" s="351"/>
      <c r="ALD247" s="351"/>
      <c r="ALE247" s="351"/>
      <c r="ALF247" s="351"/>
      <c r="ALG247" s="351"/>
      <c r="ALH247" s="351"/>
      <c r="ALI247" s="351"/>
      <c r="ALJ247" s="351"/>
      <c r="ALK247" s="351"/>
      <c r="ALL247" s="351"/>
      <c r="ALM247" s="351"/>
      <c r="ALN247" s="351"/>
      <c r="ALO247" s="351"/>
      <c r="ALP247" s="351"/>
      <c r="ALQ247" s="351"/>
      <c r="ALR247" s="351"/>
      <c r="ALS247" s="351"/>
      <c r="ALT247" s="351"/>
      <c r="ALU247" s="351"/>
      <c r="ALV247" s="351"/>
      <c r="ALW247" s="351"/>
      <c r="ALX247" s="351"/>
      <c r="ALY247" s="351"/>
      <c r="ALZ247" s="351"/>
      <c r="AMA247" s="351"/>
      <c r="AMB247" s="351"/>
      <c r="AMC247" s="351"/>
      <c r="AMD247" s="351"/>
      <c r="AME247" s="351"/>
      <c r="AMF247" s="351"/>
      <c r="AMG247" s="351"/>
      <c r="AMH247" s="351"/>
      <c r="AMI247" s="351"/>
      <c r="AMJ247" s="351"/>
      <c r="AMK247" s="351"/>
      <c r="AML247" s="351"/>
      <c r="AMM247" s="351"/>
      <c r="AMN247" s="351"/>
      <c r="AMO247" s="351"/>
      <c r="AMP247" s="351"/>
      <c r="AMQ247" s="351"/>
      <c r="AMR247" s="351"/>
      <c r="AMS247" s="351"/>
      <c r="AMT247" s="351"/>
      <c r="AMU247" s="351"/>
      <c r="AMV247" s="351"/>
      <c r="AMW247" s="351"/>
      <c r="AMX247" s="351"/>
      <c r="AMY247" s="351"/>
      <c r="AMZ247" s="351"/>
      <c r="ANA247" s="351"/>
      <c r="ANB247" s="351"/>
      <c r="ANC247" s="351"/>
      <c r="AND247" s="351"/>
      <c r="ANE247" s="351"/>
      <c r="ANF247" s="351"/>
      <c r="ANG247" s="351"/>
      <c r="ANH247" s="351"/>
      <c r="ANI247" s="351"/>
      <c r="ANJ247" s="351"/>
      <c r="ANK247" s="351"/>
      <c r="ANL247" s="351"/>
      <c r="ANM247" s="351"/>
      <c r="ANN247" s="351"/>
      <c r="ANO247" s="351"/>
      <c r="ANP247" s="351"/>
      <c r="ANQ247" s="351"/>
      <c r="ANR247" s="351"/>
      <c r="ANS247" s="351"/>
      <c r="ANT247" s="351"/>
      <c r="ANU247" s="351"/>
      <c r="ANV247" s="351"/>
      <c r="ANW247" s="351"/>
      <c r="ANX247" s="351"/>
      <c r="ANY247" s="351"/>
      <c r="ANZ247" s="351"/>
      <c r="AOA247" s="351"/>
      <c r="AOB247" s="351"/>
      <c r="AOC247" s="351"/>
      <c r="AOD247" s="351"/>
      <c r="AOE247" s="351"/>
      <c r="AOF247" s="351"/>
      <c r="AOG247" s="351"/>
      <c r="AOH247" s="351"/>
      <c r="AOI247" s="351"/>
      <c r="AOJ247" s="351"/>
      <c r="AOK247" s="351"/>
      <c r="AOL247" s="351"/>
      <c r="AOM247" s="351"/>
      <c r="AON247" s="351"/>
      <c r="AOO247" s="351"/>
      <c r="AOP247" s="351"/>
      <c r="AOQ247" s="351"/>
      <c r="AOR247" s="351"/>
      <c r="AOS247" s="351"/>
      <c r="AOT247" s="351"/>
      <c r="AOU247" s="351"/>
      <c r="AOV247" s="351"/>
      <c r="AOW247" s="351"/>
      <c r="AOX247" s="351"/>
      <c r="AOY247" s="351"/>
      <c r="AOZ247" s="351"/>
      <c r="APA247" s="351"/>
      <c r="APB247" s="351"/>
      <c r="APC247" s="351"/>
      <c r="APD247" s="351"/>
      <c r="APE247" s="351"/>
      <c r="APF247" s="351"/>
      <c r="APG247" s="351"/>
      <c r="APH247" s="351"/>
      <c r="API247" s="351"/>
      <c r="APJ247" s="351"/>
      <c r="APK247" s="351"/>
      <c r="APL247" s="351"/>
      <c r="APM247" s="351"/>
      <c r="APN247" s="351"/>
      <c r="APO247" s="351"/>
      <c r="APP247" s="351"/>
      <c r="APQ247" s="351"/>
      <c r="APR247" s="351"/>
      <c r="APS247" s="351"/>
      <c r="APT247" s="351"/>
      <c r="APU247" s="351"/>
      <c r="APV247" s="351"/>
      <c r="APW247" s="351"/>
      <c r="APX247" s="351"/>
      <c r="APY247" s="351"/>
      <c r="APZ247" s="351"/>
      <c r="AQA247" s="351"/>
      <c r="AQB247" s="351"/>
      <c r="AQC247" s="351"/>
      <c r="AQD247" s="351"/>
      <c r="AQE247" s="351"/>
      <c r="AQF247" s="351"/>
      <c r="AQG247" s="351"/>
      <c r="AQH247" s="351"/>
      <c r="AQI247" s="351"/>
      <c r="AQJ247" s="351"/>
      <c r="AQK247" s="351"/>
      <c r="AQL247" s="351"/>
      <c r="AQM247" s="351"/>
      <c r="AQN247" s="351"/>
      <c r="AQO247" s="351"/>
      <c r="AQP247" s="351"/>
      <c r="AQQ247" s="351"/>
      <c r="AQR247" s="351"/>
      <c r="AQS247" s="351"/>
      <c r="AQT247" s="351"/>
      <c r="AQU247" s="351"/>
      <c r="AQV247" s="351"/>
      <c r="AQW247" s="351"/>
      <c r="AQX247" s="351"/>
      <c r="AQY247" s="351"/>
      <c r="AQZ247" s="351"/>
      <c r="ARA247" s="351"/>
      <c r="ARB247" s="351"/>
      <c r="ARC247" s="351"/>
      <c r="ARD247" s="351"/>
      <c r="ARE247" s="351"/>
      <c r="ARF247" s="351"/>
      <c r="ARG247" s="351"/>
      <c r="ARH247" s="351"/>
      <c r="ARI247" s="351"/>
      <c r="ARJ247" s="351"/>
      <c r="ARK247" s="351"/>
      <c r="ARL247" s="351"/>
      <c r="ARM247" s="351"/>
      <c r="ARN247" s="351"/>
      <c r="ARO247" s="351"/>
      <c r="ARP247" s="351"/>
      <c r="ARQ247" s="351"/>
      <c r="ARR247" s="351"/>
      <c r="ARS247" s="351"/>
      <c r="ART247" s="351"/>
      <c r="ARU247" s="351"/>
      <c r="ARV247" s="351"/>
      <c r="ARW247" s="351"/>
      <c r="ARX247" s="351"/>
      <c r="ARY247" s="351"/>
      <c r="ARZ247" s="351"/>
      <c r="ASA247" s="351"/>
      <c r="ASB247" s="351"/>
      <c r="ASC247" s="351"/>
      <c r="ASD247" s="351"/>
      <c r="ASE247" s="351"/>
      <c r="ASF247" s="351"/>
      <c r="ASG247" s="351"/>
      <c r="ASH247" s="351"/>
      <c r="ASI247" s="351"/>
      <c r="ASJ247" s="351"/>
      <c r="ASK247" s="351"/>
      <c r="ASL247" s="351"/>
      <c r="ASM247" s="351"/>
      <c r="ASN247" s="351"/>
      <c r="ASO247" s="351"/>
      <c r="ASP247" s="351"/>
      <c r="ASQ247" s="351"/>
      <c r="ASR247" s="351"/>
      <c r="ASS247" s="351"/>
      <c r="AST247" s="351"/>
      <c r="ASU247" s="351"/>
      <c r="ASV247" s="351"/>
      <c r="ASW247" s="351"/>
      <c r="ASX247" s="351"/>
      <c r="ASY247" s="351"/>
      <c r="ASZ247" s="351"/>
      <c r="ATA247" s="351"/>
      <c r="ATB247" s="351"/>
      <c r="ATC247" s="351"/>
      <c r="ATD247" s="351"/>
      <c r="ATE247" s="351"/>
      <c r="ATF247" s="351"/>
      <c r="ATG247" s="351"/>
      <c r="ATH247" s="351"/>
      <c r="ATI247" s="351"/>
      <c r="ATJ247" s="351"/>
      <c r="ATK247" s="351"/>
      <c r="ATL247" s="351"/>
      <c r="ATM247" s="351"/>
      <c r="ATN247" s="351"/>
      <c r="ATO247" s="351"/>
      <c r="ATP247" s="351"/>
      <c r="ATQ247" s="351"/>
      <c r="ATR247" s="351"/>
      <c r="ATS247" s="351"/>
      <c r="ATT247" s="351"/>
      <c r="ATU247" s="351"/>
      <c r="ATV247" s="351"/>
      <c r="ATW247" s="351"/>
      <c r="ATX247" s="351"/>
      <c r="ATY247" s="351"/>
      <c r="ATZ247" s="351"/>
      <c r="AUA247" s="351"/>
      <c r="AUB247" s="351"/>
      <c r="AUC247" s="351"/>
      <c r="AUD247" s="351"/>
      <c r="AUE247" s="351"/>
      <c r="AUF247" s="351"/>
      <c r="AUG247" s="351"/>
      <c r="AUH247" s="351"/>
      <c r="AUI247" s="351"/>
      <c r="AUJ247" s="351"/>
      <c r="AUK247" s="351"/>
      <c r="AUL247" s="351"/>
      <c r="AUM247" s="351"/>
      <c r="AUN247" s="351"/>
      <c r="AUO247" s="351"/>
      <c r="AUP247" s="351"/>
      <c r="AUQ247" s="351"/>
      <c r="AUR247" s="351"/>
      <c r="AUS247" s="351"/>
      <c r="AUT247" s="351"/>
      <c r="AUU247" s="351"/>
      <c r="AUV247" s="351"/>
      <c r="AUW247" s="351"/>
      <c r="AUX247" s="351"/>
      <c r="AUY247" s="351"/>
      <c r="AUZ247" s="351"/>
      <c r="AVA247" s="351"/>
      <c r="AVB247" s="351"/>
      <c r="AVC247" s="351"/>
      <c r="AVD247" s="351"/>
      <c r="AVE247" s="351"/>
      <c r="AVF247" s="351"/>
      <c r="AVG247" s="351"/>
      <c r="AVH247" s="351"/>
      <c r="AVI247" s="351"/>
      <c r="AVJ247" s="351"/>
      <c r="AVK247" s="351"/>
      <c r="AVL247" s="351"/>
      <c r="AVM247" s="351"/>
      <c r="AVN247" s="351"/>
      <c r="AVO247" s="351"/>
      <c r="AVP247" s="351"/>
      <c r="AVQ247" s="351"/>
      <c r="AVR247" s="351"/>
      <c r="AVS247" s="351"/>
      <c r="AVT247" s="351"/>
      <c r="AVU247" s="351"/>
      <c r="AVV247" s="351"/>
      <c r="AVW247" s="351"/>
      <c r="AVX247" s="351"/>
      <c r="AVY247" s="351"/>
      <c r="AVZ247" s="351"/>
      <c r="AWA247" s="351"/>
      <c r="AWB247" s="351"/>
      <c r="AWC247" s="351"/>
      <c r="AWD247" s="351"/>
      <c r="AWE247" s="351"/>
      <c r="AWF247" s="351"/>
      <c r="AWG247" s="351"/>
      <c r="AWH247" s="351"/>
      <c r="AWI247" s="351"/>
      <c r="AWJ247" s="351"/>
      <c r="AWK247" s="351"/>
      <c r="AWL247" s="351"/>
      <c r="AWM247" s="351"/>
      <c r="AWN247" s="351"/>
      <c r="AWO247" s="351"/>
      <c r="AWP247" s="351"/>
      <c r="AWQ247" s="351"/>
      <c r="AWR247" s="351"/>
      <c r="AWS247" s="351"/>
      <c r="AWT247" s="351"/>
      <c r="AWU247" s="351"/>
      <c r="AWV247" s="351"/>
      <c r="AWW247" s="351"/>
      <c r="AWX247" s="351"/>
      <c r="AWY247" s="351"/>
      <c r="AWZ247" s="351"/>
      <c r="AXA247" s="351"/>
      <c r="AXB247" s="351"/>
      <c r="AXC247" s="351"/>
      <c r="AXD247" s="351"/>
      <c r="AXE247" s="351"/>
      <c r="AXF247" s="351"/>
      <c r="AXG247" s="351"/>
      <c r="AXH247" s="351"/>
      <c r="AXI247" s="351"/>
      <c r="AXJ247" s="351"/>
      <c r="AXK247" s="351"/>
      <c r="AXL247" s="351"/>
      <c r="AXM247" s="351"/>
      <c r="AXN247" s="351"/>
      <c r="AXO247" s="351"/>
      <c r="AXP247" s="351"/>
      <c r="AXQ247" s="351"/>
      <c r="AXR247" s="351"/>
      <c r="AXS247" s="351"/>
      <c r="AXT247" s="351"/>
      <c r="AXU247" s="351"/>
      <c r="AXV247" s="351"/>
      <c r="AXW247" s="351"/>
      <c r="AXX247" s="351"/>
      <c r="AXY247" s="351"/>
      <c r="AXZ247" s="351"/>
      <c r="AYA247" s="351"/>
      <c r="AYB247" s="351"/>
      <c r="AYC247" s="351"/>
      <c r="AYD247" s="351"/>
      <c r="AYE247" s="351"/>
      <c r="AYF247" s="351"/>
      <c r="AYG247" s="351"/>
      <c r="AYH247" s="351"/>
      <c r="AYI247" s="351"/>
      <c r="AYJ247" s="351"/>
      <c r="AYK247" s="351"/>
      <c r="AYL247" s="351"/>
      <c r="AYM247" s="351"/>
      <c r="AYN247" s="351"/>
      <c r="AYO247" s="351"/>
      <c r="AYP247" s="351"/>
      <c r="AYQ247" s="351"/>
      <c r="AYR247" s="351"/>
      <c r="AYS247" s="351"/>
      <c r="AYT247" s="351"/>
      <c r="AYU247" s="351"/>
      <c r="AYV247" s="351"/>
      <c r="AYW247" s="351"/>
      <c r="AYX247" s="351"/>
      <c r="AYY247" s="351"/>
      <c r="AYZ247" s="351"/>
      <c r="AZA247" s="351"/>
      <c r="AZB247" s="351"/>
      <c r="AZC247" s="351"/>
      <c r="AZD247" s="351"/>
      <c r="AZE247" s="351"/>
      <c r="AZF247" s="351"/>
      <c r="AZG247" s="351"/>
      <c r="AZH247" s="351"/>
      <c r="AZI247" s="351"/>
      <c r="AZJ247" s="351"/>
      <c r="AZK247" s="351"/>
      <c r="AZL247" s="351"/>
      <c r="AZM247" s="351"/>
      <c r="AZN247" s="351"/>
      <c r="AZO247" s="351"/>
      <c r="AZP247" s="351"/>
      <c r="AZQ247" s="351"/>
      <c r="AZR247" s="351"/>
      <c r="AZS247" s="351"/>
      <c r="AZT247" s="351"/>
      <c r="AZU247" s="351"/>
      <c r="AZV247" s="351"/>
      <c r="AZW247" s="351"/>
      <c r="AZX247" s="351"/>
      <c r="AZY247" s="351"/>
      <c r="AZZ247" s="351"/>
      <c r="BAA247" s="351"/>
      <c r="BAB247" s="351"/>
      <c r="BAC247" s="351"/>
      <c r="BAD247" s="351"/>
      <c r="BAE247" s="351"/>
      <c r="BAF247" s="351"/>
      <c r="BAG247" s="351"/>
      <c r="BAH247" s="351"/>
      <c r="BAI247" s="351"/>
      <c r="BAJ247" s="351"/>
      <c r="BAK247" s="351"/>
      <c r="BAL247" s="351"/>
      <c r="BAM247" s="351"/>
      <c r="BAN247" s="351"/>
      <c r="BAO247" s="351"/>
      <c r="BAP247" s="351"/>
      <c r="BAQ247" s="351"/>
      <c r="BAR247" s="351"/>
      <c r="BAS247" s="351"/>
      <c r="BAT247" s="351"/>
      <c r="BAU247" s="351"/>
      <c r="BAV247" s="351"/>
      <c r="BAW247" s="351"/>
      <c r="BAX247" s="351"/>
      <c r="BAY247" s="351"/>
      <c r="BAZ247" s="351"/>
      <c r="BBA247" s="351"/>
      <c r="BBB247" s="351"/>
      <c r="BBC247" s="351"/>
      <c r="BBD247" s="351"/>
      <c r="BBE247" s="351"/>
      <c r="BBF247" s="351"/>
      <c r="BBG247" s="351"/>
      <c r="BBH247" s="351"/>
      <c r="BBI247" s="351"/>
      <c r="BBJ247" s="351"/>
      <c r="BBK247" s="351"/>
      <c r="BBL247" s="351"/>
      <c r="BBM247" s="351"/>
      <c r="BBN247" s="351"/>
      <c r="BBO247" s="351"/>
      <c r="BBP247" s="351"/>
      <c r="BBQ247" s="351"/>
      <c r="BBR247" s="351"/>
      <c r="BBS247" s="351"/>
      <c r="BBT247" s="351"/>
      <c r="BBU247" s="351"/>
      <c r="BBV247" s="351"/>
      <c r="BBW247" s="351"/>
      <c r="BBX247" s="351"/>
      <c r="BBY247" s="351"/>
      <c r="BBZ247" s="351"/>
      <c r="BCA247" s="351"/>
      <c r="BCB247" s="351"/>
      <c r="BCC247" s="351"/>
      <c r="BCD247" s="351"/>
      <c r="BCE247" s="351"/>
      <c r="BCF247" s="351"/>
      <c r="BCG247" s="351"/>
      <c r="BCH247" s="351"/>
      <c r="BCI247" s="351"/>
      <c r="BCJ247" s="351"/>
      <c r="BCK247" s="351"/>
      <c r="BCL247" s="351"/>
      <c r="BCM247" s="351"/>
      <c r="BCN247" s="351"/>
      <c r="BCO247" s="351"/>
      <c r="BCP247" s="351"/>
      <c r="BCQ247" s="351"/>
      <c r="BCR247" s="351"/>
      <c r="BCS247" s="351"/>
      <c r="BCT247" s="351"/>
      <c r="BCU247" s="351"/>
      <c r="BCV247" s="351"/>
      <c r="BCW247" s="351"/>
      <c r="BCX247" s="351"/>
      <c r="BCY247" s="351"/>
      <c r="BCZ247" s="351"/>
      <c r="BDA247" s="351"/>
      <c r="BDB247" s="351"/>
      <c r="BDC247" s="351"/>
      <c r="BDD247" s="351"/>
      <c r="BDE247" s="351"/>
      <c r="BDF247" s="351"/>
      <c r="BDG247" s="351"/>
      <c r="BDH247" s="351"/>
      <c r="BDI247" s="351"/>
      <c r="BDJ247" s="351"/>
      <c r="BDK247" s="351"/>
      <c r="BDL247" s="351"/>
      <c r="BDM247" s="351"/>
      <c r="BDN247" s="351"/>
      <c r="BDO247" s="351"/>
      <c r="BDP247" s="351"/>
      <c r="BDQ247" s="351"/>
      <c r="BDR247" s="351"/>
      <c r="BDS247" s="351"/>
      <c r="BDT247" s="351"/>
      <c r="BDU247" s="351"/>
      <c r="BDV247" s="351"/>
      <c r="BDW247" s="351"/>
      <c r="BDX247" s="351"/>
      <c r="BDY247" s="351"/>
      <c r="BDZ247" s="351"/>
      <c r="BEA247" s="351"/>
      <c r="BEB247" s="351"/>
      <c r="BEC247" s="351"/>
      <c r="BED247" s="351"/>
      <c r="BEE247" s="351"/>
      <c r="BEF247" s="351"/>
      <c r="BEG247" s="351"/>
      <c r="BEH247" s="351"/>
      <c r="BEI247" s="351"/>
      <c r="BEJ247" s="351"/>
      <c r="BEK247" s="351"/>
      <c r="BEL247" s="351"/>
      <c r="BEM247" s="351"/>
      <c r="BEN247" s="351"/>
      <c r="BEO247" s="351"/>
      <c r="BEP247" s="351"/>
      <c r="BEQ247" s="351"/>
      <c r="BER247" s="351"/>
      <c r="BES247" s="351"/>
      <c r="BET247" s="351"/>
      <c r="BEU247" s="351"/>
      <c r="BEV247" s="351"/>
      <c r="BEW247" s="351"/>
      <c r="BEX247" s="351"/>
      <c r="BEY247" s="351"/>
      <c r="BEZ247" s="351"/>
      <c r="BFA247" s="351"/>
      <c r="BFB247" s="351"/>
      <c r="BFC247" s="351"/>
      <c r="BFD247" s="351"/>
      <c r="BFE247" s="351"/>
      <c r="BFF247" s="351"/>
      <c r="BFG247" s="351"/>
      <c r="BFH247" s="351"/>
      <c r="BFI247" s="351"/>
      <c r="BFJ247" s="351"/>
      <c r="BFK247" s="351"/>
      <c r="BFL247" s="351"/>
      <c r="BFM247" s="351"/>
      <c r="BFN247" s="351"/>
      <c r="BFO247" s="351"/>
      <c r="BFP247" s="351"/>
      <c r="BFQ247" s="351"/>
      <c r="BFR247" s="351"/>
      <c r="BFS247" s="351"/>
      <c r="BFT247" s="351"/>
      <c r="BFU247" s="351"/>
      <c r="BFV247" s="351"/>
      <c r="BFW247" s="351"/>
      <c r="BFX247" s="351"/>
      <c r="BFY247" s="351"/>
      <c r="BFZ247" s="351"/>
      <c r="BGA247" s="351"/>
      <c r="BGB247" s="351"/>
      <c r="BGC247" s="351"/>
      <c r="BGD247" s="351"/>
      <c r="BGE247" s="351"/>
      <c r="BGF247" s="351"/>
      <c r="BGG247" s="351"/>
      <c r="BGH247" s="351"/>
      <c r="BGI247" s="351"/>
      <c r="BGJ247" s="351"/>
      <c r="BGK247" s="351"/>
      <c r="BGL247" s="351"/>
      <c r="BGM247" s="351"/>
      <c r="BGN247" s="351"/>
      <c r="BGO247" s="351"/>
      <c r="BGP247" s="351"/>
      <c r="BGQ247" s="351"/>
      <c r="BGR247" s="351"/>
      <c r="BGS247" s="351"/>
      <c r="BGT247" s="351"/>
      <c r="BGU247" s="351"/>
      <c r="BGV247" s="351"/>
      <c r="BGW247" s="351"/>
      <c r="BGX247" s="351"/>
      <c r="BGY247" s="351"/>
      <c r="BGZ247" s="351"/>
      <c r="BHA247" s="351"/>
      <c r="BHB247" s="351"/>
      <c r="BHC247" s="351"/>
      <c r="BHD247" s="351"/>
      <c r="BHE247" s="351"/>
      <c r="BHF247" s="351"/>
      <c r="BHG247" s="351"/>
      <c r="BHH247" s="351"/>
      <c r="BHI247" s="351"/>
      <c r="BHJ247" s="351"/>
      <c r="BHK247" s="351"/>
      <c r="BHL247" s="351"/>
      <c r="BHM247" s="351"/>
      <c r="BHN247" s="351"/>
      <c r="BHO247" s="351"/>
      <c r="BHP247" s="351"/>
      <c r="BHQ247" s="351"/>
      <c r="BHR247" s="351"/>
      <c r="BHS247" s="351"/>
      <c r="BHT247" s="351"/>
      <c r="BHU247" s="351"/>
      <c r="BHV247" s="351"/>
      <c r="BHW247" s="351"/>
      <c r="BHX247" s="351"/>
      <c r="BHY247" s="351"/>
      <c r="BHZ247" s="351"/>
      <c r="BIA247" s="351"/>
      <c r="BIB247" s="351"/>
      <c r="BIC247" s="351"/>
      <c r="BID247" s="351"/>
      <c r="BIE247" s="351"/>
      <c r="BIF247" s="351"/>
      <c r="BIG247" s="351"/>
      <c r="BIH247" s="351"/>
      <c r="BII247" s="351"/>
      <c r="BIJ247" s="351"/>
      <c r="BIK247" s="351"/>
      <c r="BIL247" s="351"/>
      <c r="BIM247" s="351"/>
      <c r="BIN247" s="351"/>
      <c r="BIO247" s="351"/>
      <c r="BIP247" s="351"/>
      <c r="BIQ247" s="351"/>
      <c r="BIR247" s="351"/>
      <c r="BIS247" s="351"/>
      <c r="BIT247" s="351"/>
      <c r="BIU247" s="351"/>
      <c r="BIV247" s="351"/>
      <c r="BIW247" s="351"/>
      <c r="BIX247" s="351"/>
      <c r="BIY247" s="351"/>
      <c r="BIZ247" s="351"/>
      <c r="BJA247" s="351"/>
      <c r="BJB247" s="351"/>
      <c r="BJC247" s="351"/>
      <c r="BJD247" s="351"/>
      <c r="BJE247" s="351"/>
      <c r="BJF247" s="351"/>
      <c r="BJG247" s="351"/>
      <c r="BJH247" s="351"/>
      <c r="BJI247" s="351"/>
      <c r="BJJ247" s="351"/>
      <c r="BJK247" s="351"/>
      <c r="BJL247" s="351"/>
      <c r="BJM247" s="351"/>
      <c r="BJN247" s="351"/>
      <c r="BJO247" s="351"/>
      <c r="BJP247" s="351"/>
      <c r="BJQ247" s="351"/>
      <c r="BJR247" s="351"/>
      <c r="BJS247" s="351"/>
      <c r="BJT247" s="351"/>
      <c r="BJU247" s="351"/>
      <c r="BJV247" s="351"/>
      <c r="BJW247" s="351"/>
      <c r="BJX247" s="351"/>
      <c r="BJY247" s="351"/>
      <c r="BJZ247" s="351"/>
      <c r="BKA247" s="351"/>
      <c r="BKB247" s="351"/>
      <c r="BKC247" s="351"/>
      <c r="BKD247" s="351"/>
      <c r="BKE247" s="351"/>
      <c r="BKF247" s="351"/>
      <c r="BKG247" s="351"/>
      <c r="BKH247" s="351"/>
      <c r="BKI247" s="351"/>
      <c r="BKJ247" s="351"/>
      <c r="BKK247" s="351"/>
      <c r="BKL247" s="351"/>
      <c r="BKM247" s="351"/>
      <c r="BKN247" s="351"/>
      <c r="BKO247" s="351"/>
      <c r="BKP247" s="351"/>
      <c r="BKQ247" s="351"/>
      <c r="BKR247" s="351"/>
      <c r="BKS247" s="351"/>
      <c r="BKT247" s="351"/>
      <c r="BKU247" s="351"/>
      <c r="BKV247" s="351"/>
      <c r="BKW247" s="351"/>
      <c r="BKX247" s="351"/>
      <c r="BKY247" s="351"/>
      <c r="BKZ247" s="351"/>
      <c r="BLA247" s="351"/>
      <c r="BLB247" s="351"/>
      <c r="BLC247" s="351"/>
      <c r="BLD247" s="351"/>
      <c r="BLE247" s="351"/>
      <c r="BLF247" s="351"/>
      <c r="BLG247" s="351"/>
      <c r="BLH247" s="351"/>
      <c r="BLI247" s="351"/>
      <c r="BLJ247" s="351"/>
      <c r="BLK247" s="351"/>
      <c r="BLL247" s="351"/>
      <c r="BLM247" s="351"/>
      <c r="BLN247" s="351"/>
      <c r="BLO247" s="351"/>
      <c r="BLP247" s="351"/>
      <c r="BLQ247" s="351"/>
      <c r="BLR247" s="351"/>
      <c r="BLS247" s="351"/>
      <c r="BLT247" s="351"/>
      <c r="BLU247" s="351"/>
      <c r="BLV247" s="351"/>
      <c r="BLW247" s="351"/>
      <c r="BLX247" s="351"/>
      <c r="BLY247" s="351"/>
      <c r="BLZ247" s="351"/>
      <c r="BMA247" s="351"/>
      <c r="BMB247" s="351"/>
      <c r="BMC247" s="351"/>
      <c r="BMD247" s="351"/>
      <c r="BME247" s="351"/>
      <c r="BMF247" s="351"/>
      <c r="BMG247" s="351"/>
      <c r="BMH247" s="351"/>
      <c r="BMI247" s="351"/>
      <c r="BMJ247" s="351"/>
      <c r="BMK247" s="351"/>
      <c r="BML247" s="351"/>
      <c r="BMM247" s="351"/>
      <c r="BMN247" s="351"/>
      <c r="BMO247" s="351"/>
      <c r="BMP247" s="351"/>
      <c r="BMQ247" s="351"/>
      <c r="BMR247" s="351"/>
      <c r="BMS247" s="351"/>
      <c r="BMT247" s="351"/>
      <c r="BMU247" s="351"/>
      <c r="BMV247" s="351"/>
      <c r="BMW247" s="351"/>
      <c r="BMX247" s="351"/>
      <c r="BMY247" s="351"/>
      <c r="BMZ247" s="351"/>
      <c r="BNA247" s="351"/>
      <c r="BNB247" s="351"/>
      <c r="BNC247" s="351"/>
      <c r="BND247" s="351"/>
      <c r="BNE247" s="351"/>
      <c r="BNF247" s="351"/>
      <c r="BNG247" s="351"/>
      <c r="BNH247" s="351"/>
      <c r="BNI247" s="351"/>
      <c r="BNJ247" s="351"/>
      <c r="BNK247" s="351"/>
      <c r="BNL247" s="351"/>
      <c r="BNM247" s="351"/>
      <c r="BNN247" s="351"/>
      <c r="BNO247" s="351"/>
      <c r="BNP247" s="351"/>
      <c r="BNQ247" s="351"/>
      <c r="BNR247" s="351"/>
      <c r="BNS247" s="351"/>
      <c r="BNT247" s="351"/>
      <c r="BNU247" s="351"/>
      <c r="BNV247" s="351"/>
      <c r="BNW247" s="351"/>
      <c r="BNX247" s="351"/>
      <c r="BNY247" s="351"/>
      <c r="BNZ247" s="351"/>
      <c r="BOA247" s="351"/>
      <c r="BOB247" s="351"/>
      <c r="BOC247" s="351"/>
      <c r="BOD247" s="351"/>
      <c r="BOE247" s="351"/>
      <c r="BOF247" s="351"/>
      <c r="BOG247" s="351"/>
      <c r="BOH247" s="351"/>
      <c r="BOI247" s="351"/>
      <c r="BOJ247" s="351"/>
      <c r="BOK247" s="351"/>
      <c r="BOL247" s="351"/>
      <c r="BOM247" s="351"/>
      <c r="BON247" s="351"/>
      <c r="BOO247" s="351"/>
      <c r="BOP247" s="351"/>
      <c r="BOQ247" s="351"/>
      <c r="BOR247" s="351"/>
      <c r="BOS247" s="351"/>
      <c r="BOT247" s="351"/>
      <c r="BOU247" s="351"/>
      <c r="BOV247" s="351"/>
      <c r="BOW247" s="351"/>
      <c r="BOX247" s="351"/>
      <c r="BOY247" s="351"/>
      <c r="BOZ247" s="351"/>
      <c r="BPA247" s="351"/>
      <c r="BPB247" s="351"/>
      <c r="BPC247" s="351"/>
      <c r="BPD247" s="351"/>
      <c r="BPE247" s="351"/>
      <c r="BPF247" s="351"/>
      <c r="BPG247" s="351"/>
      <c r="BPH247" s="351"/>
      <c r="BPI247" s="351"/>
      <c r="BPJ247" s="351"/>
      <c r="BPK247" s="351"/>
      <c r="BPL247" s="351"/>
      <c r="BPM247" s="351"/>
      <c r="BPN247" s="351"/>
      <c r="BPO247" s="351"/>
      <c r="BPP247" s="351"/>
      <c r="BPQ247" s="351"/>
      <c r="BPR247" s="351"/>
      <c r="BPS247" s="351"/>
      <c r="BPT247" s="351"/>
      <c r="BPU247" s="351"/>
      <c r="BPV247" s="351"/>
      <c r="BPW247" s="351"/>
      <c r="BPX247" s="351"/>
      <c r="BPY247" s="351"/>
      <c r="BPZ247" s="351"/>
      <c r="BQA247" s="351"/>
      <c r="BQB247" s="351"/>
      <c r="BQC247" s="351"/>
      <c r="BQD247" s="351"/>
      <c r="BQE247" s="351"/>
      <c r="BQF247" s="351"/>
      <c r="BQG247" s="351"/>
      <c r="BQH247" s="351"/>
      <c r="BQI247" s="351"/>
      <c r="BQJ247" s="351"/>
      <c r="BQK247" s="351"/>
      <c r="BQL247" s="351"/>
      <c r="BQM247" s="351"/>
      <c r="BQN247" s="351"/>
      <c r="BQO247" s="351"/>
      <c r="BQP247" s="351"/>
      <c r="BQQ247" s="351"/>
      <c r="BQR247" s="351"/>
      <c r="BQS247" s="351"/>
      <c r="BQT247" s="351"/>
      <c r="BQU247" s="351"/>
      <c r="BQV247" s="351"/>
      <c r="BQW247" s="351"/>
      <c r="BQX247" s="351"/>
      <c r="BQY247" s="351"/>
      <c r="BQZ247" s="351"/>
      <c r="BRA247" s="351"/>
      <c r="BRB247" s="351"/>
      <c r="BRC247" s="351"/>
      <c r="BRD247" s="351"/>
      <c r="BRE247" s="351"/>
      <c r="BRF247" s="351"/>
      <c r="BRG247" s="351"/>
      <c r="BRH247" s="351"/>
      <c r="BRI247" s="351"/>
      <c r="BRJ247" s="351"/>
      <c r="BRK247" s="351"/>
      <c r="BRL247" s="351"/>
      <c r="BRM247" s="351"/>
      <c r="BRN247" s="351"/>
      <c r="BRO247" s="351"/>
      <c r="BRP247" s="351"/>
      <c r="BRQ247" s="351"/>
      <c r="BRR247" s="351"/>
      <c r="BRS247" s="351"/>
      <c r="BRT247" s="351"/>
      <c r="BRU247" s="351"/>
      <c r="BRV247" s="351"/>
      <c r="BRW247" s="351"/>
      <c r="BRX247" s="351"/>
      <c r="BRY247" s="351"/>
      <c r="BRZ247" s="351"/>
      <c r="BSA247" s="351"/>
      <c r="BSB247" s="351"/>
      <c r="BSC247" s="351"/>
      <c r="BSD247" s="351"/>
      <c r="BSE247" s="351"/>
      <c r="BSF247" s="351"/>
      <c r="BSG247" s="351"/>
      <c r="BSH247" s="351"/>
      <c r="BSI247" s="351"/>
      <c r="BSJ247" s="351"/>
      <c r="BSK247" s="351"/>
      <c r="BSL247" s="351"/>
      <c r="BSM247" s="351"/>
      <c r="BSN247" s="351"/>
      <c r="BSO247" s="351"/>
      <c r="BSP247" s="351"/>
      <c r="BSQ247" s="351"/>
      <c r="BSR247" s="351"/>
      <c r="BSS247" s="351"/>
      <c r="BST247" s="351"/>
      <c r="BSU247" s="351"/>
      <c r="BSV247" s="351"/>
      <c r="BSW247" s="351"/>
      <c r="BSX247" s="351"/>
      <c r="BSY247" s="351"/>
      <c r="BSZ247" s="351"/>
      <c r="BTA247" s="351"/>
      <c r="BTB247" s="351"/>
      <c r="BTC247" s="351"/>
      <c r="BTD247" s="351"/>
      <c r="BTE247" s="351"/>
      <c r="BTF247" s="351"/>
      <c r="BTG247" s="351"/>
      <c r="BTH247" s="351"/>
      <c r="BTI247" s="351"/>
      <c r="BTJ247" s="351"/>
      <c r="BTK247" s="351"/>
      <c r="BTL247" s="351"/>
      <c r="BTM247" s="351"/>
      <c r="BTN247" s="351"/>
      <c r="BTO247" s="351"/>
      <c r="BTP247" s="351"/>
      <c r="BTQ247" s="351"/>
      <c r="BTR247" s="351"/>
      <c r="BTS247" s="351"/>
      <c r="BTT247" s="351"/>
      <c r="BTU247" s="351"/>
      <c r="BTV247" s="351"/>
      <c r="BTW247" s="351"/>
      <c r="BTX247" s="351"/>
      <c r="BTY247" s="351"/>
      <c r="BTZ247" s="351"/>
      <c r="BUA247" s="351"/>
      <c r="BUB247" s="351"/>
      <c r="BUC247" s="351"/>
      <c r="BUD247" s="351"/>
      <c r="BUE247" s="351"/>
      <c r="BUF247" s="351"/>
      <c r="BUG247" s="351"/>
      <c r="BUH247" s="351"/>
      <c r="BUI247" s="351"/>
      <c r="BUJ247" s="351"/>
      <c r="BUK247" s="351"/>
      <c r="BUL247" s="351"/>
      <c r="BUM247" s="351"/>
      <c r="BUN247" s="351"/>
      <c r="BUO247" s="351"/>
      <c r="BUP247" s="351"/>
      <c r="BUQ247" s="351"/>
      <c r="BUR247" s="351"/>
      <c r="BUS247" s="351"/>
      <c r="BUT247" s="351"/>
      <c r="BUU247" s="351"/>
      <c r="BUV247" s="351"/>
      <c r="BUW247" s="351"/>
      <c r="BUX247" s="351"/>
      <c r="BUY247" s="351"/>
      <c r="BUZ247" s="351"/>
      <c r="BVA247" s="351"/>
      <c r="BVB247" s="351"/>
      <c r="BVC247" s="351"/>
      <c r="BVD247" s="351"/>
      <c r="BVE247" s="351"/>
      <c r="BVF247" s="351"/>
      <c r="BVG247" s="351"/>
      <c r="BVH247" s="351"/>
      <c r="BVI247" s="351"/>
      <c r="BVJ247" s="351"/>
      <c r="BVK247" s="351"/>
      <c r="BVL247" s="351"/>
      <c r="BVM247" s="351"/>
      <c r="BVN247" s="351"/>
      <c r="BVO247" s="351"/>
      <c r="BVP247" s="351"/>
      <c r="BVQ247" s="351"/>
      <c r="BVR247" s="351"/>
      <c r="BVS247" s="351"/>
      <c r="BVT247" s="351"/>
      <c r="BVU247" s="351"/>
      <c r="BVV247" s="351"/>
      <c r="BVW247" s="351"/>
      <c r="BVX247" s="351"/>
      <c r="BVY247" s="351"/>
      <c r="BVZ247" s="351"/>
      <c r="BWA247" s="351"/>
      <c r="BWB247" s="351"/>
      <c r="BWC247" s="351"/>
      <c r="BWD247" s="351"/>
      <c r="BWE247" s="351"/>
      <c r="BWF247" s="351"/>
      <c r="BWG247" s="351"/>
      <c r="BWH247" s="351"/>
      <c r="BWI247" s="351"/>
      <c r="BWJ247" s="351"/>
      <c r="BWK247" s="351"/>
      <c r="BWL247" s="351"/>
      <c r="BWM247" s="351"/>
      <c r="BWN247" s="351"/>
      <c r="BWO247" s="351"/>
      <c r="BWP247" s="351"/>
      <c r="BWQ247" s="351"/>
      <c r="BWR247" s="351"/>
      <c r="BWS247" s="351"/>
      <c r="BWT247" s="351"/>
      <c r="BWU247" s="351"/>
      <c r="BWV247" s="351"/>
      <c r="BWW247" s="351"/>
      <c r="BWX247" s="351"/>
      <c r="BWY247" s="351"/>
      <c r="BWZ247" s="351"/>
      <c r="BXA247" s="351"/>
      <c r="BXB247" s="351"/>
      <c r="BXC247" s="351"/>
      <c r="BXD247" s="351"/>
      <c r="BXE247" s="351"/>
      <c r="BXF247" s="351"/>
      <c r="BXG247" s="351"/>
      <c r="BXH247" s="351"/>
      <c r="BXI247" s="351"/>
      <c r="BXJ247" s="351"/>
      <c r="BXK247" s="351"/>
      <c r="BXL247" s="351"/>
      <c r="BXM247" s="351"/>
      <c r="BXN247" s="351"/>
      <c r="BXO247" s="351"/>
      <c r="BXP247" s="351"/>
      <c r="BXQ247" s="351"/>
      <c r="BXR247" s="351"/>
      <c r="BXS247" s="351"/>
      <c r="BXT247" s="351"/>
      <c r="BXU247" s="351"/>
      <c r="BXV247" s="351"/>
      <c r="BXW247" s="351"/>
      <c r="BXX247" s="351"/>
      <c r="BXY247" s="351"/>
      <c r="BXZ247" s="351"/>
      <c r="BYA247" s="351"/>
      <c r="BYB247" s="351"/>
      <c r="BYC247" s="351"/>
      <c r="BYD247" s="351"/>
      <c r="BYE247" s="351"/>
      <c r="BYF247" s="351"/>
      <c r="BYG247" s="351"/>
      <c r="BYH247" s="351"/>
      <c r="BYI247" s="351"/>
      <c r="BYJ247" s="351"/>
      <c r="BYK247" s="351"/>
      <c r="BYL247" s="351"/>
      <c r="BYM247" s="351"/>
      <c r="BYN247" s="351"/>
      <c r="BYO247" s="351"/>
      <c r="BYP247" s="351"/>
      <c r="BYQ247" s="351"/>
      <c r="BYR247" s="351"/>
      <c r="BYS247" s="351"/>
      <c r="BYT247" s="351"/>
      <c r="BYU247" s="351"/>
      <c r="BYV247" s="351"/>
      <c r="BYW247" s="351"/>
      <c r="BYX247" s="351"/>
      <c r="BYY247" s="351"/>
      <c r="BYZ247" s="351"/>
      <c r="BZA247" s="351"/>
      <c r="BZB247" s="351"/>
      <c r="BZC247" s="351"/>
      <c r="BZD247" s="351"/>
      <c r="BZE247" s="351"/>
      <c r="BZF247" s="351"/>
      <c r="BZG247" s="351"/>
      <c r="BZH247" s="351"/>
      <c r="BZI247" s="351"/>
      <c r="BZJ247" s="351"/>
      <c r="BZK247" s="351"/>
      <c r="BZL247" s="351"/>
      <c r="BZM247" s="351"/>
      <c r="BZN247" s="351"/>
      <c r="BZO247" s="351"/>
      <c r="BZP247" s="351"/>
      <c r="BZQ247" s="351"/>
      <c r="BZR247" s="351"/>
      <c r="BZS247" s="351"/>
      <c r="BZT247" s="351"/>
      <c r="BZU247" s="351"/>
      <c r="BZV247" s="351"/>
      <c r="BZW247" s="351"/>
      <c r="BZX247" s="351"/>
      <c r="BZY247" s="351"/>
      <c r="BZZ247" s="351"/>
      <c r="CAA247" s="351"/>
      <c r="CAB247" s="351"/>
      <c r="CAC247" s="351"/>
      <c r="CAD247" s="351"/>
      <c r="CAE247" s="351"/>
      <c r="CAF247" s="351"/>
      <c r="CAG247" s="351"/>
      <c r="CAH247" s="351"/>
      <c r="CAI247" s="351"/>
      <c r="CAJ247" s="351"/>
      <c r="CAK247" s="351"/>
      <c r="CAL247" s="351"/>
      <c r="CAM247" s="351"/>
      <c r="CAN247" s="351"/>
      <c r="CAO247" s="351"/>
      <c r="CAP247" s="351"/>
      <c r="CAQ247" s="351"/>
      <c r="CAR247" s="351"/>
      <c r="CAS247" s="351"/>
      <c r="CAT247" s="351"/>
      <c r="CAU247" s="351"/>
      <c r="CAV247" s="351"/>
      <c r="CAW247" s="351"/>
      <c r="CAX247" s="351"/>
      <c r="CAY247" s="351"/>
      <c r="CAZ247" s="351"/>
      <c r="CBA247" s="351"/>
      <c r="CBB247" s="351"/>
      <c r="CBC247" s="351"/>
      <c r="CBD247" s="351"/>
      <c r="CBE247" s="351"/>
      <c r="CBF247" s="351"/>
      <c r="CBG247" s="351"/>
      <c r="CBH247" s="351"/>
      <c r="CBI247" s="351"/>
      <c r="CBJ247" s="351"/>
      <c r="CBK247" s="351"/>
      <c r="CBL247" s="351"/>
      <c r="CBM247" s="351"/>
      <c r="CBN247" s="351"/>
      <c r="CBO247" s="351"/>
      <c r="CBP247" s="351"/>
      <c r="CBQ247" s="351"/>
      <c r="CBR247" s="351"/>
      <c r="CBS247" s="351"/>
      <c r="CBT247" s="351"/>
      <c r="CBU247" s="351"/>
      <c r="CBV247" s="351"/>
      <c r="CBW247" s="351"/>
      <c r="CBX247" s="351"/>
      <c r="CBY247" s="351"/>
      <c r="CBZ247" s="351"/>
      <c r="CCA247" s="351"/>
      <c r="CCB247" s="351"/>
      <c r="CCC247" s="351"/>
      <c r="CCD247" s="351"/>
      <c r="CCE247" s="351"/>
      <c r="CCF247" s="351"/>
      <c r="CCG247" s="351"/>
      <c r="CCH247" s="351"/>
      <c r="CCI247" s="351"/>
      <c r="CCJ247" s="351"/>
      <c r="CCK247" s="351"/>
      <c r="CCL247" s="351"/>
      <c r="CCM247" s="351"/>
      <c r="CCN247" s="351"/>
      <c r="CCO247" s="351"/>
      <c r="CCP247" s="351"/>
      <c r="CCQ247" s="351"/>
      <c r="CCR247" s="351"/>
      <c r="CCS247" s="351"/>
      <c r="CCT247" s="351"/>
      <c r="CCU247" s="351"/>
      <c r="CCV247" s="351"/>
      <c r="CCW247" s="351"/>
      <c r="CCX247" s="351"/>
      <c r="CCY247" s="351"/>
      <c r="CCZ247" s="351"/>
      <c r="CDA247" s="351"/>
      <c r="CDB247" s="351"/>
      <c r="CDC247" s="351"/>
      <c r="CDD247" s="351"/>
      <c r="CDE247" s="351"/>
      <c r="CDF247" s="351"/>
      <c r="CDG247" s="351"/>
      <c r="CDH247" s="351"/>
      <c r="CDI247" s="351"/>
      <c r="CDJ247" s="351"/>
      <c r="CDK247" s="351"/>
      <c r="CDL247" s="351"/>
      <c r="CDM247" s="351"/>
      <c r="CDN247" s="351"/>
      <c r="CDO247" s="351"/>
      <c r="CDP247" s="351"/>
      <c r="CDQ247" s="351"/>
      <c r="CDR247" s="351"/>
      <c r="CDS247" s="351"/>
      <c r="CDT247" s="351"/>
      <c r="CDU247" s="351"/>
      <c r="CDV247" s="351"/>
      <c r="CDW247" s="351"/>
      <c r="CDX247" s="351"/>
      <c r="CDY247" s="351"/>
      <c r="CDZ247" s="351"/>
      <c r="CEA247" s="351"/>
      <c r="CEB247" s="351"/>
      <c r="CEC247" s="351"/>
      <c r="CED247" s="351"/>
      <c r="CEE247" s="351"/>
      <c r="CEF247" s="351"/>
      <c r="CEG247" s="351"/>
      <c r="CEH247" s="351"/>
      <c r="CEI247" s="351"/>
      <c r="CEJ247" s="351"/>
      <c r="CEK247" s="351"/>
      <c r="CEL247" s="351"/>
      <c r="CEM247" s="351"/>
      <c r="CEN247" s="351"/>
      <c r="CEO247" s="351"/>
      <c r="CEP247" s="351"/>
      <c r="CEQ247" s="351"/>
      <c r="CER247" s="351"/>
      <c r="CES247" s="351"/>
      <c r="CET247" s="351"/>
      <c r="CEU247" s="351"/>
      <c r="CEV247" s="351"/>
      <c r="CEW247" s="351"/>
      <c r="CEX247" s="351"/>
      <c r="CEY247" s="351"/>
      <c r="CEZ247" s="351"/>
      <c r="CFA247" s="351"/>
      <c r="CFB247" s="351"/>
      <c r="CFC247" s="351"/>
      <c r="CFD247" s="351"/>
      <c r="CFE247" s="351"/>
      <c r="CFF247" s="351"/>
      <c r="CFG247" s="351"/>
      <c r="CFH247" s="351"/>
      <c r="CFI247" s="351"/>
      <c r="CFJ247" s="351"/>
      <c r="CFK247" s="351"/>
      <c r="CFL247" s="351"/>
      <c r="CFM247" s="351"/>
      <c r="CFN247" s="351"/>
      <c r="CFO247" s="351"/>
      <c r="CFP247" s="351"/>
      <c r="CFQ247" s="351"/>
      <c r="CFR247" s="351"/>
      <c r="CFS247" s="351"/>
      <c r="CFT247" s="351"/>
      <c r="CFU247" s="351"/>
      <c r="CFV247" s="351"/>
      <c r="CFW247" s="351"/>
      <c r="CFX247" s="351"/>
      <c r="CFY247" s="351"/>
      <c r="CFZ247" s="351"/>
      <c r="CGA247" s="351"/>
      <c r="CGB247" s="351"/>
      <c r="CGC247" s="351"/>
      <c r="CGD247" s="351"/>
      <c r="CGE247" s="351"/>
      <c r="CGF247" s="351"/>
      <c r="CGG247" s="351"/>
      <c r="CGH247" s="351"/>
      <c r="CGI247" s="351"/>
      <c r="CGJ247" s="351"/>
      <c r="CGK247" s="351"/>
      <c r="CGL247" s="351"/>
      <c r="CGM247" s="351"/>
      <c r="CGN247" s="351"/>
      <c r="CGO247" s="351"/>
      <c r="CGP247" s="351"/>
      <c r="CGQ247" s="351"/>
      <c r="CGR247" s="351"/>
      <c r="CGS247" s="351"/>
      <c r="CGT247" s="351"/>
      <c r="CGU247" s="351"/>
      <c r="CGV247" s="351"/>
      <c r="CGW247" s="351"/>
      <c r="CGX247" s="351"/>
      <c r="CGY247" s="351"/>
      <c r="CGZ247" s="351"/>
      <c r="CHA247" s="351"/>
      <c r="CHB247" s="351"/>
      <c r="CHC247" s="351"/>
      <c r="CHD247" s="351"/>
      <c r="CHE247" s="351"/>
      <c r="CHF247" s="351"/>
      <c r="CHG247" s="351"/>
      <c r="CHH247" s="351"/>
      <c r="CHI247" s="351"/>
      <c r="CHJ247" s="351"/>
      <c r="CHK247" s="351"/>
      <c r="CHL247" s="351"/>
      <c r="CHM247" s="351"/>
      <c r="CHN247" s="351"/>
      <c r="CHO247" s="351"/>
      <c r="CHP247" s="351"/>
      <c r="CHQ247" s="351"/>
      <c r="CHR247" s="351"/>
      <c r="CHS247" s="351"/>
      <c r="CHT247" s="351"/>
      <c r="CHU247" s="351"/>
      <c r="CHV247" s="351"/>
      <c r="CHW247" s="351"/>
      <c r="CHX247" s="351"/>
      <c r="CHY247" s="351"/>
      <c r="CHZ247" s="351"/>
      <c r="CIA247" s="351"/>
      <c r="CIB247" s="351"/>
      <c r="CIC247" s="351"/>
      <c r="CID247" s="351"/>
      <c r="CIE247" s="351"/>
      <c r="CIF247" s="351"/>
      <c r="CIG247" s="351"/>
      <c r="CIH247" s="351"/>
      <c r="CII247" s="351"/>
      <c r="CIJ247" s="351"/>
      <c r="CIK247" s="351"/>
      <c r="CIL247" s="351"/>
      <c r="CIM247" s="351"/>
      <c r="CIN247" s="351"/>
      <c r="CIO247" s="351"/>
      <c r="CIP247" s="351"/>
      <c r="CIQ247" s="351"/>
      <c r="CIR247" s="351"/>
      <c r="CIS247" s="351"/>
      <c r="CIT247" s="351"/>
      <c r="CIU247" s="351"/>
      <c r="CIV247" s="351"/>
      <c r="CIW247" s="351"/>
      <c r="CIX247" s="351"/>
      <c r="CIY247" s="351"/>
      <c r="CIZ247" s="351"/>
      <c r="CJA247" s="351"/>
      <c r="CJB247" s="351"/>
      <c r="CJC247" s="351"/>
      <c r="CJD247" s="351"/>
      <c r="CJE247" s="351"/>
      <c r="CJF247" s="351"/>
      <c r="CJG247" s="351"/>
      <c r="CJH247" s="351"/>
      <c r="CJI247" s="351"/>
      <c r="CJJ247" s="351"/>
      <c r="CJK247" s="351"/>
      <c r="CJL247" s="351"/>
      <c r="CJM247" s="351"/>
      <c r="CJN247" s="351"/>
      <c r="CJO247" s="351"/>
      <c r="CJP247" s="351"/>
      <c r="CJQ247" s="351"/>
      <c r="CJR247" s="351"/>
      <c r="CJS247" s="351"/>
      <c r="CJT247" s="351"/>
      <c r="CJU247" s="351"/>
      <c r="CJV247" s="351"/>
      <c r="CJW247" s="351"/>
      <c r="CJX247" s="351"/>
      <c r="CJY247" s="351"/>
      <c r="CJZ247" s="351"/>
      <c r="CKA247" s="351"/>
      <c r="CKB247" s="351"/>
      <c r="CKC247" s="351"/>
      <c r="CKD247" s="351"/>
      <c r="CKE247" s="351"/>
      <c r="CKF247" s="351"/>
      <c r="CKG247" s="351"/>
      <c r="CKH247" s="351"/>
      <c r="CKI247" s="351"/>
      <c r="CKJ247" s="351"/>
      <c r="CKK247" s="351"/>
      <c r="CKL247" s="351"/>
      <c r="CKM247" s="351"/>
      <c r="CKN247" s="351"/>
      <c r="CKO247" s="351"/>
      <c r="CKP247" s="351"/>
      <c r="CKQ247" s="351"/>
      <c r="CKR247" s="351"/>
      <c r="CKS247" s="351"/>
      <c r="CKT247" s="351"/>
      <c r="CKU247" s="351"/>
      <c r="CKV247" s="351"/>
      <c r="CKW247" s="351"/>
      <c r="CKX247" s="351"/>
      <c r="CKY247" s="351"/>
      <c r="CKZ247" s="351"/>
      <c r="CLA247" s="351"/>
      <c r="CLB247" s="351"/>
      <c r="CLC247" s="351"/>
      <c r="CLD247" s="351"/>
      <c r="CLE247" s="351"/>
      <c r="CLF247" s="351"/>
      <c r="CLG247" s="351"/>
      <c r="CLH247" s="351"/>
      <c r="CLI247" s="351"/>
      <c r="CLJ247" s="351"/>
      <c r="CLK247" s="351"/>
      <c r="CLL247" s="351"/>
      <c r="CLM247" s="351"/>
      <c r="CLN247" s="351"/>
      <c r="CLO247" s="351"/>
      <c r="CLP247" s="351"/>
      <c r="CLQ247" s="351"/>
      <c r="CLR247" s="351"/>
      <c r="CLS247" s="351"/>
      <c r="CLT247" s="351"/>
      <c r="CLU247" s="351"/>
      <c r="CLV247" s="351"/>
      <c r="CLW247" s="351"/>
      <c r="CLX247" s="351"/>
      <c r="CLY247" s="351"/>
      <c r="CLZ247" s="351"/>
      <c r="CMA247" s="351"/>
      <c r="CMB247" s="351"/>
      <c r="CMC247" s="351"/>
      <c r="CMD247" s="351"/>
      <c r="CME247" s="351"/>
      <c r="CMF247" s="351"/>
      <c r="CMG247" s="351"/>
      <c r="CMH247" s="351"/>
      <c r="CMI247" s="351"/>
      <c r="CMJ247" s="351"/>
      <c r="CMK247" s="351"/>
      <c r="CML247" s="351"/>
      <c r="CMM247" s="351"/>
      <c r="CMN247" s="351"/>
      <c r="CMO247" s="351"/>
      <c r="CMP247" s="351"/>
      <c r="CMQ247" s="351"/>
      <c r="CMR247" s="351"/>
      <c r="CMS247" s="351"/>
      <c r="CMT247" s="351"/>
      <c r="CMU247" s="351"/>
      <c r="CMV247" s="351"/>
      <c r="CMW247" s="351"/>
      <c r="CMX247" s="351"/>
      <c r="CMY247" s="351"/>
      <c r="CMZ247" s="351"/>
      <c r="CNA247" s="351"/>
      <c r="CNB247" s="351"/>
      <c r="CNC247" s="351"/>
      <c r="CND247" s="351"/>
      <c r="CNE247" s="351"/>
      <c r="CNF247" s="351"/>
      <c r="CNG247" s="351"/>
      <c r="CNH247" s="351"/>
      <c r="CNI247" s="351"/>
      <c r="CNJ247" s="351"/>
      <c r="CNK247" s="351"/>
      <c r="CNL247" s="351"/>
      <c r="CNM247" s="351"/>
      <c r="CNN247" s="351"/>
      <c r="CNO247" s="351"/>
      <c r="CNP247" s="351"/>
      <c r="CNQ247" s="351"/>
      <c r="CNR247" s="351"/>
      <c r="CNS247" s="351"/>
      <c r="CNT247" s="351"/>
      <c r="CNU247" s="351"/>
      <c r="CNV247" s="351"/>
      <c r="CNW247" s="351"/>
      <c r="CNX247" s="351"/>
      <c r="CNY247" s="351"/>
      <c r="CNZ247" s="351"/>
      <c r="COA247" s="351"/>
      <c r="COB247" s="351"/>
      <c r="COC247" s="351"/>
      <c r="COD247" s="351"/>
      <c r="COE247" s="351"/>
      <c r="COF247" s="351"/>
      <c r="COG247" s="351"/>
      <c r="COH247" s="351"/>
      <c r="COI247" s="351"/>
      <c r="COJ247" s="351"/>
      <c r="COK247" s="351"/>
      <c r="COL247" s="351"/>
      <c r="COM247" s="351"/>
      <c r="CON247" s="351"/>
      <c r="COO247" s="351"/>
      <c r="COP247" s="351"/>
      <c r="COQ247" s="351"/>
      <c r="COR247" s="351"/>
      <c r="COS247" s="351"/>
      <c r="COT247" s="351"/>
      <c r="COU247" s="351"/>
      <c r="COV247" s="351"/>
      <c r="COW247" s="351"/>
      <c r="COX247" s="351"/>
      <c r="COY247" s="351"/>
      <c r="COZ247" s="351"/>
      <c r="CPA247" s="351"/>
      <c r="CPB247" s="351"/>
      <c r="CPC247" s="351"/>
      <c r="CPD247" s="351"/>
      <c r="CPE247" s="351"/>
      <c r="CPF247" s="351"/>
      <c r="CPG247" s="351"/>
      <c r="CPH247" s="351"/>
      <c r="CPI247" s="351"/>
      <c r="CPJ247" s="351"/>
      <c r="CPK247" s="351"/>
      <c r="CPL247" s="351"/>
      <c r="CPM247" s="351"/>
      <c r="CPN247" s="351"/>
      <c r="CPO247" s="351"/>
      <c r="CPP247" s="351"/>
      <c r="CPQ247" s="351"/>
      <c r="CPR247" s="351"/>
      <c r="CPS247" s="351"/>
      <c r="CPT247" s="351"/>
      <c r="CPU247" s="351"/>
      <c r="CPV247" s="351"/>
      <c r="CPW247" s="351"/>
      <c r="CPX247" s="351"/>
      <c r="CPY247" s="351"/>
      <c r="CPZ247" s="351"/>
      <c r="CQA247" s="351"/>
      <c r="CQB247" s="351"/>
      <c r="CQC247" s="351"/>
      <c r="CQD247" s="351"/>
      <c r="CQE247" s="351"/>
      <c r="CQF247" s="351"/>
      <c r="CQG247" s="351"/>
      <c r="CQH247" s="351"/>
      <c r="CQI247" s="351"/>
      <c r="CQJ247" s="351"/>
      <c r="CQK247" s="351"/>
      <c r="CQL247" s="351"/>
      <c r="CQM247" s="351"/>
      <c r="CQN247" s="351"/>
      <c r="CQO247" s="351"/>
      <c r="CQP247" s="351"/>
      <c r="CQQ247" s="351"/>
      <c r="CQR247" s="351"/>
      <c r="CQS247" s="351"/>
      <c r="CQT247" s="351"/>
      <c r="CQU247" s="351"/>
      <c r="CQV247" s="351"/>
      <c r="CQW247" s="351"/>
      <c r="CQX247" s="351"/>
      <c r="CQY247" s="351"/>
      <c r="CQZ247" s="351"/>
      <c r="CRA247" s="351"/>
      <c r="CRB247" s="351"/>
      <c r="CRC247" s="351"/>
      <c r="CRD247" s="351"/>
      <c r="CRE247" s="351"/>
      <c r="CRF247" s="351"/>
      <c r="CRG247" s="351"/>
      <c r="CRH247" s="351"/>
      <c r="CRI247" s="351"/>
      <c r="CRJ247" s="351"/>
      <c r="CRK247" s="351"/>
      <c r="CRL247" s="351"/>
      <c r="CRM247" s="351"/>
      <c r="CRN247" s="351"/>
      <c r="CRO247" s="351"/>
      <c r="CRP247" s="351"/>
      <c r="CRQ247" s="351"/>
      <c r="CRR247" s="351"/>
      <c r="CRS247" s="351"/>
      <c r="CRT247" s="351"/>
      <c r="CRU247" s="351"/>
      <c r="CRV247" s="351"/>
      <c r="CRW247" s="351"/>
      <c r="CRX247" s="351"/>
      <c r="CRY247" s="351"/>
      <c r="CRZ247" s="351"/>
      <c r="CSA247" s="351"/>
      <c r="CSB247" s="351"/>
      <c r="CSC247" s="351"/>
      <c r="CSD247" s="351"/>
      <c r="CSE247" s="351"/>
      <c r="CSF247" s="351"/>
      <c r="CSG247" s="351"/>
      <c r="CSH247" s="351"/>
      <c r="CSI247" s="351"/>
      <c r="CSJ247" s="351"/>
      <c r="CSK247" s="351"/>
      <c r="CSL247" s="351"/>
      <c r="CSM247" s="351"/>
      <c r="CSN247" s="351"/>
      <c r="CSO247" s="351"/>
      <c r="CSP247" s="351"/>
      <c r="CSQ247" s="351"/>
      <c r="CSR247" s="351"/>
      <c r="CSS247" s="351"/>
      <c r="CST247" s="351"/>
      <c r="CSU247" s="351"/>
      <c r="CSV247" s="351"/>
      <c r="CSW247" s="351"/>
      <c r="CSX247" s="351"/>
      <c r="CSY247" s="351"/>
      <c r="CSZ247" s="351"/>
      <c r="CTA247" s="351"/>
      <c r="CTB247" s="351"/>
      <c r="CTC247" s="351"/>
      <c r="CTD247" s="351"/>
      <c r="CTE247" s="351"/>
      <c r="CTF247" s="351"/>
      <c r="CTG247" s="351"/>
      <c r="CTH247" s="351"/>
      <c r="CTI247" s="351"/>
      <c r="CTJ247" s="351"/>
      <c r="CTK247" s="351"/>
      <c r="CTL247" s="351"/>
      <c r="CTM247" s="351"/>
      <c r="CTN247" s="351"/>
      <c r="CTO247" s="351"/>
      <c r="CTP247" s="351"/>
      <c r="CTQ247" s="351"/>
      <c r="CTR247" s="351"/>
      <c r="CTS247" s="351"/>
      <c r="CTT247" s="351"/>
      <c r="CTU247" s="351"/>
      <c r="CTV247" s="351"/>
      <c r="CTW247" s="351"/>
      <c r="CTX247" s="351"/>
      <c r="CTY247" s="351"/>
      <c r="CTZ247" s="351"/>
      <c r="CUA247" s="351"/>
      <c r="CUB247" s="351"/>
      <c r="CUC247" s="351"/>
      <c r="CUD247" s="351"/>
      <c r="CUE247" s="351"/>
      <c r="CUF247" s="351"/>
      <c r="CUG247" s="351"/>
      <c r="CUH247" s="351"/>
      <c r="CUI247" s="351"/>
      <c r="CUJ247" s="351"/>
      <c r="CUK247" s="351"/>
      <c r="CUL247" s="351"/>
      <c r="CUM247" s="351"/>
      <c r="CUN247" s="351"/>
      <c r="CUO247" s="351"/>
      <c r="CUP247" s="351"/>
      <c r="CUQ247" s="351"/>
      <c r="CUR247" s="351"/>
      <c r="CUS247" s="351"/>
      <c r="CUT247" s="351"/>
      <c r="CUU247" s="351"/>
      <c r="CUV247" s="351"/>
      <c r="CUW247" s="351"/>
      <c r="CUX247" s="351"/>
      <c r="CUY247" s="351"/>
      <c r="CUZ247" s="351"/>
      <c r="CVA247" s="351"/>
      <c r="CVB247" s="351"/>
      <c r="CVC247" s="351"/>
      <c r="CVD247" s="351"/>
      <c r="CVE247" s="351"/>
      <c r="CVF247" s="351"/>
      <c r="CVG247" s="351"/>
      <c r="CVH247" s="351"/>
      <c r="CVI247" s="351"/>
      <c r="CVJ247" s="351"/>
      <c r="CVK247" s="351"/>
      <c r="CVL247" s="351"/>
      <c r="CVM247" s="351"/>
      <c r="CVN247" s="351"/>
      <c r="CVO247" s="351"/>
      <c r="CVP247" s="351"/>
      <c r="CVQ247" s="351"/>
      <c r="CVR247" s="351"/>
      <c r="CVS247" s="351"/>
      <c r="CVT247" s="351"/>
      <c r="CVU247" s="351"/>
      <c r="CVV247" s="351"/>
      <c r="CVW247" s="351"/>
      <c r="CVX247" s="351"/>
      <c r="CVY247" s="351"/>
      <c r="CVZ247" s="351"/>
      <c r="CWA247" s="351"/>
      <c r="CWB247" s="351"/>
      <c r="CWC247" s="351"/>
      <c r="CWD247" s="351"/>
      <c r="CWE247" s="351"/>
      <c r="CWF247" s="351"/>
      <c r="CWG247" s="351"/>
      <c r="CWH247" s="351"/>
      <c r="CWI247" s="351"/>
      <c r="CWJ247" s="351"/>
      <c r="CWK247" s="351"/>
      <c r="CWL247" s="351"/>
      <c r="CWM247" s="351"/>
      <c r="CWN247" s="351"/>
      <c r="CWO247" s="351"/>
      <c r="CWP247" s="351"/>
      <c r="CWQ247" s="351"/>
      <c r="CWR247" s="351"/>
      <c r="CWS247" s="351"/>
      <c r="CWT247" s="351"/>
      <c r="CWU247" s="351"/>
      <c r="CWV247" s="351"/>
      <c r="CWW247" s="351"/>
      <c r="CWX247" s="351"/>
      <c r="CWY247" s="351"/>
      <c r="CWZ247" s="351"/>
      <c r="CXA247" s="351"/>
      <c r="CXB247" s="351"/>
      <c r="CXC247" s="351"/>
      <c r="CXD247" s="351"/>
      <c r="CXE247" s="351"/>
      <c r="CXF247" s="351"/>
      <c r="CXG247" s="351"/>
      <c r="CXH247" s="351"/>
      <c r="CXI247" s="351"/>
      <c r="CXJ247" s="351"/>
      <c r="CXK247" s="351"/>
      <c r="CXL247" s="351"/>
      <c r="CXM247" s="351"/>
      <c r="CXN247" s="351"/>
      <c r="CXO247" s="351"/>
      <c r="CXP247" s="351"/>
      <c r="CXQ247" s="351"/>
      <c r="CXR247" s="351"/>
      <c r="CXS247" s="351"/>
      <c r="CXT247" s="351"/>
      <c r="CXU247" s="351"/>
      <c r="CXV247" s="351"/>
      <c r="CXW247" s="351"/>
      <c r="CXX247" s="351"/>
      <c r="CXY247" s="351"/>
      <c r="CXZ247" s="351"/>
      <c r="CYA247" s="351"/>
      <c r="CYB247" s="351"/>
      <c r="CYC247" s="351"/>
      <c r="CYD247" s="351"/>
      <c r="CYE247" s="351"/>
      <c r="CYF247" s="351"/>
      <c r="CYG247" s="351"/>
      <c r="CYH247" s="351"/>
      <c r="CYI247" s="351"/>
      <c r="CYJ247" s="351"/>
      <c r="CYK247" s="351"/>
      <c r="CYL247" s="351"/>
      <c r="CYM247" s="351"/>
      <c r="CYN247" s="351"/>
      <c r="CYO247" s="351"/>
      <c r="CYP247" s="351"/>
      <c r="CYQ247" s="351"/>
      <c r="CYR247" s="351"/>
      <c r="CYS247" s="351"/>
      <c r="CYT247" s="351"/>
      <c r="CYU247" s="351"/>
      <c r="CYV247" s="351"/>
      <c r="CYW247" s="351"/>
      <c r="CYX247" s="351"/>
      <c r="CYY247" s="351"/>
      <c r="CYZ247" s="351"/>
      <c r="CZA247" s="351"/>
      <c r="CZB247" s="351"/>
      <c r="CZC247" s="351"/>
      <c r="CZD247" s="351"/>
      <c r="CZE247" s="351"/>
      <c r="CZF247" s="351"/>
      <c r="CZG247" s="351"/>
      <c r="CZH247" s="351"/>
      <c r="CZI247" s="351"/>
      <c r="CZJ247" s="351"/>
      <c r="CZK247" s="351"/>
      <c r="CZL247" s="351"/>
      <c r="CZM247" s="351"/>
      <c r="CZN247" s="351"/>
      <c r="CZO247" s="351"/>
      <c r="CZP247" s="351"/>
      <c r="CZQ247" s="351"/>
      <c r="CZR247" s="351"/>
      <c r="CZS247" s="351"/>
      <c r="CZT247" s="351"/>
      <c r="CZU247" s="351"/>
      <c r="CZV247" s="351"/>
      <c r="CZW247" s="351"/>
      <c r="CZX247" s="351"/>
      <c r="CZY247" s="351"/>
      <c r="CZZ247" s="351"/>
      <c r="DAA247" s="351"/>
      <c r="DAB247" s="351"/>
      <c r="DAC247" s="351"/>
      <c r="DAD247" s="351"/>
      <c r="DAE247" s="351"/>
      <c r="DAF247" s="351"/>
      <c r="DAG247" s="351"/>
      <c r="DAH247" s="351"/>
      <c r="DAI247" s="351"/>
      <c r="DAJ247" s="351"/>
      <c r="DAK247" s="351"/>
      <c r="DAL247" s="351"/>
      <c r="DAM247" s="351"/>
      <c r="DAN247" s="351"/>
      <c r="DAO247" s="351"/>
      <c r="DAP247" s="351"/>
      <c r="DAQ247" s="351"/>
      <c r="DAR247" s="351"/>
      <c r="DAS247" s="351"/>
      <c r="DAT247" s="351"/>
      <c r="DAU247" s="351"/>
      <c r="DAV247" s="351"/>
      <c r="DAW247" s="351"/>
      <c r="DAX247" s="351"/>
      <c r="DAY247" s="351"/>
      <c r="DAZ247" s="351"/>
      <c r="DBA247" s="351"/>
      <c r="DBB247" s="351"/>
      <c r="DBC247" s="351"/>
      <c r="DBD247" s="351"/>
      <c r="DBE247" s="351"/>
      <c r="DBF247" s="351"/>
      <c r="DBG247" s="351"/>
      <c r="DBH247" s="351"/>
      <c r="DBI247" s="351"/>
      <c r="DBJ247" s="351"/>
      <c r="DBK247" s="351"/>
      <c r="DBL247" s="351"/>
      <c r="DBM247" s="351"/>
      <c r="DBN247" s="351"/>
      <c r="DBO247" s="351"/>
      <c r="DBP247" s="351"/>
      <c r="DBQ247" s="351"/>
      <c r="DBR247" s="351"/>
      <c r="DBS247" s="351"/>
      <c r="DBT247" s="351"/>
      <c r="DBU247" s="351"/>
      <c r="DBV247" s="351"/>
      <c r="DBW247" s="351"/>
      <c r="DBX247" s="351"/>
      <c r="DBY247" s="351"/>
      <c r="DBZ247" s="351"/>
      <c r="DCA247" s="351"/>
      <c r="DCB247" s="351"/>
      <c r="DCC247" s="351"/>
      <c r="DCD247" s="351"/>
      <c r="DCE247" s="351"/>
      <c r="DCF247" s="351"/>
      <c r="DCG247" s="351"/>
      <c r="DCH247" s="351"/>
      <c r="DCI247" s="351"/>
      <c r="DCJ247" s="351"/>
      <c r="DCK247" s="351"/>
      <c r="DCL247" s="351"/>
      <c r="DCM247" s="351"/>
      <c r="DCN247" s="351"/>
      <c r="DCO247" s="351"/>
      <c r="DCP247" s="351"/>
      <c r="DCQ247" s="351"/>
      <c r="DCR247" s="351"/>
      <c r="DCS247" s="351"/>
      <c r="DCT247" s="351"/>
      <c r="DCU247" s="351"/>
      <c r="DCV247" s="351"/>
      <c r="DCW247" s="351"/>
      <c r="DCX247" s="351"/>
      <c r="DCY247" s="351"/>
      <c r="DCZ247" s="351"/>
      <c r="DDA247" s="351"/>
      <c r="DDB247" s="351"/>
      <c r="DDC247" s="351"/>
      <c r="DDD247" s="351"/>
      <c r="DDE247" s="351"/>
      <c r="DDF247" s="351"/>
      <c r="DDG247" s="351"/>
      <c r="DDH247" s="351"/>
      <c r="DDI247" s="351"/>
      <c r="DDJ247" s="351"/>
      <c r="DDK247" s="351"/>
      <c r="DDL247" s="351"/>
      <c r="DDM247" s="351"/>
      <c r="DDN247" s="351"/>
      <c r="DDO247" s="351"/>
      <c r="DDP247" s="351"/>
      <c r="DDQ247" s="351"/>
      <c r="DDR247" s="351"/>
      <c r="DDS247" s="351"/>
      <c r="DDT247" s="351"/>
      <c r="DDU247" s="351"/>
      <c r="DDV247" s="351"/>
      <c r="DDW247" s="351"/>
      <c r="DDX247" s="351"/>
      <c r="DDY247" s="351"/>
      <c r="DDZ247" s="351"/>
      <c r="DEA247" s="351"/>
      <c r="DEB247" s="351"/>
      <c r="DEC247" s="351"/>
      <c r="DED247" s="351"/>
      <c r="DEE247" s="351"/>
      <c r="DEF247" s="351"/>
      <c r="DEG247" s="351"/>
      <c r="DEH247" s="351"/>
      <c r="DEI247" s="351"/>
      <c r="DEJ247" s="351"/>
      <c r="DEK247" s="351"/>
      <c r="DEL247" s="351"/>
      <c r="DEM247" s="351"/>
      <c r="DEN247" s="351"/>
      <c r="DEO247" s="351"/>
      <c r="DEP247" s="351"/>
      <c r="DEQ247" s="351"/>
      <c r="DER247" s="351"/>
      <c r="DES247" s="351"/>
      <c r="DET247" s="351"/>
      <c r="DEU247" s="351"/>
      <c r="DEV247" s="351"/>
      <c r="DEW247" s="351"/>
      <c r="DEX247" s="351"/>
      <c r="DEY247" s="351"/>
      <c r="DEZ247" s="351"/>
      <c r="DFA247" s="351"/>
      <c r="DFB247" s="351"/>
      <c r="DFC247" s="351"/>
      <c r="DFD247" s="351"/>
      <c r="DFE247" s="351"/>
      <c r="DFF247" s="351"/>
      <c r="DFG247" s="351"/>
      <c r="DFH247" s="351"/>
      <c r="DFI247" s="351"/>
      <c r="DFJ247" s="351"/>
      <c r="DFK247" s="351"/>
      <c r="DFL247" s="351"/>
      <c r="DFM247" s="351"/>
      <c r="DFN247" s="351"/>
      <c r="DFO247" s="351"/>
      <c r="DFP247" s="351"/>
      <c r="DFQ247" s="351"/>
      <c r="DFR247" s="351"/>
      <c r="DFS247" s="351"/>
      <c r="DFT247" s="351"/>
      <c r="DFU247" s="351"/>
      <c r="DFV247" s="351"/>
      <c r="DFW247" s="351"/>
      <c r="DFX247" s="351"/>
      <c r="DFY247" s="351"/>
      <c r="DFZ247" s="351"/>
      <c r="DGA247" s="351"/>
      <c r="DGB247" s="351"/>
      <c r="DGC247" s="351"/>
      <c r="DGD247" s="351"/>
      <c r="DGE247" s="351"/>
      <c r="DGF247" s="351"/>
      <c r="DGG247" s="351"/>
      <c r="DGH247" s="351"/>
      <c r="DGI247" s="351"/>
      <c r="DGJ247" s="351"/>
      <c r="DGK247" s="351"/>
      <c r="DGL247" s="351"/>
      <c r="DGM247" s="351"/>
      <c r="DGN247" s="351"/>
      <c r="DGO247" s="351"/>
      <c r="DGP247" s="351"/>
      <c r="DGQ247" s="351"/>
      <c r="DGR247" s="351"/>
      <c r="DGS247" s="351"/>
      <c r="DGT247" s="351"/>
      <c r="DGU247" s="351"/>
      <c r="DGV247" s="351"/>
      <c r="DGW247" s="351"/>
      <c r="DGX247" s="351"/>
      <c r="DGY247" s="351"/>
      <c r="DGZ247" s="351"/>
      <c r="DHA247" s="351"/>
      <c r="DHB247" s="351"/>
      <c r="DHC247" s="351"/>
      <c r="DHD247" s="351"/>
      <c r="DHE247" s="351"/>
      <c r="DHF247" s="351"/>
      <c r="DHG247" s="351"/>
      <c r="DHH247" s="351"/>
      <c r="DHI247" s="351"/>
      <c r="DHJ247" s="351"/>
      <c r="DHK247" s="351"/>
      <c r="DHL247" s="351"/>
      <c r="DHM247" s="351"/>
      <c r="DHN247" s="351"/>
      <c r="DHO247" s="351"/>
      <c r="DHP247" s="351"/>
      <c r="DHQ247" s="351"/>
      <c r="DHR247" s="351"/>
      <c r="DHS247" s="351"/>
      <c r="DHT247" s="351"/>
      <c r="DHU247" s="351"/>
      <c r="DHV247" s="351"/>
      <c r="DHW247" s="351"/>
      <c r="DHX247" s="351"/>
      <c r="DHY247" s="351"/>
      <c r="DHZ247" s="351"/>
      <c r="DIA247" s="351"/>
      <c r="DIB247" s="351"/>
      <c r="DIC247" s="351"/>
      <c r="DID247" s="351"/>
      <c r="DIE247" s="351"/>
      <c r="DIF247" s="351"/>
      <c r="DIG247" s="351"/>
      <c r="DIH247" s="351"/>
      <c r="DII247" s="351"/>
      <c r="DIJ247" s="351"/>
      <c r="DIK247" s="351"/>
      <c r="DIL247" s="351"/>
      <c r="DIM247" s="351"/>
      <c r="DIN247" s="351"/>
      <c r="DIO247" s="351"/>
      <c r="DIP247" s="351"/>
      <c r="DIQ247" s="351"/>
      <c r="DIR247" s="351"/>
      <c r="DIS247" s="351"/>
      <c r="DIT247" s="351"/>
      <c r="DIU247" s="351"/>
      <c r="DIV247" s="351"/>
      <c r="DIW247" s="351"/>
      <c r="DIX247" s="351"/>
      <c r="DIY247" s="351"/>
      <c r="DIZ247" s="351"/>
      <c r="DJA247" s="351"/>
      <c r="DJB247" s="351"/>
      <c r="DJC247" s="351"/>
      <c r="DJD247" s="351"/>
      <c r="DJE247" s="351"/>
      <c r="DJF247" s="351"/>
      <c r="DJG247" s="351"/>
      <c r="DJH247" s="351"/>
      <c r="DJI247" s="351"/>
      <c r="DJJ247" s="351"/>
      <c r="DJK247" s="351"/>
      <c r="DJL247" s="351"/>
      <c r="DJM247" s="351"/>
      <c r="DJN247" s="351"/>
      <c r="DJO247" s="351"/>
      <c r="DJP247" s="351"/>
      <c r="DJQ247" s="351"/>
      <c r="DJR247" s="351"/>
      <c r="DJS247" s="351"/>
      <c r="DJT247" s="351"/>
      <c r="DJU247" s="351"/>
      <c r="DJV247" s="351"/>
      <c r="DJW247" s="351"/>
      <c r="DJX247" s="351"/>
      <c r="DJY247" s="351"/>
      <c r="DJZ247" s="351"/>
      <c r="DKA247" s="351"/>
      <c r="DKB247" s="351"/>
      <c r="DKC247" s="351"/>
      <c r="DKD247" s="351"/>
      <c r="DKE247" s="351"/>
      <c r="DKF247" s="351"/>
      <c r="DKG247" s="351"/>
      <c r="DKH247" s="351"/>
      <c r="DKI247" s="351"/>
      <c r="DKJ247" s="351"/>
      <c r="DKK247" s="351"/>
      <c r="DKL247" s="351"/>
      <c r="DKM247" s="351"/>
      <c r="DKN247" s="351"/>
      <c r="DKO247" s="351"/>
      <c r="DKP247" s="351"/>
      <c r="DKQ247" s="351"/>
      <c r="DKR247" s="351"/>
      <c r="DKS247" s="351"/>
      <c r="DKT247" s="351"/>
      <c r="DKU247" s="351"/>
      <c r="DKV247" s="351"/>
      <c r="DKW247" s="351"/>
      <c r="DKX247" s="351"/>
      <c r="DKY247" s="351"/>
      <c r="DKZ247" s="351"/>
      <c r="DLA247" s="351"/>
      <c r="DLB247" s="351"/>
      <c r="DLC247" s="351"/>
      <c r="DLD247" s="351"/>
      <c r="DLE247" s="351"/>
      <c r="DLF247" s="351"/>
      <c r="DLG247" s="351"/>
      <c r="DLH247" s="351"/>
      <c r="DLI247" s="351"/>
      <c r="DLJ247" s="351"/>
      <c r="DLK247" s="351"/>
      <c r="DLL247" s="351"/>
      <c r="DLM247" s="351"/>
      <c r="DLN247" s="351"/>
      <c r="DLO247" s="351"/>
      <c r="DLP247" s="351"/>
      <c r="DLQ247" s="351"/>
      <c r="DLR247" s="351"/>
      <c r="DLS247" s="351"/>
      <c r="DLT247" s="351"/>
      <c r="DLU247" s="351"/>
      <c r="DLV247" s="351"/>
      <c r="DLW247" s="351"/>
      <c r="DLX247" s="351"/>
      <c r="DLY247" s="351"/>
      <c r="DLZ247" s="351"/>
      <c r="DMA247" s="351"/>
      <c r="DMB247" s="351"/>
      <c r="DMC247" s="351"/>
      <c r="DMD247" s="351"/>
      <c r="DME247" s="351"/>
      <c r="DMF247" s="351"/>
      <c r="DMG247" s="351"/>
      <c r="DMH247" s="351"/>
      <c r="DMI247" s="351"/>
      <c r="DMJ247" s="351"/>
      <c r="DMK247" s="351"/>
      <c r="DML247" s="351"/>
      <c r="DMM247" s="351"/>
      <c r="DMN247" s="351"/>
      <c r="DMO247" s="351"/>
      <c r="DMP247" s="351"/>
      <c r="DMQ247" s="351"/>
      <c r="DMR247" s="351"/>
      <c r="DMS247" s="351"/>
      <c r="DMT247" s="351"/>
      <c r="DMU247" s="351"/>
      <c r="DMV247" s="351"/>
      <c r="DMW247" s="351"/>
      <c r="DMX247" s="351"/>
      <c r="DMY247" s="351"/>
      <c r="DMZ247" s="351"/>
      <c r="DNA247" s="351"/>
      <c r="DNB247" s="351"/>
      <c r="DNC247" s="351"/>
      <c r="DND247" s="351"/>
      <c r="DNE247" s="351"/>
      <c r="DNF247" s="351"/>
      <c r="DNG247" s="351"/>
      <c r="DNH247" s="351"/>
      <c r="DNI247" s="351"/>
      <c r="DNJ247" s="351"/>
      <c r="DNK247" s="351"/>
      <c r="DNL247" s="351"/>
      <c r="DNM247" s="351"/>
      <c r="DNN247" s="351"/>
      <c r="DNO247" s="351"/>
      <c r="DNP247" s="351"/>
      <c r="DNQ247" s="351"/>
      <c r="DNR247" s="351"/>
      <c r="DNS247" s="351"/>
      <c r="DNT247" s="351"/>
      <c r="DNU247" s="351"/>
      <c r="DNV247" s="351"/>
      <c r="DNW247" s="351"/>
      <c r="DNX247" s="351"/>
      <c r="DNY247" s="351"/>
      <c r="DNZ247" s="351"/>
      <c r="DOA247" s="351"/>
      <c r="DOB247" s="351"/>
      <c r="DOC247" s="351"/>
      <c r="DOD247" s="351"/>
      <c r="DOE247" s="351"/>
      <c r="DOF247" s="351"/>
      <c r="DOG247" s="351"/>
      <c r="DOH247" s="351"/>
      <c r="DOI247" s="351"/>
      <c r="DOJ247" s="351"/>
      <c r="DOK247" s="351"/>
      <c r="DOL247" s="351"/>
      <c r="DOM247" s="351"/>
      <c r="DON247" s="351"/>
      <c r="DOO247" s="351"/>
      <c r="DOP247" s="351"/>
      <c r="DOQ247" s="351"/>
      <c r="DOR247" s="351"/>
      <c r="DOS247" s="351"/>
      <c r="DOT247" s="351"/>
      <c r="DOU247" s="351"/>
      <c r="DOV247" s="351"/>
      <c r="DOW247" s="351"/>
      <c r="DOX247" s="351"/>
      <c r="DOY247" s="351"/>
      <c r="DOZ247" s="351"/>
      <c r="DPA247" s="351"/>
      <c r="DPB247" s="351"/>
      <c r="DPC247" s="351"/>
      <c r="DPD247" s="351"/>
      <c r="DPE247" s="351"/>
      <c r="DPF247" s="351"/>
      <c r="DPG247" s="351"/>
      <c r="DPH247" s="351"/>
      <c r="DPI247" s="351"/>
      <c r="DPJ247" s="351"/>
      <c r="DPK247" s="351"/>
      <c r="DPL247" s="351"/>
      <c r="DPM247" s="351"/>
      <c r="DPN247" s="351"/>
      <c r="DPO247" s="351"/>
      <c r="DPP247" s="351"/>
      <c r="DPQ247" s="351"/>
      <c r="DPR247" s="351"/>
      <c r="DPS247" s="351"/>
      <c r="DPT247" s="351"/>
      <c r="DPU247" s="351"/>
      <c r="DPV247" s="351"/>
      <c r="DPW247" s="351"/>
      <c r="DPX247" s="351"/>
      <c r="DPY247" s="351"/>
      <c r="DPZ247" s="351"/>
      <c r="DQA247" s="351"/>
      <c r="DQB247" s="351"/>
      <c r="DQC247" s="351"/>
      <c r="DQD247" s="351"/>
      <c r="DQE247" s="351"/>
      <c r="DQF247" s="351"/>
      <c r="DQG247" s="351"/>
      <c r="DQH247" s="351"/>
      <c r="DQI247" s="351"/>
      <c r="DQJ247" s="351"/>
      <c r="DQK247" s="351"/>
      <c r="DQL247" s="351"/>
      <c r="DQM247" s="351"/>
      <c r="DQN247" s="351"/>
      <c r="DQO247" s="351"/>
      <c r="DQP247" s="351"/>
      <c r="DQQ247" s="351"/>
      <c r="DQR247" s="351"/>
      <c r="DQS247" s="351"/>
      <c r="DQT247" s="351"/>
      <c r="DQU247" s="351"/>
      <c r="DQV247" s="351"/>
      <c r="DQW247" s="351"/>
      <c r="DQX247" s="351"/>
      <c r="DQY247" s="351"/>
      <c r="DQZ247" s="351"/>
      <c r="DRA247" s="351"/>
      <c r="DRB247" s="351"/>
      <c r="DRC247" s="351"/>
      <c r="DRD247" s="351"/>
      <c r="DRE247" s="351"/>
      <c r="DRF247" s="351"/>
      <c r="DRG247" s="351"/>
      <c r="DRH247" s="351"/>
      <c r="DRI247" s="351"/>
      <c r="DRJ247" s="351"/>
      <c r="DRK247" s="351"/>
      <c r="DRL247" s="351"/>
      <c r="DRM247" s="351"/>
      <c r="DRN247" s="351"/>
      <c r="DRO247" s="351"/>
      <c r="DRP247" s="351"/>
      <c r="DRQ247" s="351"/>
      <c r="DRR247" s="351"/>
      <c r="DRS247" s="351"/>
      <c r="DRT247" s="351"/>
      <c r="DRU247" s="351"/>
      <c r="DRV247" s="351"/>
      <c r="DRW247" s="351"/>
      <c r="DRX247" s="351"/>
      <c r="DRY247" s="351"/>
      <c r="DRZ247" s="351"/>
      <c r="DSA247" s="351"/>
      <c r="DSB247" s="351"/>
      <c r="DSC247" s="351"/>
      <c r="DSD247" s="351"/>
      <c r="DSE247" s="351"/>
      <c r="DSF247" s="351"/>
      <c r="DSG247" s="351"/>
      <c r="DSH247" s="351"/>
      <c r="DSI247" s="351"/>
      <c r="DSJ247" s="351"/>
      <c r="DSK247" s="351"/>
      <c r="DSL247" s="351"/>
      <c r="DSM247" s="351"/>
      <c r="DSN247" s="351"/>
      <c r="DSO247" s="351"/>
      <c r="DSP247" s="351"/>
      <c r="DSQ247" s="351"/>
      <c r="DSR247" s="351"/>
      <c r="DSS247" s="351"/>
      <c r="DST247" s="351"/>
      <c r="DSU247" s="351"/>
      <c r="DSV247" s="351"/>
      <c r="DSW247" s="351"/>
      <c r="DSX247" s="351"/>
      <c r="DSY247" s="351"/>
      <c r="DSZ247" s="351"/>
      <c r="DTA247" s="351"/>
      <c r="DTB247" s="351"/>
      <c r="DTC247" s="351"/>
      <c r="DTD247" s="351"/>
      <c r="DTE247" s="351"/>
      <c r="DTF247" s="351"/>
      <c r="DTG247" s="351"/>
      <c r="DTH247" s="351"/>
      <c r="DTI247" s="351"/>
      <c r="DTJ247" s="351"/>
      <c r="DTK247" s="351"/>
      <c r="DTL247" s="351"/>
      <c r="DTM247" s="351"/>
      <c r="DTN247" s="351"/>
      <c r="DTO247" s="351"/>
      <c r="DTP247" s="351"/>
      <c r="DTQ247" s="351"/>
      <c r="DTR247" s="351"/>
      <c r="DTS247" s="351"/>
      <c r="DTT247" s="351"/>
      <c r="DTU247" s="351"/>
      <c r="DTV247" s="351"/>
      <c r="DTW247" s="351"/>
      <c r="DTX247" s="351"/>
      <c r="DTY247" s="351"/>
      <c r="DTZ247" s="351"/>
      <c r="DUA247" s="351"/>
      <c r="DUB247" s="351"/>
      <c r="DUC247" s="351"/>
      <c r="DUD247" s="351"/>
      <c r="DUE247" s="351"/>
      <c r="DUF247" s="351"/>
      <c r="DUG247" s="351"/>
      <c r="DUH247" s="351"/>
      <c r="DUI247" s="351"/>
      <c r="DUJ247" s="351"/>
      <c r="DUK247" s="351"/>
      <c r="DUL247" s="351"/>
      <c r="DUM247" s="351"/>
      <c r="DUN247" s="351"/>
      <c r="DUO247" s="351"/>
      <c r="DUP247" s="351"/>
      <c r="DUQ247" s="351"/>
      <c r="DUR247" s="351"/>
      <c r="DUS247" s="351"/>
      <c r="DUT247" s="351"/>
      <c r="DUU247" s="351"/>
      <c r="DUV247" s="351"/>
      <c r="DUW247" s="351"/>
      <c r="DUX247" s="351"/>
      <c r="DUY247" s="351"/>
      <c r="DUZ247" s="351"/>
      <c r="DVA247" s="351"/>
      <c r="DVB247" s="351"/>
      <c r="DVC247" s="351"/>
      <c r="DVD247" s="351"/>
      <c r="DVE247" s="351"/>
      <c r="DVF247" s="351"/>
      <c r="DVG247" s="351"/>
      <c r="DVH247" s="351"/>
      <c r="DVI247" s="351"/>
      <c r="DVJ247" s="351"/>
      <c r="DVK247" s="351"/>
      <c r="DVL247" s="351"/>
      <c r="DVM247" s="351"/>
      <c r="DVN247" s="351"/>
      <c r="DVO247" s="351"/>
      <c r="DVP247" s="351"/>
      <c r="DVQ247" s="351"/>
      <c r="DVR247" s="351"/>
      <c r="DVS247" s="351"/>
      <c r="DVT247" s="351"/>
      <c r="DVU247" s="351"/>
      <c r="DVV247" s="351"/>
      <c r="DVW247" s="351"/>
      <c r="DVX247" s="351"/>
      <c r="DVY247" s="351"/>
      <c r="DVZ247" s="351"/>
      <c r="DWA247" s="351"/>
      <c r="DWB247" s="351"/>
      <c r="DWC247" s="351"/>
      <c r="DWD247" s="351"/>
      <c r="DWE247" s="351"/>
      <c r="DWF247" s="351"/>
      <c r="DWG247" s="351"/>
      <c r="DWH247" s="351"/>
      <c r="DWI247" s="351"/>
      <c r="DWJ247" s="351"/>
      <c r="DWK247" s="351"/>
      <c r="DWL247" s="351"/>
      <c r="DWM247" s="351"/>
      <c r="DWN247" s="351"/>
      <c r="DWO247" s="351"/>
      <c r="DWP247" s="351"/>
      <c r="DWQ247" s="351"/>
      <c r="DWR247" s="351"/>
      <c r="DWS247" s="351"/>
      <c r="DWT247" s="351"/>
      <c r="DWU247" s="351"/>
      <c r="DWV247" s="351"/>
      <c r="DWW247" s="351"/>
      <c r="DWX247" s="351"/>
      <c r="DWY247" s="351"/>
      <c r="DWZ247" s="351"/>
      <c r="DXA247" s="351"/>
      <c r="DXB247" s="351"/>
      <c r="DXC247" s="351"/>
      <c r="DXD247" s="351"/>
      <c r="DXE247" s="351"/>
      <c r="DXF247" s="351"/>
      <c r="DXG247" s="351"/>
      <c r="DXH247" s="351"/>
      <c r="DXI247" s="351"/>
      <c r="DXJ247" s="351"/>
      <c r="DXK247" s="351"/>
      <c r="DXL247" s="351"/>
      <c r="DXM247" s="351"/>
      <c r="DXN247" s="351"/>
      <c r="DXO247" s="351"/>
      <c r="DXP247" s="351"/>
      <c r="DXQ247" s="351"/>
      <c r="DXR247" s="351"/>
      <c r="DXS247" s="351"/>
      <c r="DXT247" s="351"/>
      <c r="DXU247" s="351"/>
      <c r="DXV247" s="351"/>
      <c r="DXW247" s="351"/>
      <c r="DXX247" s="351"/>
      <c r="DXY247" s="351"/>
      <c r="DXZ247" s="351"/>
      <c r="DYA247" s="351"/>
      <c r="DYB247" s="351"/>
      <c r="DYC247" s="351"/>
      <c r="DYD247" s="351"/>
      <c r="DYE247" s="351"/>
      <c r="DYF247" s="351"/>
      <c r="DYG247" s="351"/>
      <c r="DYH247" s="351"/>
      <c r="DYI247" s="351"/>
      <c r="DYJ247" s="351"/>
      <c r="DYK247" s="351"/>
      <c r="DYL247" s="351"/>
      <c r="DYM247" s="351"/>
      <c r="DYN247" s="351"/>
      <c r="DYO247" s="351"/>
      <c r="DYP247" s="351"/>
      <c r="DYQ247" s="351"/>
      <c r="DYR247" s="351"/>
      <c r="DYS247" s="351"/>
      <c r="DYT247" s="351"/>
      <c r="DYU247" s="351"/>
      <c r="DYV247" s="351"/>
      <c r="DYW247" s="351"/>
      <c r="DYX247" s="351"/>
      <c r="DYY247" s="351"/>
      <c r="DYZ247" s="351"/>
      <c r="DZA247" s="351"/>
      <c r="DZB247" s="351"/>
      <c r="DZC247" s="351"/>
      <c r="DZD247" s="351"/>
      <c r="DZE247" s="351"/>
      <c r="DZF247" s="351"/>
      <c r="DZG247" s="351"/>
      <c r="DZH247" s="351"/>
      <c r="DZI247" s="351"/>
      <c r="DZJ247" s="351"/>
      <c r="DZK247" s="351"/>
      <c r="DZL247" s="351"/>
      <c r="DZM247" s="351"/>
      <c r="DZN247" s="351"/>
      <c r="DZO247" s="351"/>
      <c r="DZP247" s="351"/>
      <c r="DZQ247" s="351"/>
      <c r="DZR247" s="351"/>
      <c r="DZS247" s="351"/>
      <c r="DZT247" s="351"/>
      <c r="DZU247" s="351"/>
      <c r="DZV247" s="351"/>
      <c r="DZW247" s="351"/>
      <c r="DZX247" s="351"/>
      <c r="DZY247" s="351"/>
      <c r="DZZ247" s="351"/>
      <c r="EAA247" s="351"/>
      <c r="EAB247" s="351"/>
      <c r="EAC247" s="351"/>
      <c r="EAD247" s="351"/>
      <c r="EAE247" s="351"/>
      <c r="EAF247" s="351"/>
      <c r="EAG247" s="351"/>
      <c r="EAH247" s="351"/>
      <c r="EAI247" s="351"/>
      <c r="EAJ247" s="351"/>
      <c r="EAK247" s="351"/>
      <c r="EAL247" s="351"/>
      <c r="EAM247" s="351"/>
      <c r="EAN247" s="351"/>
      <c r="EAO247" s="351"/>
      <c r="EAP247" s="351"/>
      <c r="EAQ247" s="351"/>
      <c r="EAR247" s="351"/>
      <c r="EAS247" s="351"/>
      <c r="EAT247" s="351"/>
      <c r="EAU247" s="351"/>
      <c r="EAV247" s="351"/>
      <c r="EAW247" s="351"/>
      <c r="EAX247" s="351"/>
      <c r="EAY247" s="351"/>
      <c r="EAZ247" s="351"/>
      <c r="EBA247" s="351"/>
      <c r="EBB247" s="351"/>
      <c r="EBC247" s="351"/>
      <c r="EBD247" s="351"/>
      <c r="EBE247" s="351"/>
      <c r="EBF247" s="351"/>
      <c r="EBG247" s="351"/>
      <c r="EBH247" s="351"/>
      <c r="EBI247" s="351"/>
      <c r="EBJ247" s="351"/>
      <c r="EBK247" s="351"/>
      <c r="EBL247" s="351"/>
      <c r="EBM247" s="351"/>
      <c r="EBN247" s="351"/>
      <c r="EBO247" s="351"/>
      <c r="EBP247" s="351"/>
      <c r="EBQ247" s="351"/>
      <c r="EBR247" s="351"/>
      <c r="EBS247" s="351"/>
      <c r="EBT247" s="351"/>
      <c r="EBU247" s="351"/>
      <c r="EBV247" s="351"/>
      <c r="EBW247" s="351"/>
      <c r="EBX247" s="351"/>
      <c r="EBY247" s="351"/>
      <c r="EBZ247" s="351"/>
      <c r="ECA247" s="351"/>
      <c r="ECB247" s="351"/>
      <c r="ECC247" s="351"/>
      <c r="ECD247" s="351"/>
      <c r="ECE247" s="351"/>
      <c r="ECF247" s="351"/>
      <c r="ECG247" s="351"/>
      <c r="ECH247" s="351"/>
      <c r="ECI247" s="351"/>
      <c r="ECJ247" s="351"/>
      <c r="ECK247" s="351"/>
      <c r="ECL247" s="351"/>
      <c r="ECM247" s="351"/>
      <c r="ECN247" s="351"/>
      <c r="ECO247" s="351"/>
      <c r="ECP247" s="351"/>
      <c r="ECQ247" s="351"/>
      <c r="ECR247" s="351"/>
      <c r="ECS247" s="351"/>
      <c r="ECT247" s="351"/>
      <c r="ECU247" s="351"/>
      <c r="ECV247" s="351"/>
      <c r="ECW247" s="351"/>
      <c r="ECX247" s="351"/>
      <c r="ECY247" s="351"/>
      <c r="ECZ247" s="351"/>
      <c r="EDA247" s="351"/>
      <c r="EDB247" s="351"/>
      <c r="EDC247" s="351"/>
      <c r="EDD247" s="351"/>
      <c r="EDE247" s="351"/>
      <c r="EDF247" s="351"/>
      <c r="EDG247" s="351"/>
      <c r="EDH247" s="351"/>
      <c r="EDI247" s="351"/>
      <c r="EDJ247" s="351"/>
      <c r="EDK247" s="351"/>
      <c r="EDL247" s="351"/>
      <c r="EDM247" s="351"/>
      <c r="EDN247" s="351"/>
      <c r="EDO247" s="351"/>
      <c r="EDP247" s="351"/>
      <c r="EDQ247" s="351"/>
      <c r="EDR247" s="351"/>
      <c r="EDS247" s="351"/>
      <c r="EDT247" s="351"/>
      <c r="EDU247" s="351"/>
      <c r="EDV247" s="351"/>
      <c r="EDW247" s="351"/>
      <c r="EDX247" s="351"/>
      <c r="EDY247" s="351"/>
      <c r="EDZ247" s="351"/>
      <c r="EEA247" s="351"/>
      <c r="EEB247" s="351"/>
      <c r="EEC247" s="351"/>
      <c r="EED247" s="351"/>
      <c r="EEE247" s="351"/>
      <c r="EEF247" s="351"/>
      <c r="EEG247" s="351"/>
      <c r="EEH247" s="351"/>
      <c r="EEI247" s="351"/>
      <c r="EEJ247" s="351"/>
      <c r="EEK247" s="351"/>
      <c r="EEL247" s="351"/>
      <c r="EEM247" s="351"/>
      <c r="EEN247" s="351"/>
      <c r="EEO247" s="351"/>
      <c r="EEP247" s="351"/>
      <c r="EEQ247" s="351"/>
      <c r="EER247" s="351"/>
      <c r="EES247" s="351"/>
      <c r="EET247" s="351"/>
      <c r="EEU247" s="351"/>
      <c r="EEV247" s="351"/>
      <c r="EEW247" s="351"/>
      <c r="EEX247" s="351"/>
      <c r="EEY247" s="351"/>
      <c r="EEZ247" s="351"/>
      <c r="EFA247" s="351"/>
      <c r="EFB247" s="351"/>
      <c r="EFC247" s="351"/>
      <c r="EFD247" s="351"/>
      <c r="EFE247" s="351"/>
      <c r="EFF247" s="351"/>
      <c r="EFG247" s="351"/>
      <c r="EFH247" s="351"/>
      <c r="EFI247" s="351"/>
      <c r="EFJ247" s="351"/>
      <c r="EFK247" s="351"/>
      <c r="EFL247" s="351"/>
      <c r="EFM247" s="351"/>
      <c r="EFN247" s="351"/>
      <c r="EFO247" s="351"/>
      <c r="EFP247" s="351"/>
      <c r="EFQ247" s="351"/>
      <c r="EFR247" s="351"/>
      <c r="EFS247" s="351"/>
      <c r="EFT247" s="351"/>
      <c r="EFU247" s="351"/>
      <c r="EFV247" s="351"/>
      <c r="EFW247" s="351"/>
      <c r="EFX247" s="351"/>
      <c r="EFY247" s="351"/>
      <c r="EFZ247" s="351"/>
      <c r="EGA247" s="351"/>
      <c r="EGB247" s="351"/>
      <c r="EGC247" s="351"/>
      <c r="EGD247" s="351"/>
      <c r="EGE247" s="351"/>
      <c r="EGF247" s="351"/>
      <c r="EGG247" s="351"/>
      <c r="EGH247" s="351"/>
      <c r="EGI247" s="351"/>
      <c r="EGJ247" s="351"/>
      <c r="EGK247" s="351"/>
      <c r="EGL247" s="351"/>
      <c r="EGM247" s="351"/>
      <c r="EGN247" s="351"/>
      <c r="EGO247" s="351"/>
      <c r="EGP247" s="351"/>
      <c r="EGQ247" s="351"/>
      <c r="EGR247" s="351"/>
      <c r="EGS247" s="351"/>
      <c r="EGT247" s="351"/>
      <c r="EGU247" s="351"/>
      <c r="EGV247" s="351"/>
      <c r="EGW247" s="351"/>
      <c r="EGX247" s="351"/>
      <c r="EGY247" s="351"/>
      <c r="EGZ247" s="351"/>
      <c r="EHA247" s="351"/>
      <c r="EHB247" s="351"/>
      <c r="EHC247" s="351"/>
      <c r="EHD247" s="351"/>
      <c r="EHE247" s="351"/>
      <c r="EHF247" s="351"/>
      <c r="EHG247" s="351"/>
      <c r="EHH247" s="351"/>
      <c r="EHI247" s="351"/>
      <c r="EHJ247" s="351"/>
      <c r="EHK247" s="351"/>
      <c r="EHL247" s="351"/>
      <c r="EHM247" s="351"/>
      <c r="EHN247" s="351"/>
      <c r="EHO247" s="351"/>
      <c r="EHP247" s="351"/>
      <c r="EHQ247" s="351"/>
      <c r="EHR247" s="351"/>
      <c r="EHS247" s="351"/>
      <c r="EHT247" s="351"/>
      <c r="EHU247" s="351"/>
      <c r="EHV247" s="351"/>
      <c r="EHW247" s="351"/>
      <c r="EHX247" s="351"/>
      <c r="EHY247" s="351"/>
      <c r="EHZ247" s="351"/>
      <c r="EIA247" s="351"/>
      <c r="EIB247" s="351"/>
      <c r="EIC247" s="351"/>
      <c r="EID247" s="351"/>
      <c r="EIE247" s="351"/>
      <c r="EIF247" s="351"/>
      <c r="EIG247" s="351"/>
      <c r="EIH247" s="351"/>
      <c r="EII247" s="351"/>
      <c r="EIJ247" s="351"/>
      <c r="EIK247" s="351"/>
      <c r="EIL247" s="351"/>
      <c r="EIM247" s="351"/>
      <c r="EIN247" s="351"/>
      <c r="EIO247" s="351"/>
      <c r="EIP247" s="351"/>
      <c r="EIQ247" s="351"/>
      <c r="EIR247" s="351"/>
      <c r="EIS247" s="351"/>
      <c r="EIT247" s="351"/>
      <c r="EIU247" s="351"/>
      <c r="EIV247" s="351"/>
      <c r="EIW247" s="351"/>
      <c r="EIX247" s="351"/>
      <c r="EIY247" s="351"/>
      <c r="EIZ247" s="351"/>
      <c r="EJA247" s="351"/>
      <c r="EJB247" s="351"/>
      <c r="EJC247" s="351"/>
      <c r="EJD247" s="351"/>
      <c r="EJE247" s="351"/>
      <c r="EJF247" s="351"/>
      <c r="EJG247" s="351"/>
      <c r="EJH247" s="351"/>
      <c r="EJI247" s="351"/>
      <c r="EJJ247" s="351"/>
      <c r="EJK247" s="351"/>
      <c r="EJL247" s="351"/>
      <c r="EJM247" s="351"/>
      <c r="EJN247" s="351"/>
      <c r="EJO247" s="351"/>
      <c r="EJP247" s="351"/>
      <c r="EJQ247" s="351"/>
      <c r="EJR247" s="351"/>
      <c r="EJS247" s="351"/>
      <c r="EJT247" s="351"/>
      <c r="EJU247" s="351"/>
      <c r="EJV247" s="351"/>
      <c r="EJW247" s="351"/>
      <c r="EJX247" s="351"/>
      <c r="EJY247" s="351"/>
      <c r="EJZ247" s="351"/>
      <c r="EKA247" s="351"/>
      <c r="EKB247" s="351"/>
      <c r="EKC247" s="351"/>
      <c r="EKD247" s="351"/>
      <c r="EKE247" s="351"/>
      <c r="EKF247" s="351"/>
      <c r="EKG247" s="351"/>
      <c r="EKH247" s="351"/>
      <c r="EKI247" s="351"/>
      <c r="EKJ247" s="351"/>
      <c r="EKK247" s="351"/>
      <c r="EKL247" s="351"/>
      <c r="EKM247" s="351"/>
      <c r="EKN247" s="351"/>
      <c r="EKO247" s="351"/>
      <c r="EKP247" s="351"/>
      <c r="EKQ247" s="351"/>
      <c r="EKR247" s="351"/>
      <c r="EKS247" s="351"/>
      <c r="EKT247" s="351"/>
      <c r="EKU247" s="351"/>
      <c r="EKV247" s="351"/>
      <c r="EKW247" s="351"/>
      <c r="EKX247" s="351"/>
      <c r="EKY247" s="351"/>
      <c r="EKZ247" s="351"/>
      <c r="ELA247" s="351"/>
      <c r="ELB247" s="351"/>
      <c r="ELC247" s="351"/>
      <c r="ELD247" s="351"/>
      <c r="ELE247" s="351"/>
      <c r="ELF247" s="351"/>
      <c r="ELG247" s="351"/>
      <c r="ELH247" s="351"/>
      <c r="ELI247" s="351"/>
      <c r="ELJ247" s="351"/>
      <c r="ELK247" s="351"/>
      <c r="ELL247" s="351"/>
      <c r="ELM247" s="351"/>
      <c r="ELN247" s="351"/>
      <c r="ELO247" s="351"/>
      <c r="ELP247" s="351"/>
      <c r="ELQ247" s="351"/>
      <c r="ELR247" s="351"/>
      <c r="ELS247" s="351"/>
      <c r="ELT247" s="351"/>
      <c r="ELU247" s="351"/>
      <c r="ELV247" s="351"/>
      <c r="ELW247" s="351"/>
      <c r="ELX247" s="351"/>
      <c r="ELY247" s="351"/>
      <c r="ELZ247" s="351"/>
      <c r="EMA247" s="351"/>
      <c r="EMB247" s="351"/>
      <c r="EMC247" s="351"/>
      <c r="EMD247" s="351"/>
      <c r="EME247" s="351"/>
      <c r="EMF247" s="351"/>
      <c r="EMG247" s="351"/>
      <c r="EMH247" s="351"/>
      <c r="EMI247" s="351"/>
      <c r="EMJ247" s="351"/>
      <c r="EMK247" s="351"/>
      <c r="EML247" s="351"/>
      <c r="EMM247" s="351"/>
      <c r="EMN247" s="351"/>
      <c r="EMO247" s="351"/>
      <c r="EMP247" s="351"/>
      <c r="EMQ247" s="351"/>
      <c r="EMR247" s="351"/>
      <c r="EMS247" s="351"/>
      <c r="EMT247" s="351"/>
      <c r="EMU247" s="351"/>
      <c r="EMV247" s="351"/>
      <c r="EMW247" s="351"/>
      <c r="EMX247" s="351"/>
      <c r="EMY247" s="351"/>
      <c r="EMZ247" s="351"/>
      <c r="ENA247" s="351"/>
      <c r="ENB247" s="351"/>
      <c r="ENC247" s="351"/>
      <c r="END247" s="351"/>
      <c r="ENE247" s="351"/>
      <c r="ENF247" s="351"/>
      <c r="ENG247" s="351"/>
      <c r="ENH247" s="351"/>
      <c r="ENI247" s="351"/>
      <c r="ENJ247" s="351"/>
      <c r="ENK247" s="351"/>
      <c r="ENL247" s="351"/>
      <c r="ENM247" s="351"/>
      <c r="ENN247" s="351"/>
      <c r="ENO247" s="351"/>
      <c r="ENP247" s="351"/>
      <c r="ENQ247" s="351"/>
      <c r="ENR247" s="351"/>
      <c r="ENS247" s="351"/>
      <c r="ENT247" s="351"/>
      <c r="ENU247" s="351"/>
      <c r="ENV247" s="351"/>
      <c r="ENW247" s="351"/>
      <c r="ENX247" s="351"/>
      <c r="ENY247" s="351"/>
      <c r="ENZ247" s="351"/>
      <c r="EOA247" s="351"/>
      <c r="EOB247" s="351"/>
      <c r="EOC247" s="351"/>
      <c r="EOD247" s="351"/>
      <c r="EOE247" s="351"/>
      <c r="EOF247" s="351"/>
      <c r="EOG247" s="351"/>
      <c r="EOH247" s="351"/>
      <c r="EOI247" s="351"/>
      <c r="EOJ247" s="351"/>
      <c r="EOK247" s="351"/>
      <c r="EOL247" s="351"/>
      <c r="EOM247" s="351"/>
      <c r="EON247" s="351"/>
      <c r="EOO247" s="351"/>
      <c r="EOP247" s="351"/>
      <c r="EOQ247" s="351"/>
      <c r="EOR247" s="351"/>
      <c r="EOS247" s="351"/>
      <c r="EOT247" s="351"/>
      <c r="EOU247" s="351"/>
      <c r="EOV247" s="351"/>
      <c r="EOW247" s="351"/>
      <c r="EOX247" s="351"/>
      <c r="EOY247" s="351"/>
      <c r="EOZ247" s="351"/>
      <c r="EPA247" s="351"/>
      <c r="EPB247" s="351"/>
      <c r="EPC247" s="351"/>
      <c r="EPD247" s="351"/>
      <c r="EPE247" s="351"/>
      <c r="EPF247" s="351"/>
      <c r="EPG247" s="351"/>
      <c r="EPH247" s="351"/>
      <c r="EPI247" s="351"/>
      <c r="EPJ247" s="351"/>
      <c r="EPK247" s="351"/>
      <c r="EPL247" s="351"/>
      <c r="EPM247" s="351"/>
      <c r="EPN247" s="351"/>
      <c r="EPO247" s="351"/>
      <c r="EPP247" s="351"/>
      <c r="EPQ247" s="351"/>
      <c r="EPR247" s="351"/>
      <c r="EPS247" s="351"/>
      <c r="EPT247" s="351"/>
      <c r="EPU247" s="351"/>
      <c r="EPV247" s="351"/>
      <c r="EPW247" s="351"/>
      <c r="EPX247" s="351"/>
      <c r="EPY247" s="351"/>
      <c r="EPZ247" s="351"/>
      <c r="EQA247" s="351"/>
      <c r="EQB247" s="351"/>
      <c r="EQC247" s="351"/>
      <c r="EQD247" s="351"/>
      <c r="EQE247" s="351"/>
      <c r="EQF247" s="351"/>
      <c r="EQG247" s="351"/>
      <c r="EQH247" s="351"/>
      <c r="EQI247" s="351"/>
      <c r="EQJ247" s="351"/>
      <c r="EQK247" s="351"/>
      <c r="EQL247" s="351"/>
      <c r="EQM247" s="351"/>
      <c r="EQN247" s="351"/>
      <c r="EQO247" s="351"/>
      <c r="EQP247" s="351"/>
      <c r="EQQ247" s="351"/>
      <c r="EQR247" s="351"/>
      <c r="EQS247" s="351"/>
      <c r="EQT247" s="351"/>
      <c r="EQU247" s="351"/>
      <c r="EQV247" s="351"/>
      <c r="EQW247" s="351"/>
      <c r="EQX247" s="351"/>
      <c r="EQY247" s="351"/>
      <c r="EQZ247" s="351"/>
      <c r="ERA247" s="351"/>
      <c r="ERB247" s="351"/>
      <c r="ERC247" s="351"/>
      <c r="ERD247" s="351"/>
      <c r="ERE247" s="351"/>
      <c r="ERF247" s="351"/>
      <c r="ERG247" s="351"/>
      <c r="ERH247" s="351"/>
      <c r="ERI247" s="351"/>
      <c r="ERJ247" s="351"/>
      <c r="ERK247" s="351"/>
      <c r="ERL247" s="351"/>
      <c r="ERM247" s="351"/>
      <c r="ERN247" s="351"/>
      <c r="ERO247" s="351"/>
      <c r="ERP247" s="351"/>
      <c r="ERQ247" s="351"/>
      <c r="ERR247" s="351"/>
      <c r="ERS247" s="351"/>
      <c r="ERT247" s="351"/>
      <c r="ERU247" s="351"/>
      <c r="ERV247" s="351"/>
      <c r="ERW247" s="351"/>
      <c r="ERX247" s="351"/>
      <c r="ERY247" s="351"/>
      <c r="ERZ247" s="351"/>
      <c r="ESA247" s="351"/>
      <c r="ESB247" s="351"/>
      <c r="ESC247" s="351"/>
      <c r="ESD247" s="351"/>
      <c r="ESE247" s="351"/>
      <c r="ESF247" s="351"/>
      <c r="ESG247" s="351"/>
      <c r="ESH247" s="351"/>
      <c r="ESI247" s="351"/>
      <c r="ESJ247" s="351"/>
      <c r="ESK247" s="351"/>
      <c r="ESL247" s="351"/>
      <c r="ESM247" s="351"/>
      <c r="ESN247" s="351"/>
      <c r="ESO247" s="351"/>
      <c r="ESP247" s="351"/>
      <c r="ESQ247" s="351"/>
      <c r="ESR247" s="351"/>
      <c r="ESS247" s="351"/>
      <c r="EST247" s="351"/>
      <c r="ESU247" s="351"/>
      <c r="ESV247" s="351"/>
      <c r="ESW247" s="351"/>
      <c r="ESX247" s="351"/>
      <c r="ESY247" s="351"/>
      <c r="ESZ247" s="351"/>
      <c r="ETA247" s="351"/>
      <c r="ETB247" s="351"/>
      <c r="ETC247" s="351"/>
      <c r="ETD247" s="351"/>
      <c r="ETE247" s="351"/>
      <c r="ETF247" s="351"/>
      <c r="ETG247" s="351"/>
      <c r="ETH247" s="351"/>
      <c r="ETI247" s="351"/>
      <c r="ETJ247" s="351"/>
      <c r="ETK247" s="351"/>
      <c r="ETL247" s="351"/>
      <c r="ETM247" s="351"/>
      <c r="ETN247" s="351"/>
      <c r="ETO247" s="351"/>
      <c r="ETP247" s="351"/>
      <c r="ETQ247" s="351"/>
      <c r="ETR247" s="351"/>
      <c r="ETS247" s="351"/>
      <c r="ETT247" s="351"/>
      <c r="ETU247" s="351"/>
      <c r="ETV247" s="351"/>
      <c r="ETW247" s="351"/>
      <c r="ETX247" s="351"/>
      <c r="ETY247" s="351"/>
      <c r="ETZ247" s="351"/>
      <c r="EUA247" s="351"/>
      <c r="EUB247" s="351"/>
      <c r="EUC247" s="351"/>
      <c r="EUD247" s="351"/>
      <c r="EUE247" s="351"/>
      <c r="EUF247" s="351"/>
      <c r="EUG247" s="351"/>
      <c r="EUH247" s="351"/>
      <c r="EUI247" s="351"/>
      <c r="EUJ247" s="351"/>
      <c r="EUK247" s="351"/>
      <c r="EUL247" s="351"/>
      <c r="EUM247" s="351"/>
      <c r="EUN247" s="351"/>
      <c r="EUO247" s="351"/>
      <c r="EUP247" s="351"/>
      <c r="EUQ247" s="351"/>
      <c r="EUR247" s="351"/>
      <c r="EUS247" s="351"/>
      <c r="EUT247" s="351"/>
      <c r="EUU247" s="351"/>
      <c r="EUV247" s="351"/>
      <c r="EUW247" s="351"/>
      <c r="EUX247" s="351"/>
      <c r="EUY247" s="351"/>
      <c r="EUZ247" s="351"/>
      <c r="EVA247" s="351"/>
      <c r="EVB247" s="351"/>
      <c r="EVC247" s="351"/>
      <c r="EVD247" s="351"/>
      <c r="EVE247" s="351"/>
      <c r="EVF247" s="351"/>
      <c r="EVG247" s="351"/>
      <c r="EVH247" s="351"/>
      <c r="EVI247" s="351"/>
      <c r="EVJ247" s="351"/>
      <c r="EVK247" s="351"/>
      <c r="EVL247" s="351"/>
      <c r="EVM247" s="351"/>
      <c r="EVN247" s="351"/>
      <c r="EVO247" s="351"/>
      <c r="EVP247" s="351"/>
      <c r="EVQ247" s="351"/>
      <c r="EVR247" s="351"/>
      <c r="EVS247" s="351"/>
      <c r="EVT247" s="351"/>
      <c r="EVU247" s="351"/>
      <c r="EVV247" s="351"/>
      <c r="EVW247" s="351"/>
      <c r="EVX247" s="351"/>
      <c r="EVY247" s="351"/>
      <c r="EVZ247" s="351"/>
      <c r="EWA247" s="351"/>
      <c r="EWB247" s="351"/>
      <c r="EWC247" s="351"/>
      <c r="EWD247" s="351"/>
      <c r="EWE247" s="351"/>
      <c r="EWF247" s="351"/>
      <c r="EWG247" s="351"/>
      <c r="EWH247" s="351"/>
      <c r="EWI247" s="351"/>
      <c r="EWJ247" s="351"/>
      <c r="EWK247" s="351"/>
      <c r="EWL247" s="351"/>
      <c r="EWM247" s="351"/>
      <c r="EWN247" s="351"/>
      <c r="EWO247" s="351"/>
      <c r="EWP247" s="351"/>
      <c r="EWQ247" s="351"/>
      <c r="EWR247" s="351"/>
      <c r="EWS247" s="351"/>
      <c r="EWT247" s="351"/>
      <c r="EWU247" s="351"/>
      <c r="EWV247" s="351"/>
      <c r="EWW247" s="351"/>
      <c r="EWX247" s="351"/>
      <c r="EWY247" s="351"/>
      <c r="EWZ247" s="351"/>
      <c r="EXA247" s="351"/>
      <c r="EXB247" s="351"/>
      <c r="EXC247" s="351"/>
      <c r="EXD247" s="351"/>
      <c r="EXE247" s="351"/>
      <c r="EXF247" s="351"/>
      <c r="EXG247" s="351"/>
      <c r="EXH247" s="351"/>
      <c r="EXI247" s="351"/>
      <c r="EXJ247" s="351"/>
      <c r="EXK247" s="351"/>
      <c r="EXL247" s="351"/>
      <c r="EXM247" s="351"/>
      <c r="EXN247" s="351"/>
      <c r="EXO247" s="351"/>
      <c r="EXP247" s="351"/>
      <c r="EXQ247" s="351"/>
      <c r="EXR247" s="351"/>
      <c r="EXS247" s="351"/>
      <c r="EXT247" s="351"/>
      <c r="EXU247" s="351"/>
      <c r="EXV247" s="351"/>
      <c r="EXW247" s="351"/>
      <c r="EXX247" s="351"/>
      <c r="EXY247" s="351"/>
      <c r="EXZ247" s="351"/>
      <c r="EYA247" s="351"/>
      <c r="EYB247" s="351"/>
      <c r="EYC247" s="351"/>
      <c r="EYD247" s="351"/>
      <c r="EYE247" s="351"/>
      <c r="EYF247" s="351"/>
      <c r="EYG247" s="351"/>
      <c r="EYH247" s="351"/>
      <c r="EYI247" s="351"/>
      <c r="EYJ247" s="351"/>
      <c r="EYK247" s="351"/>
      <c r="EYL247" s="351"/>
      <c r="EYM247" s="351"/>
      <c r="EYN247" s="351"/>
      <c r="EYO247" s="351"/>
      <c r="EYP247" s="351"/>
      <c r="EYQ247" s="351"/>
      <c r="EYR247" s="351"/>
      <c r="EYS247" s="351"/>
      <c r="EYT247" s="351"/>
      <c r="EYU247" s="351"/>
      <c r="EYV247" s="351"/>
      <c r="EYW247" s="351"/>
      <c r="EYX247" s="351"/>
      <c r="EYY247" s="351"/>
      <c r="EYZ247" s="351"/>
      <c r="EZA247" s="351"/>
      <c r="EZB247" s="351"/>
      <c r="EZC247" s="351"/>
      <c r="EZD247" s="351"/>
      <c r="EZE247" s="351"/>
      <c r="EZF247" s="351"/>
      <c r="EZG247" s="351"/>
      <c r="EZH247" s="351"/>
      <c r="EZI247" s="351"/>
      <c r="EZJ247" s="351"/>
      <c r="EZK247" s="351"/>
      <c r="EZL247" s="351"/>
      <c r="EZM247" s="351"/>
      <c r="EZN247" s="351"/>
      <c r="EZO247" s="351"/>
      <c r="EZP247" s="351"/>
      <c r="EZQ247" s="351"/>
      <c r="EZR247" s="351"/>
      <c r="EZS247" s="351"/>
      <c r="EZT247" s="351"/>
      <c r="EZU247" s="351"/>
      <c r="EZV247" s="351"/>
      <c r="EZW247" s="351"/>
      <c r="EZX247" s="351"/>
      <c r="EZY247" s="351"/>
      <c r="EZZ247" s="351"/>
      <c r="FAA247" s="351"/>
      <c r="FAB247" s="351"/>
      <c r="FAC247" s="351"/>
      <c r="FAD247" s="351"/>
      <c r="FAE247" s="351"/>
      <c r="FAF247" s="351"/>
      <c r="FAG247" s="351"/>
      <c r="FAH247" s="351"/>
      <c r="FAI247" s="351"/>
      <c r="FAJ247" s="351"/>
      <c r="FAK247" s="351"/>
      <c r="FAL247" s="351"/>
      <c r="FAM247" s="351"/>
      <c r="FAN247" s="351"/>
      <c r="FAO247" s="351"/>
      <c r="FAP247" s="351"/>
      <c r="FAQ247" s="351"/>
      <c r="FAR247" s="351"/>
      <c r="FAS247" s="351"/>
      <c r="FAT247" s="351"/>
      <c r="FAU247" s="351"/>
      <c r="FAV247" s="351"/>
      <c r="FAW247" s="351"/>
      <c r="FAX247" s="351"/>
      <c r="FAY247" s="351"/>
      <c r="FAZ247" s="351"/>
      <c r="FBA247" s="351"/>
      <c r="FBB247" s="351"/>
      <c r="FBC247" s="351"/>
      <c r="FBD247" s="351"/>
      <c r="FBE247" s="351"/>
      <c r="FBF247" s="351"/>
      <c r="FBG247" s="351"/>
      <c r="FBH247" s="351"/>
      <c r="FBI247" s="351"/>
      <c r="FBJ247" s="351"/>
      <c r="FBK247" s="351"/>
      <c r="FBL247" s="351"/>
      <c r="FBM247" s="351"/>
      <c r="FBN247" s="351"/>
      <c r="FBO247" s="351"/>
      <c r="FBP247" s="351"/>
      <c r="FBQ247" s="351"/>
      <c r="FBR247" s="351"/>
      <c r="FBS247" s="351"/>
      <c r="FBT247" s="351"/>
      <c r="FBU247" s="351"/>
      <c r="FBV247" s="351"/>
      <c r="FBW247" s="351"/>
      <c r="FBX247" s="351"/>
      <c r="FBY247" s="351"/>
      <c r="FBZ247" s="351"/>
      <c r="FCA247" s="351"/>
      <c r="FCB247" s="351"/>
      <c r="FCC247" s="351"/>
      <c r="FCD247" s="351"/>
      <c r="FCE247" s="351"/>
      <c r="FCF247" s="351"/>
      <c r="FCG247" s="351"/>
      <c r="FCH247" s="351"/>
      <c r="FCI247" s="351"/>
      <c r="FCJ247" s="351"/>
      <c r="FCK247" s="351"/>
      <c r="FCL247" s="351"/>
      <c r="FCM247" s="351"/>
      <c r="FCN247" s="351"/>
      <c r="FCO247" s="351"/>
      <c r="FCP247" s="351"/>
      <c r="FCQ247" s="351"/>
      <c r="FCR247" s="351"/>
      <c r="FCS247" s="351"/>
      <c r="FCT247" s="351"/>
      <c r="FCU247" s="351"/>
      <c r="FCV247" s="351"/>
      <c r="FCW247" s="351"/>
      <c r="FCX247" s="351"/>
      <c r="FCY247" s="351"/>
      <c r="FCZ247" s="351"/>
      <c r="FDA247" s="351"/>
      <c r="FDB247" s="351"/>
      <c r="FDC247" s="351"/>
      <c r="FDD247" s="351"/>
      <c r="FDE247" s="351"/>
      <c r="FDF247" s="351"/>
      <c r="FDG247" s="351"/>
      <c r="FDH247" s="351"/>
      <c r="FDI247" s="351"/>
      <c r="FDJ247" s="351"/>
      <c r="FDK247" s="351"/>
      <c r="FDL247" s="351"/>
      <c r="FDM247" s="351"/>
      <c r="FDN247" s="351"/>
      <c r="FDO247" s="351"/>
      <c r="FDP247" s="351"/>
      <c r="FDQ247" s="351"/>
      <c r="FDR247" s="351"/>
      <c r="FDS247" s="351"/>
      <c r="FDT247" s="351"/>
      <c r="FDU247" s="351"/>
      <c r="FDV247" s="351"/>
      <c r="FDW247" s="351"/>
      <c r="FDX247" s="351"/>
      <c r="FDY247" s="351"/>
      <c r="FDZ247" s="351"/>
      <c r="FEA247" s="351"/>
      <c r="FEB247" s="351"/>
      <c r="FEC247" s="351"/>
      <c r="FED247" s="351"/>
      <c r="FEE247" s="351"/>
      <c r="FEF247" s="351"/>
      <c r="FEG247" s="351"/>
      <c r="FEH247" s="351"/>
      <c r="FEI247" s="351"/>
      <c r="FEJ247" s="351"/>
      <c r="FEK247" s="351"/>
      <c r="FEL247" s="351"/>
      <c r="FEM247" s="351"/>
      <c r="FEN247" s="351"/>
      <c r="FEO247" s="351"/>
      <c r="FEP247" s="351"/>
      <c r="FEQ247" s="351"/>
      <c r="FER247" s="351"/>
      <c r="FES247" s="351"/>
      <c r="FET247" s="351"/>
      <c r="FEU247" s="351"/>
      <c r="FEV247" s="351"/>
      <c r="FEW247" s="351"/>
      <c r="FEX247" s="351"/>
      <c r="FEY247" s="351"/>
      <c r="FEZ247" s="351"/>
      <c r="FFA247" s="351"/>
      <c r="FFB247" s="351"/>
      <c r="FFC247" s="351"/>
      <c r="FFD247" s="351"/>
      <c r="FFE247" s="351"/>
      <c r="FFF247" s="351"/>
      <c r="FFG247" s="351"/>
      <c r="FFH247" s="351"/>
      <c r="FFI247" s="351"/>
      <c r="FFJ247" s="351"/>
      <c r="FFK247" s="351"/>
      <c r="FFL247" s="351"/>
      <c r="FFM247" s="351"/>
      <c r="FFN247" s="351"/>
      <c r="FFO247" s="351"/>
      <c r="FFP247" s="351"/>
      <c r="FFQ247" s="351"/>
      <c r="FFR247" s="351"/>
      <c r="FFS247" s="351"/>
      <c r="FFT247" s="351"/>
      <c r="FFU247" s="351"/>
      <c r="FFV247" s="351"/>
      <c r="FFW247" s="351"/>
      <c r="FFX247" s="351"/>
      <c r="FFY247" s="351"/>
      <c r="FFZ247" s="351"/>
      <c r="FGA247" s="351"/>
      <c r="FGB247" s="351"/>
      <c r="FGC247" s="351"/>
      <c r="FGD247" s="351"/>
      <c r="FGE247" s="351"/>
      <c r="FGF247" s="351"/>
      <c r="FGG247" s="351"/>
      <c r="FGH247" s="351"/>
      <c r="FGI247" s="351"/>
      <c r="FGJ247" s="351"/>
      <c r="FGK247" s="351"/>
      <c r="FGL247" s="351"/>
      <c r="FGM247" s="351"/>
      <c r="FGN247" s="351"/>
      <c r="FGO247" s="351"/>
      <c r="FGP247" s="351"/>
      <c r="FGQ247" s="351"/>
      <c r="FGR247" s="351"/>
      <c r="FGS247" s="351"/>
      <c r="FGT247" s="351"/>
      <c r="FGU247" s="351"/>
      <c r="FGV247" s="351"/>
      <c r="FGW247" s="351"/>
      <c r="FGX247" s="351"/>
      <c r="FGY247" s="351"/>
      <c r="FGZ247" s="351"/>
      <c r="FHA247" s="351"/>
      <c r="FHB247" s="351"/>
      <c r="FHC247" s="351"/>
      <c r="FHD247" s="351"/>
      <c r="FHE247" s="351"/>
      <c r="FHF247" s="351"/>
      <c r="FHG247" s="351"/>
      <c r="FHH247" s="351"/>
      <c r="FHI247" s="351"/>
      <c r="FHJ247" s="351"/>
      <c r="FHK247" s="351"/>
      <c r="FHL247" s="351"/>
      <c r="FHM247" s="351"/>
      <c r="FHN247" s="351"/>
      <c r="FHO247" s="351"/>
      <c r="FHP247" s="351"/>
      <c r="FHQ247" s="351"/>
      <c r="FHR247" s="351"/>
      <c r="FHS247" s="351"/>
      <c r="FHT247" s="351"/>
      <c r="FHU247" s="351"/>
      <c r="FHV247" s="351"/>
      <c r="FHW247" s="351"/>
      <c r="FHX247" s="351"/>
      <c r="FHY247" s="351"/>
      <c r="FHZ247" s="351"/>
      <c r="FIA247" s="351"/>
      <c r="FIB247" s="351"/>
      <c r="FIC247" s="351"/>
      <c r="FID247" s="351"/>
      <c r="FIE247" s="351"/>
      <c r="FIF247" s="351"/>
      <c r="FIG247" s="351"/>
      <c r="FIH247" s="351"/>
      <c r="FII247" s="351"/>
      <c r="FIJ247" s="351"/>
      <c r="FIK247" s="351"/>
      <c r="FIL247" s="351"/>
      <c r="FIM247" s="351"/>
      <c r="FIN247" s="351"/>
      <c r="FIO247" s="351"/>
      <c r="FIP247" s="351"/>
      <c r="FIQ247" s="351"/>
      <c r="FIR247" s="351"/>
      <c r="FIS247" s="351"/>
      <c r="FIT247" s="351"/>
      <c r="FIU247" s="351"/>
      <c r="FIV247" s="351"/>
      <c r="FIW247" s="351"/>
      <c r="FIX247" s="351"/>
      <c r="FIY247" s="351"/>
      <c r="FIZ247" s="351"/>
      <c r="FJA247" s="351"/>
      <c r="FJB247" s="351"/>
      <c r="FJC247" s="351"/>
      <c r="FJD247" s="351"/>
      <c r="FJE247" s="351"/>
      <c r="FJF247" s="351"/>
      <c r="FJG247" s="351"/>
      <c r="FJH247" s="351"/>
      <c r="FJI247" s="351"/>
      <c r="FJJ247" s="351"/>
      <c r="FJK247" s="351"/>
      <c r="FJL247" s="351"/>
      <c r="FJM247" s="351"/>
      <c r="FJN247" s="351"/>
      <c r="FJO247" s="351"/>
      <c r="FJP247" s="351"/>
      <c r="FJQ247" s="351"/>
      <c r="FJR247" s="351"/>
      <c r="FJS247" s="351"/>
      <c r="FJT247" s="351"/>
      <c r="FJU247" s="351"/>
      <c r="FJV247" s="351"/>
      <c r="FJW247" s="351"/>
      <c r="FJX247" s="351"/>
      <c r="FJY247" s="351"/>
      <c r="FJZ247" s="351"/>
      <c r="FKA247" s="351"/>
      <c r="FKB247" s="351"/>
      <c r="FKC247" s="351"/>
      <c r="FKD247" s="351"/>
      <c r="FKE247" s="351"/>
      <c r="FKF247" s="351"/>
      <c r="FKG247" s="351"/>
      <c r="FKH247" s="351"/>
      <c r="FKI247" s="351"/>
      <c r="FKJ247" s="351"/>
      <c r="FKK247" s="351"/>
      <c r="FKL247" s="351"/>
      <c r="FKM247" s="351"/>
      <c r="FKN247" s="351"/>
      <c r="FKO247" s="351"/>
      <c r="FKP247" s="351"/>
      <c r="FKQ247" s="351"/>
      <c r="FKR247" s="351"/>
      <c r="FKS247" s="351"/>
      <c r="FKT247" s="351"/>
      <c r="FKU247" s="351"/>
      <c r="FKV247" s="351"/>
      <c r="FKW247" s="351"/>
      <c r="FKX247" s="351"/>
      <c r="FKY247" s="351"/>
      <c r="FKZ247" s="351"/>
      <c r="FLA247" s="351"/>
      <c r="FLB247" s="351"/>
      <c r="FLC247" s="351"/>
      <c r="FLD247" s="351"/>
      <c r="FLE247" s="351"/>
      <c r="FLF247" s="351"/>
      <c r="FLG247" s="351"/>
      <c r="FLH247" s="351"/>
      <c r="FLI247" s="351"/>
      <c r="FLJ247" s="351"/>
      <c r="FLK247" s="351"/>
      <c r="FLL247" s="351"/>
      <c r="FLM247" s="351"/>
      <c r="FLN247" s="351"/>
      <c r="FLO247" s="351"/>
      <c r="FLP247" s="351"/>
      <c r="FLQ247" s="351"/>
      <c r="FLR247" s="351"/>
      <c r="FLS247" s="351"/>
      <c r="FLT247" s="351"/>
      <c r="FLU247" s="351"/>
      <c r="FLV247" s="351"/>
      <c r="FLW247" s="351"/>
      <c r="FLX247" s="351"/>
      <c r="FLY247" s="351"/>
      <c r="FLZ247" s="351"/>
      <c r="FMA247" s="351"/>
      <c r="FMB247" s="351"/>
      <c r="FMC247" s="351"/>
      <c r="FMD247" s="351"/>
      <c r="FME247" s="351"/>
      <c r="FMF247" s="351"/>
      <c r="FMG247" s="351"/>
      <c r="FMH247" s="351"/>
      <c r="FMI247" s="351"/>
      <c r="FMJ247" s="351"/>
      <c r="FMK247" s="351"/>
      <c r="FML247" s="351"/>
      <c r="FMM247" s="351"/>
      <c r="FMN247" s="351"/>
      <c r="FMO247" s="351"/>
      <c r="FMP247" s="351"/>
      <c r="FMQ247" s="351"/>
      <c r="FMR247" s="351"/>
      <c r="FMS247" s="351"/>
      <c r="FMT247" s="351"/>
      <c r="FMU247" s="351"/>
      <c r="FMV247" s="351"/>
      <c r="FMW247" s="351"/>
      <c r="FMX247" s="351"/>
      <c r="FMY247" s="351"/>
      <c r="FMZ247" s="351"/>
      <c r="FNA247" s="351"/>
      <c r="FNB247" s="351"/>
      <c r="FNC247" s="351"/>
      <c r="FND247" s="351"/>
      <c r="FNE247" s="351"/>
      <c r="FNF247" s="351"/>
      <c r="FNG247" s="351"/>
      <c r="FNH247" s="351"/>
      <c r="FNI247" s="351"/>
      <c r="FNJ247" s="351"/>
      <c r="FNK247" s="351"/>
      <c r="FNL247" s="351"/>
      <c r="FNM247" s="351"/>
      <c r="FNN247" s="351"/>
      <c r="FNO247" s="351"/>
      <c r="FNP247" s="351"/>
      <c r="FNQ247" s="351"/>
      <c r="FNR247" s="351"/>
      <c r="FNS247" s="351"/>
      <c r="FNT247" s="351"/>
      <c r="FNU247" s="351"/>
      <c r="FNV247" s="351"/>
      <c r="FNW247" s="351"/>
      <c r="FNX247" s="351"/>
      <c r="FNY247" s="351"/>
      <c r="FNZ247" s="351"/>
      <c r="FOA247" s="351"/>
      <c r="FOB247" s="351"/>
      <c r="FOC247" s="351"/>
      <c r="FOD247" s="351"/>
      <c r="FOE247" s="351"/>
      <c r="FOF247" s="351"/>
      <c r="FOG247" s="351"/>
      <c r="FOH247" s="351"/>
      <c r="FOI247" s="351"/>
      <c r="FOJ247" s="351"/>
      <c r="FOK247" s="351"/>
      <c r="FOL247" s="351"/>
      <c r="FOM247" s="351"/>
      <c r="FON247" s="351"/>
      <c r="FOO247" s="351"/>
      <c r="FOP247" s="351"/>
      <c r="FOQ247" s="351"/>
      <c r="FOR247" s="351"/>
      <c r="FOS247" s="351"/>
      <c r="FOT247" s="351"/>
      <c r="FOU247" s="351"/>
      <c r="FOV247" s="351"/>
      <c r="FOW247" s="351"/>
      <c r="FOX247" s="351"/>
      <c r="FOY247" s="351"/>
      <c r="FOZ247" s="351"/>
      <c r="FPA247" s="351"/>
      <c r="FPB247" s="351"/>
      <c r="FPC247" s="351"/>
      <c r="FPD247" s="351"/>
      <c r="FPE247" s="351"/>
      <c r="FPF247" s="351"/>
      <c r="FPG247" s="351"/>
      <c r="FPH247" s="351"/>
      <c r="FPI247" s="351"/>
      <c r="FPJ247" s="351"/>
      <c r="FPK247" s="351"/>
      <c r="FPL247" s="351"/>
      <c r="FPM247" s="351"/>
      <c r="FPN247" s="351"/>
      <c r="FPO247" s="351"/>
      <c r="FPP247" s="351"/>
      <c r="FPQ247" s="351"/>
      <c r="FPR247" s="351"/>
      <c r="FPS247" s="351"/>
      <c r="FPT247" s="351"/>
      <c r="FPU247" s="351"/>
      <c r="FPV247" s="351"/>
      <c r="FPW247" s="351"/>
      <c r="FPX247" s="351"/>
      <c r="FPY247" s="351"/>
      <c r="FPZ247" s="351"/>
      <c r="FQA247" s="351"/>
      <c r="FQB247" s="351"/>
      <c r="FQC247" s="351"/>
      <c r="FQD247" s="351"/>
      <c r="FQE247" s="351"/>
      <c r="FQF247" s="351"/>
      <c r="FQG247" s="351"/>
      <c r="FQH247" s="351"/>
      <c r="FQI247" s="351"/>
      <c r="FQJ247" s="351"/>
      <c r="FQK247" s="351"/>
      <c r="FQL247" s="351"/>
      <c r="FQM247" s="351"/>
      <c r="FQN247" s="351"/>
      <c r="FQO247" s="351"/>
      <c r="FQP247" s="351"/>
      <c r="FQQ247" s="351"/>
      <c r="FQR247" s="351"/>
      <c r="FQS247" s="351"/>
      <c r="FQT247" s="351"/>
      <c r="FQU247" s="351"/>
      <c r="FQV247" s="351"/>
      <c r="FQW247" s="351"/>
      <c r="FQX247" s="351"/>
      <c r="FQY247" s="351"/>
      <c r="FQZ247" s="351"/>
      <c r="FRA247" s="351"/>
      <c r="FRB247" s="351"/>
      <c r="FRC247" s="351"/>
      <c r="FRD247" s="351"/>
      <c r="FRE247" s="351"/>
      <c r="FRF247" s="351"/>
      <c r="FRG247" s="351"/>
      <c r="FRH247" s="351"/>
      <c r="FRI247" s="351"/>
      <c r="FRJ247" s="351"/>
      <c r="FRK247" s="351"/>
      <c r="FRL247" s="351"/>
      <c r="FRM247" s="351"/>
      <c r="FRN247" s="351"/>
      <c r="FRO247" s="351"/>
      <c r="FRP247" s="351"/>
      <c r="FRQ247" s="351"/>
      <c r="FRR247" s="351"/>
      <c r="FRS247" s="351"/>
      <c r="FRT247" s="351"/>
      <c r="FRU247" s="351"/>
      <c r="FRV247" s="351"/>
      <c r="FRW247" s="351"/>
      <c r="FRX247" s="351"/>
      <c r="FRY247" s="351"/>
      <c r="FRZ247" s="351"/>
      <c r="FSA247" s="351"/>
      <c r="FSB247" s="351"/>
      <c r="FSC247" s="351"/>
      <c r="FSD247" s="351"/>
      <c r="FSE247" s="351"/>
      <c r="FSF247" s="351"/>
      <c r="FSG247" s="351"/>
      <c r="FSH247" s="351"/>
      <c r="FSI247" s="351"/>
      <c r="FSJ247" s="351"/>
      <c r="FSK247" s="351"/>
      <c r="FSL247" s="351"/>
      <c r="FSM247" s="351"/>
      <c r="FSN247" s="351"/>
      <c r="FSO247" s="351"/>
      <c r="FSP247" s="351"/>
      <c r="FSQ247" s="351"/>
      <c r="FSR247" s="351"/>
      <c r="FSS247" s="351"/>
      <c r="FST247" s="351"/>
      <c r="FSU247" s="351"/>
      <c r="FSV247" s="351"/>
      <c r="FSW247" s="351"/>
      <c r="FSX247" s="351"/>
      <c r="FSY247" s="351"/>
      <c r="FSZ247" s="351"/>
      <c r="FTA247" s="351"/>
      <c r="FTB247" s="351"/>
      <c r="FTC247" s="351"/>
      <c r="FTD247" s="351"/>
      <c r="FTE247" s="351"/>
      <c r="FTF247" s="351"/>
      <c r="FTG247" s="351"/>
      <c r="FTH247" s="351"/>
      <c r="FTI247" s="351"/>
      <c r="FTJ247" s="351"/>
      <c r="FTK247" s="351"/>
      <c r="FTL247" s="351"/>
      <c r="FTM247" s="351"/>
      <c r="FTN247" s="351"/>
      <c r="FTO247" s="351"/>
      <c r="FTP247" s="351"/>
      <c r="FTQ247" s="351"/>
      <c r="FTR247" s="351"/>
      <c r="FTS247" s="351"/>
      <c r="FTT247" s="351"/>
      <c r="FTU247" s="351"/>
      <c r="FTV247" s="351"/>
      <c r="FTW247" s="351"/>
      <c r="FTX247" s="351"/>
      <c r="FTY247" s="351"/>
      <c r="FTZ247" s="351"/>
      <c r="FUA247" s="351"/>
      <c r="FUB247" s="351"/>
      <c r="FUC247" s="351"/>
      <c r="FUD247" s="351"/>
      <c r="FUE247" s="351"/>
      <c r="FUF247" s="351"/>
      <c r="FUG247" s="351"/>
      <c r="FUH247" s="351"/>
      <c r="FUI247" s="351"/>
      <c r="FUJ247" s="351"/>
      <c r="FUK247" s="351"/>
      <c r="FUL247" s="351"/>
      <c r="FUM247" s="351"/>
      <c r="FUN247" s="351"/>
      <c r="FUO247" s="351"/>
      <c r="FUP247" s="351"/>
      <c r="FUQ247" s="351"/>
      <c r="FUR247" s="351"/>
      <c r="FUS247" s="351"/>
      <c r="FUT247" s="351"/>
      <c r="FUU247" s="351"/>
      <c r="FUV247" s="351"/>
      <c r="FUW247" s="351"/>
      <c r="FUX247" s="351"/>
      <c r="FUY247" s="351"/>
      <c r="FUZ247" s="351"/>
      <c r="FVA247" s="351"/>
      <c r="FVB247" s="351"/>
      <c r="FVC247" s="351"/>
      <c r="FVD247" s="351"/>
      <c r="FVE247" s="351"/>
      <c r="FVF247" s="351"/>
      <c r="FVG247" s="351"/>
      <c r="FVH247" s="351"/>
      <c r="FVI247" s="351"/>
      <c r="FVJ247" s="351"/>
      <c r="FVK247" s="351"/>
      <c r="FVL247" s="351"/>
      <c r="FVM247" s="351"/>
      <c r="FVN247" s="351"/>
      <c r="FVO247" s="351"/>
      <c r="FVP247" s="351"/>
      <c r="FVQ247" s="351"/>
      <c r="FVR247" s="351"/>
      <c r="FVS247" s="351"/>
      <c r="FVT247" s="351"/>
      <c r="FVU247" s="351"/>
      <c r="FVV247" s="351"/>
      <c r="FVW247" s="351"/>
      <c r="FVX247" s="351"/>
      <c r="FVY247" s="351"/>
      <c r="FVZ247" s="351"/>
      <c r="FWA247" s="351"/>
      <c r="FWB247" s="351"/>
      <c r="FWC247" s="351"/>
      <c r="FWD247" s="351"/>
      <c r="FWE247" s="351"/>
      <c r="FWF247" s="351"/>
      <c r="FWG247" s="351"/>
      <c r="FWH247" s="351"/>
      <c r="FWI247" s="351"/>
      <c r="FWJ247" s="351"/>
      <c r="FWK247" s="351"/>
      <c r="FWL247" s="351"/>
      <c r="FWM247" s="351"/>
      <c r="FWN247" s="351"/>
      <c r="FWO247" s="351"/>
      <c r="FWP247" s="351"/>
      <c r="FWQ247" s="351"/>
      <c r="FWR247" s="351"/>
      <c r="FWS247" s="351"/>
      <c r="FWT247" s="351"/>
      <c r="FWU247" s="351"/>
      <c r="FWV247" s="351"/>
      <c r="FWW247" s="351"/>
      <c r="FWX247" s="351"/>
      <c r="FWY247" s="351"/>
      <c r="FWZ247" s="351"/>
      <c r="FXA247" s="351"/>
      <c r="FXB247" s="351"/>
      <c r="FXC247" s="351"/>
      <c r="FXD247" s="351"/>
      <c r="FXE247" s="351"/>
      <c r="FXF247" s="351"/>
      <c r="FXG247" s="351"/>
      <c r="FXH247" s="351"/>
      <c r="FXI247" s="351"/>
      <c r="FXJ247" s="351"/>
      <c r="FXK247" s="351"/>
      <c r="FXL247" s="351"/>
      <c r="FXM247" s="351"/>
      <c r="FXN247" s="351"/>
      <c r="FXO247" s="351"/>
      <c r="FXP247" s="351"/>
      <c r="FXQ247" s="351"/>
      <c r="FXR247" s="351"/>
      <c r="FXS247" s="351"/>
      <c r="FXT247" s="351"/>
      <c r="FXU247" s="351"/>
      <c r="FXV247" s="351"/>
      <c r="FXW247" s="351"/>
      <c r="FXX247" s="351"/>
      <c r="FXY247" s="351"/>
      <c r="FXZ247" s="351"/>
      <c r="FYA247" s="351"/>
      <c r="FYB247" s="351"/>
      <c r="FYC247" s="351"/>
      <c r="FYD247" s="351"/>
      <c r="FYE247" s="351"/>
      <c r="FYF247" s="351"/>
      <c r="FYG247" s="351"/>
      <c r="FYH247" s="351"/>
      <c r="FYI247" s="351"/>
      <c r="FYJ247" s="351"/>
      <c r="FYK247" s="351"/>
      <c r="FYL247" s="351"/>
      <c r="FYM247" s="351"/>
      <c r="FYN247" s="351"/>
      <c r="FYO247" s="351"/>
      <c r="FYP247" s="351"/>
      <c r="FYQ247" s="351"/>
      <c r="FYR247" s="351"/>
      <c r="FYS247" s="351"/>
      <c r="FYT247" s="351"/>
      <c r="FYU247" s="351"/>
      <c r="FYV247" s="351"/>
      <c r="FYW247" s="351"/>
      <c r="FYX247" s="351"/>
      <c r="FYY247" s="351"/>
      <c r="FYZ247" s="351"/>
      <c r="FZA247" s="351"/>
      <c r="FZB247" s="351"/>
      <c r="FZC247" s="351"/>
      <c r="FZD247" s="351"/>
      <c r="FZE247" s="351"/>
      <c r="FZF247" s="351"/>
      <c r="FZG247" s="351"/>
      <c r="FZH247" s="351"/>
      <c r="FZI247" s="351"/>
      <c r="FZJ247" s="351"/>
      <c r="FZK247" s="351"/>
      <c r="FZL247" s="351"/>
      <c r="FZM247" s="351"/>
      <c r="FZN247" s="351"/>
      <c r="FZO247" s="351"/>
      <c r="FZP247" s="351"/>
      <c r="FZQ247" s="351"/>
      <c r="FZR247" s="351"/>
      <c r="FZS247" s="351"/>
      <c r="FZT247" s="351"/>
      <c r="FZU247" s="351"/>
      <c r="FZV247" s="351"/>
      <c r="FZW247" s="351"/>
      <c r="FZX247" s="351"/>
      <c r="FZY247" s="351"/>
      <c r="FZZ247" s="351"/>
      <c r="GAA247" s="351"/>
      <c r="GAB247" s="351"/>
      <c r="GAC247" s="351"/>
      <c r="GAD247" s="351"/>
      <c r="GAE247" s="351"/>
      <c r="GAF247" s="351"/>
      <c r="GAG247" s="351"/>
      <c r="GAH247" s="351"/>
      <c r="GAI247" s="351"/>
      <c r="GAJ247" s="351"/>
      <c r="GAK247" s="351"/>
      <c r="GAL247" s="351"/>
      <c r="GAM247" s="351"/>
      <c r="GAN247" s="351"/>
      <c r="GAO247" s="351"/>
      <c r="GAP247" s="351"/>
      <c r="GAQ247" s="351"/>
      <c r="GAR247" s="351"/>
      <c r="GAS247" s="351"/>
      <c r="GAT247" s="351"/>
      <c r="GAU247" s="351"/>
      <c r="GAV247" s="351"/>
      <c r="GAW247" s="351"/>
      <c r="GAX247" s="351"/>
      <c r="GAY247" s="351"/>
      <c r="GAZ247" s="351"/>
      <c r="GBA247" s="351"/>
      <c r="GBB247" s="351"/>
      <c r="GBC247" s="351"/>
      <c r="GBD247" s="351"/>
      <c r="GBE247" s="351"/>
      <c r="GBF247" s="351"/>
      <c r="GBG247" s="351"/>
      <c r="GBH247" s="351"/>
      <c r="GBI247" s="351"/>
      <c r="GBJ247" s="351"/>
      <c r="GBK247" s="351"/>
      <c r="GBL247" s="351"/>
      <c r="GBM247" s="351"/>
      <c r="GBN247" s="351"/>
      <c r="GBO247" s="351"/>
      <c r="GBP247" s="351"/>
      <c r="GBQ247" s="351"/>
      <c r="GBR247" s="351"/>
      <c r="GBS247" s="351"/>
      <c r="GBT247" s="351"/>
      <c r="GBU247" s="351"/>
      <c r="GBV247" s="351"/>
      <c r="GBW247" s="351"/>
      <c r="GBX247" s="351"/>
      <c r="GBY247" s="351"/>
      <c r="GBZ247" s="351"/>
      <c r="GCA247" s="351"/>
      <c r="GCB247" s="351"/>
      <c r="GCC247" s="351"/>
      <c r="GCD247" s="351"/>
      <c r="GCE247" s="351"/>
      <c r="GCF247" s="351"/>
      <c r="GCG247" s="351"/>
      <c r="GCH247" s="351"/>
      <c r="GCI247" s="351"/>
      <c r="GCJ247" s="351"/>
      <c r="GCK247" s="351"/>
      <c r="GCL247" s="351"/>
      <c r="GCM247" s="351"/>
      <c r="GCN247" s="351"/>
      <c r="GCO247" s="351"/>
      <c r="GCP247" s="351"/>
      <c r="GCQ247" s="351"/>
      <c r="GCR247" s="351"/>
      <c r="GCS247" s="351"/>
      <c r="GCT247" s="351"/>
      <c r="GCU247" s="351"/>
      <c r="GCV247" s="351"/>
      <c r="GCW247" s="351"/>
      <c r="GCX247" s="351"/>
      <c r="GCY247" s="351"/>
      <c r="GCZ247" s="351"/>
      <c r="GDA247" s="351"/>
      <c r="GDB247" s="351"/>
      <c r="GDC247" s="351"/>
      <c r="GDD247" s="351"/>
      <c r="GDE247" s="351"/>
      <c r="GDF247" s="351"/>
      <c r="GDG247" s="351"/>
      <c r="GDH247" s="351"/>
      <c r="GDI247" s="351"/>
      <c r="GDJ247" s="351"/>
      <c r="GDK247" s="351"/>
      <c r="GDL247" s="351"/>
      <c r="GDM247" s="351"/>
      <c r="GDN247" s="351"/>
      <c r="GDO247" s="351"/>
      <c r="GDP247" s="351"/>
      <c r="GDQ247" s="351"/>
      <c r="GDR247" s="351"/>
      <c r="GDS247" s="351"/>
      <c r="GDT247" s="351"/>
      <c r="GDU247" s="351"/>
      <c r="GDV247" s="351"/>
      <c r="GDW247" s="351"/>
      <c r="GDX247" s="351"/>
      <c r="GDY247" s="351"/>
      <c r="GDZ247" s="351"/>
      <c r="GEA247" s="351"/>
      <c r="GEB247" s="351"/>
      <c r="GEC247" s="351"/>
      <c r="GED247" s="351"/>
      <c r="GEE247" s="351"/>
      <c r="GEF247" s="351"/>
      <c r="GEG247" s="351"/>
      <c r="GEH247" s="351"/>
      <c r="GEI247" s="351"/>
      <c r="GEJ247" s="351"/>
      <c r="GEK247" s="351"/>
      <c r="GEL247" s="351"/>
      <c r="GEM247" s="351"/>
      <c r="GEN247" s="351"/>
      <c r="GEO247" s="351"/>
      <c r="GEP247" s="351"/>
      <c r="GEQ247" s="351"/>
      <c r="GER247" s="351"/>
      <c r="GES247" s="351"/>
      <c r="GET247" s="351"/>
      <c r="GEU247" s="351"/>
      <c r="GEV247" s="351"/>
      <c r="GEW247" s="351"/>
      <c r="GEX247" s="351"/>
      <c r="GEY247" s="351"/>
      <c r="GEZ247" s="351"/>
      <c r="GFA247" s="351"/>
      <c r="GFB247" s="351"/>
      <c r="GFC247" s="351"/>
      <c r="GFD247" s="351"/>
      <c r="GFE247" s="351"/>
      <c r="GFF247" s="351"/>
      <c r="GFG247" s="351"/>
      <c r="GFH247" s="351"/>
      <c r="GFI247" s="351"/>
      <c r="GFJ247" s="351"/>
      <c r="GFK247" s="351"/>
      <c r="GFL247" s="351"/>
      <c r="GFM247" s="351"/>
      <c r="GFN247" s="351"/>
      <c r="GFO247" s="351"/>
      <c r="GFP247" s="351"/>
      <c r="GFQ247" s="351"/>
      <c r="GFR247" s="351"/>
      <c r="GFS247" s="351"/>
      <c r="GFT247" s="351"/>
      <c r="GFU247" s="351"/>
      <c r="GFV247" s="351"/>
      <c r="GFW247" s="351"/>
      <c r="GFX247" s="351"/>
      <c r="GFY247" s="351"/>
      <c r="GFZ247" s="351"/>
      <c r="GGA247" s="351"/>
      <c r="GGB247" s="351"/>
      <c r="GGC247" s="351"/>
      <c r="GGD247" s="351"/>
      <c r="GGE247" s="351"/>
      <c r="GGF247" s="351"/>
      <c r="GGG247" s="351"/>
      <c r="GGH247" s="351"/>
      <c r="GGI247" s="351"/>
      <c r="GGJ247" s="351"/>
      <c r="GGK247" s="351"/>
      <c r="GGL247" s="351"/>
      <c r="GGM247" s="351"/>
      <c r="GGN247" s="351"/>
      <c r="GGO247" s="351"/>
      <c r="GGP247" s="351"/>
      <c r="GGQ247" s="351"/>
      <c r="GGR247" s="351"/>
      <c r="GGS247" s="351"/>
      <c r="GGT247" s="351"/>
      <c r="GGU247" s="351"/>
      <c r="GGV247" s="351"/>
      <c r="GGW247" s="351"/>
      <c r="GGX247" s="351"/>
      <c r="GGY247" s="351"/>
      <c r="GGZ247" s="351"/>
      <c r="GHA247" s="351"/>
      <c r="GHB247" s="351"/>
      <c r="GHC247" s="351"/>
      <c r="GHD247" s="351"/>
      <c r="GHE247" s="351"/>
      <c r="GHF247" s="351"/>
      <c r="GHG247" s="351"/>
      <c r="GHH247" s="351"/>
      <c r="GHI247" s="351"/>
      <c r="GHJ247" s="351"/>
      <c r="GHK247" s="351"/>
      <c r="GHL247" s="351"/>
      <c r="GHM247" s="351"/>
      <c r="GHN247" s="351"/>
      <c r="GHO247" s="351"/>
      <c r="GHP247" s="351"/>
      <c r="GHQ247" s="351"/>
      <c r="GHR247" s="351"/>
      <c r="GHS247" s="351"/>
      <c r="GHT247" s="351"/>
      <c r="GHU247" s="351"/>
      <c r="GHV247" s="351"/>
      <c r="GHW247" s="351"/>
      <c r="GHX247" s="351"/>
      <c r="GHY247" s="351"/>
      <c r="GHZ247" s="351"/>
      <c r="GIA247" s="351"/>
      <c r="GIB247" s="351"/>
      <c r="GIC247" s="351"/>
      <c r="GID247" s="351"/>
      <c r="GIE247" s="351"/>
      <c r="GIF247" s="351"/>
      <c r="GIG247" s="351"/>
      <c r="GIH247" s="351"/>
      <c r="GII247" s="351"/>
      <c r="GIJ247" s="351"/>
      <c r="GIK247" s="351"/>
      <c r="GIL247" s="351"/>
      <c r="GIM247" s="351"/>
      <c r="GIN247" s="351"/>
      <c r="GIO247" s="351"/>
      <c r="GIP247" s="351"/>
      <c r="GIQ247" s="351"/>
      <c r="GIR247" s="351"/>
      <c r="GIS247" s="351"/>
      <c r="GIT247" s="351"/>
      <c r="GIU247" s="351"/>
      <c r="GIV247" s="351"/>
      <c r="GIW247" s="351"/>
      <c r="GIX247" s="351"/>
      <c r="GIY247" s="351"/>
      <c r="GIZ247" s="351"/>
      <c r="GJA247" s="351"/>
      <c r="GJB247" s="351"/>
      <c r="GJC247" s="351"/>
      <c r="GJD247" s="351"/>
      <c r="GJE247" s="351"/>
      <c r="GJF247" s="351"/>
      <c r="GJG247" s="351"/>
      <c r="GJH247" s="351"/>
      <c r="GJI247" s="351"/>
      <c r="GJJ247" s="351"/>
      <c r="GJK247" s="351"/>
      <c r="GJL247" s="351"/>
      <c r="GJM247" s="351"/>
      <c r="GJN247" s="351"/>
      <c r="GJO247" s="351"/>
      <c r="GJP247" s="351"/>
      <c r="GJQ247" s="351"/>
      <c r="GJR247" s="351"/>
      <c r="GJS247" s="351"/>
      <c r="GJT247" s="351"/>
      <c r="GJU247" s="351"/>
      <c r="GJV247" s="351"/>
      <c r="GJW247" s="351"/>
      <c r="GJX247" s="351"/>
      <c r="GJY247" s="351"/>
      <c r="GJZ247" s="351"/>
      <c r="GKA247" s="351"/>
      <c r="GKB247" s="351"/>
      <c r="GKC247" s="351"/>
      <c r="GKD247" s="351"/>
      <c r="GKE247" s="351"/>
      <c r="GKF247" s="351"/>
      <c r="GKG247" s="351"/>
      <c r="GKH247" s="351"/>
      <c r="GKI247" s="351"/>
      <c r="GKJ247" s="351"/>
      <c r="GKK247" s="351"/>
      <c r="GKL247" s="351"/>
      <c r="GKM247" s="351"/>
      <c r="GKN247" s="351"/>
      <c r="GKO247" s="351"/>
      <c r="GKP247" s="351"/>
      <c r="GKQ247" s="351"/>
      <c r="GKR247" s="351"/>
      <c r="GKS247" s="351"/>
      <c r="GKT247" s="351"/>
      <c r="GKU247" s="351"/>
      <c r="GKV247" s="351"/>
      <c r="GKW247" s="351"/>
      <c r="GKX247" s="351"/>
      <c r="GKY247" s="351"/>
      <c r="GKZ247" s="351"/>
      <c r="GLA247" s="351"/>
      <c r="GLB247" s="351"/>
      <c r="GLC247" s="351"/>
      <c r="GLD247" s="351"/>
      <c r="GLE247" s="351"/>
      <c r="GLF247" s="351"/>
      <c r="GLG247" s="351"/>
      <c r="GLH247" s="351"/>
      <c r="GLI247" s="351"/>
      <c r="GLJ247" s="351"/>
      <c r="GLK247" s="351"/>
      <c r="GLL247" s="351"/>
      <c r="GLM247" s="351"/>
      <c r="GLN247" s="351"/>
      <c r="GLO247" s="351"/>
      <c r="GLP247" s="351"/>
      <c r="GLQ247" s="351"/>
      <c r="GLR247" s="351"/>
      <c r="GLS247" s="351"/>
      <c r="GLT247" s="351"/>
      <c r="GLU247" s="351"/>
      <c r="GLV247" s="351"/>
      <c r="GLW247" s="351"/>
      <c r="GLX247" s="351"/>
      <c r="GLY247" s="351"/>
      <c r="GLZ247" s="351"/>
      <c r="GMA247" s="351"/>
      <c r="GMB247" s="351"/>
      <c r="GMC247" s="351"/>
      <c r="GMD247" s="351"/>
      <c r="GME247" s="351"/>
      <c r="GMF247" s="351"/>
      <c r="GMG247" s="351"/>
      <c r="GMH247" s="351"/>
      <c r="GMI247" s="351"/>
      <c r="GMJ247" s="351"/>
      <c r="GMK247" s="351"/>
      <c r="GML247" s="351"/>
      <c r="GMM247" s="351"/>
      <c r="GMN247" s="351"/>
      <c r="GMO247" s="351"/>
      <c r="GMP247" s="351"/>
      <c r="GMQ247" s="351"/>
      <c r="GMR247" s="351"/>
      <c r="GMS247" s="351"/>
      <c r="GMT247" s="351"/>
      <c r="GMU247" s="351"/>
      <c r="GMV247" s="351"/>
      <c r="GMW247" s="351"/>
      <c r="GMX247" s="351"/>
      <c r="GMY247" s="351"/>
      <c r="GMZ247" s="351"/>
      <c r="GNA247" s="351"/>
      <c r="GNB247" s="351"/>
      <c r="GNC247" s="351"/>
      <c r="GND247" s="351"/>
      <c r="GNE247" s="351"/>
      <c r="GNF247" s="351"/>
      <c r="GNG247" s="351"/>
      <c r="GNH247" s="351"/>
      <c r="GNI247" s="351"/>
      <c r="GNJ247" s="351"/>
      <c r="GNK247" s="351"/>
      <c r="GNL247" s="351"/>
      <c r="GNM247" s="351"/>
      <c r="GNN247" s="351"/>
      <c r="GNO247" s="351"/>
      <c r="GNP247" s="351"/>
      <c r="GNQ247" s="351"/>
      <c r="GNR247" s="351"/>
      <c r="GNS247" s="351"/>
      <c r="GNT247" s="351"/>
      <c r="GNU247" s="351"/>
      <c r="GNV247" s="351"/>
      <c r="GNW247" s="351"/>
      <c r="GNX247" s="351"/>
      <c r="GNY247" s="351"/>
      <c r="GNZ247" s="351"/>
      <c r="GOA247" s="351"/>
      <c r="GOB247" s="351"/>
      <c r="GOC247" s="351"/>
      <c r="GOD247" s="351"/>
      <c r="GOE247" s="351"/>
      <c r="GOF247" s="351"/>
      <c r="GOG247" s="351"/>
      <c r="GOH247" s="351"/>
      <c r="GOI247" s="351"/>
      <c r="GOJ247" s="351"/>
      <c r="GOK247" s="351"/>
      <c r="GOL247" s="351"/>
      <c r="GOM247" s="351"/>
      <c r="GON247" s="351"/>
      <c r="GOO247" s="351"/>
      <c r="GOP247" s="351"/>
      <c r="GOQ247" s="351"/>
      <c r="GOR247" s="351"/>
      <c r="GOS247" s="351"/>
      <c r="GOT247" s="351"/>
      <c r="GOU247" s="351"/>
      <c r="GOV247" s="351"/>
      <c r="GOW247" s="351"/>
      <c r="GOX247" s="351"/>
      <c r="GOY247" s="351"/>
      <c r="GOZ247" s="351"/>
      <c r="GPA247" s="351"/>
      <c r="GPB247" s="351"/>
      <c r="GPC247" s="351"/>
      <c r="GPD247" s="351"/>
      <c r="GPE247" s="351"/>
      <c r="GPF247" s="351"/>
      <c r="GPG247" s="351"/>
      <c r="GPH247" s="351"/>
      <c r="GPI247" s="351"/>
      <c r="GPJ247" s="351"/>
      <c r="GPK247" s="351"/>
      <c r="GPL247" s="351"/>
      <c r="GPM247" s="351"/>
      <c r="GPN247" s="351"/>
      <c r="GPO247" s="351"/>
      <c r="GPP247" s="351"/>
      <c r="GPQ247" s="351"/>
      <c r="GPR247" s="351"/>
      <c r="GPS247" s="351"/>
      <c r="GPT247" s="351"/>
      <c r="GPU247" s="351"/>
      <c r="GPV247" s="351"/>
      <c r="GPW247" s="351"/>
      <c r="GPX247" s="351"/>
      <c r="GPY247" s="351"/>
      <c r="GPZ247" s="351"/>
      <c r="GQA247" s="351"/>
      <c r="GQB247" s="351"/>
      <c r="GQC247" s="351"/>
      <c r="GQD247" s="351"/>
      <c r="GQE247" s="351"/>
      <c r="GQF247" s="351"/>
      <c r="GQG247" s="351"/>
      <c r="GQH247" s="351"/>
      <c r="GQI247" s="351"/>
      <c r="GQJ247" s="351"/>
      <c r="GQK247" s="351"/>
      <c r="GQL247" s="351"/>
      <c r="GQM247" s="351"/>
      <c r="GQN247" s="351"/>
      <c r="GQO247" s="351"/>
      <c r="GQP247" s="351"/>
      <c r="GQQ247" s="351"/>
      <c r="GQR247" s="351"/>
      <c r="GQS247" s="351"/>
      <c r="GQT247" s="351"/>
      <c r="GQU247" s="351"/>
      <c r="GQV247" s="351"/>
      <c r="GQW247" s="351"/>
      <c r="GQX247" s="351"/>
      <c r="GQY247" s="351"/>
      <c r="GQZ247" s="351"/>
      <c r="GRA247" s="351"/>
      <c r="GRB247" s="351"/>
      <c r="GRC247" s="351"/>
      <c r="GRD247" s="351"/>
      <c r="GRE247" s="351"/>
      <c r="GRF247" s="351"/>
      <c r="GRG247" s="351"/>
      <c r="GRH247" s="351"/>
      <c r="GRI247" s="351"/>
      <c r="GRJ247" s="351"/>
      <c r="GRK247" s="351"/>
      <c r="GRL247" s="351"/>
      <c r="GRM247" s="351"/>
      <c r="GRN247" s="351"/>
      <c r="GRO247" s="351"/>
      <c r="GRP247" s="351"/>
      <c r="GRQ247" s="351"/>
      <c r="GRR247" s="351"/>
      <c r="GRS247" s="351"/>
      <c r="GRT247" s="351"/>
      <c r="GRU247" s="351"/>
      <c r="GRV247" s="351"/>
      <c r="GRW247" s="351"/>
      <c r="GRX247" s="351"/>
      <c r="GRY247" s="351"/>
      <c r="GRZ247" s="351"/>
      <c r="GSA247" s="351"/>
      <c r="GSB247" s="351"/>
      <c r="GSC247" s="351"/>
      <c r="GSD247" s="351"/>
      <c r="GSE247" s="351"/>
      <c r="GSF247" s="351"/>
      <c r="GSG247" s="351"/>
      <c r="GSH247" s="351"/>
      <c r="GSI247" s="351"/>
      <c r="GSJ247" s="351"/>
      <c r="GSK247" s="351"/>
      <c r="GSL247" s="351"/>
      <c r="GSM247" s="351"/>
      <c r="GSN247" s="351"/>
      <c r="GSO247" s="351"/>
      <c r="GSP247" s="351"/>
      <c r="GSQ247" s="351"/>
      <c r="GSR247" s="351"/>
      <c r="GSS247" s="351"/>
      <c r="GST247" s="351"/>
      <c r="GSU247" s="351"/>
      <c r="GSV247" s="351"/>
      <c r="GSW247" s="351"/>
      <c r="GSX247" s="351"/>
      <c r="GSY247" s="351"/>
      <c r="GSZ247" s="351"/>
      <c r="GTA247" s="351"/>
      <c r="GTB247" s="351"/>
      <c r="GTC247" s="351"/>
      <c r="GTD247" s="351"/>
      <c r="GTE247" s="351"/>
      <c r="GTF247" s="351"/>
      <c r="GTG247" s="351"/>
      <c r="GTH247" s="351"/>
      <c r="GTI247" s="351"/>
      <c r="GTJ247" s="351"/>
      <c r="GTK247" s="351"/>
      <c r="GTL247" s="351"/>
      <c r="GTM247" s="351"/>
      <c r="GTN247" s="351"/>
      <c r="GTO247" s="351"/>
      <c r="GTP247" s="351"/>
      <c r="GTQ247" s="351"/>
      <c r="GTR247" s="351"/>
      <c r="GTS247" s="351"/>
      <c r="GTT247" s="351"/>
      <c r="GTU247" s="351"/>
      <c r="GTV247" s="351"/>
      <c r="GTW247" s="351"/>
      <c r="GTX247" s="351"/>
      <c r="GTY247" s="351"/>
      <c r="GTZ247" s="351"/>
      <c r="GUA247" s="351"/>
      <c r="GUB247" s="351"/>
      <c r="GUC247" s="351"/>
      <c r="GUD247" s="351"/>
      <c r="GUE247" s="351"/>
      <c r="GUF247" s="351"/>
      <c r="GUG247" s="351"/>
      <c r="GUH247" s="351"/>
      <c r="GUI247" s="351"/>
      <c r="GUJ247" s="351"/>
      <c r="GUK247" s="351"/>
      <c r="GUL247" s="351"/>
      <c r="GUM247" s="351"/>
      <c r="GUN247" s="351"/>
      <c r="GUO247" s="351"/>
      <c r="GUP247" s="351"/>
      <c r="GUQ247" s="351"/>
      <c r="GUR247" s="351"/>
      <c r="GUS247" s="351"/>
      <c r="GUT247" s="351"/>
      <c r="GUU247" s="351"/>
      <c r="GUV247" s="351"/>
      <c r="GUW247" s="351"/>
      <c r="GUX247" s="351"/>
      <c r="GUY247" s="351"/>
      <c r="GUZ247" s="351"/>
      <c r="GVA247" s="351"/>
      <c r="GVB247" s="351"/>
      <c r="GVC247" s="351"/>
      <c r="GVD247" s="351"/>
      <c r="GVE247" s="351"/>
      <c r="GVF247" s="351"/>
      <c r="GVG247" s="351"/>
      <c r="GVH247" s="351"/>
      <c r="GVI247" s="351"/>
      <c r="GVJ247" s="351"/>
      <c r="GVK247" s="351"/>
      <c r="GVL247" s="351"/>
      <c r="GVM247" s="351"/>
      <c r="GVN247" s="351"/>
      <c r="GVO247" s="351"/>
      <c r="GVP247" s="351"/>
      <c r="GVQ247" s="351"/>
      <c r="GVR247" s="351"/>
      <c r="GVS247" s="351"/>
      <c r="GVT247" s="351"/>
      <c r="GVU247" s="351"/>
      <c r="GVV247" s="351"/>
      <c r="GVW247" s="351"/>
      <c r="GVX247" s="351"/>
      <c r="GVY247" s="351"/>
      <c r="GVZ247" s="351"/>
      <c r="GWA247" s="351"/>
      <c r="GWB247" s="351"/>
      <c r="GWC247" s="351"/>
      <c r="GWD247" s="351"/>
      <c r="GWE247" s="351"/>
      <c r="GWF247" s="351"/>
      <c r="GWG247" s="351"/>
      <c r="GWH247" s="351"/>
      <c r="GWI247" s="351"/>
      <c r="GWJ247" s="351"/>
      <c r="GWK247" s="351"/>
      <c r="GWL247" s="351"/>
      <c r="GWM247" s="351"/>
      <c r="GWN247" s="351"/>
      <c r="GWO247" s="351"/>
      <c r="GWP247" s="351"/>
      <c r="GWQ247" s="351"/>
      <c r="GWR247" s="351"/>
      <c r="GWS247" s="351"/>
      <c r="GWT247" s="351"/>
      <c r="GWU247" s="351"/>
      <c r="GWV247" s="351"/>
      <c r="GWW247" s="351"/>
      <c r="GWX247" s="351"/>
      <c r="GWY247" s="351"/>
      <c r="GWZ247" s="351"/>
      <c r="GXA247" s="351"/>
      <c r="GXB247" s="351"/>
      <c r="GXC247" s="351"/>
      <c r="GXD247" s="351"/>
      <c r="GXE247" s="351"/>
      <c r="GXF247" s="351"/>
      <c r="GXG247" s="351"/>
      <c r="GXH247" s="351"/>
      <c r="GXI247" s="351"/>
      <c r="GXJ247" s="351"/>
      <c r="GXK247" s="351"/>
      <c r="GXL247" s="351"/>
      <c r="GXM247" s="351"/>
      <c r="GXN247" s="351"/>
      <c r="GXO247" s="351"/>
      <c r="GXP247" s="351"/>
      <c r="GXQ247" s="351"/>
      <c r="GXR247" s="351"/>
      <c r="GXS247" s="351"/>
      <c r="GXT247" s="351"/>
      <c r="GXU247" s="351"/>
      <c r="GXV247" s="351"/>
      <c r="GXW247" s="351"/>
      <c r="GXX247" s="351"/>
      <c r="GXY247" s="351"/>
      <c r="GXZ247" s="351"/>
      <c r="GYA247" s="351"/>
      <c r="GYB247" s="351"/>
      <c r="GYC247" s="351"/>
      <c r="GYD247" s="351"/>
      <c r="GYE247" s="351"/>
      <c r="GYF247" s="351"/>
      <c r="GYG247" s="351"/>
      <c r="GYH247" s="351"/>
      <c r="GYI247" s="351"/>
      <c r="GYJ247" s="351"/>
      <c r="GYK247" s="351"/>
      <c r="GYL247" s="351"/>
      <c r="GYM247" s="351"/>
      <c r="GYN247" s="351"/>
      <c r="GYO247" s="351"/>
      <c r="GYP247" s="351"/>
      <c r="GYQ247" s="351"/>
      <c r="GYR247" s="351"/>
      <c r="GYS247" s="351"/>
      <c r="GYT247" s="351"/>
      <c r="GYU247" s="351"/>
      <c r="GYV247" s="351"/>
      <c r="GYW247" s="351"/>
      <c r="GYX247" s="351"/>
      <c r="GYY247" s="351"/>
      <c r="GYZ247" s="351"/>
      <c r="GZA247" s="351"/>
      <c r="GZB247" s="351"/>
      <c r="GZC247" s="351"/>
      <c r="GZD247" s="351"/>
      <c r="GZE247" s="351"/>
      <c r="GZF247" s="351"/>
      <c r="GZG247" s="351"/>
      <c r="GZH247" s="351"/>
      <c r="GZI247" s="351"/>
      <c r="GZJ247" s="351"/>
      <c r="GZK247" s="351"/>
      <c r="GZL247" s="351"/>
      <c r="GZM247" s="351"/>
      <c r="GZN247" s="351"/>
      <c r="GZO247" s="351"/>
      <c r="GZP247" s="351"/>
      <c r="GZQ247" s="351"/>
      <c r="GZR247" s="351"/>
      <c r="GZS247" s="351"/>
      <c r="GZT247" s="351"/>
      <c r="GZU247" s="351"/>
      <c r="GZV247" s="351"/>
      <c r="GZW247" s="351"/>
      <c r="GZX247" s="351"/>
      <c r="GZY247" s="351"/>
      <c r="GZZ247" s="351"/>
      <c r="HAA247" s="351"/>
      <c r="HAB247" s="351"/>
      <c r="HAC247" s="351"/>
      <c r="HAD247" s="351"/>
      <c r="HAE247" s="351"/>
      <c r="HAF247" s="351"/>
      <c r="HAG247" s="351"/>
      <c r="HAH247" s="351"/>
      <c r="HAI247" s="351"/>
      <c r="HAJ247" s="351"/>
      <c r="HAK247" s="351"/>
      <c r="HAL247" s="351"/>
      <c r="HAM247" s="351"/>
      <c r="HAN247" s="351"/>
      <c r="HAO247" s="351"/>
      <c r="HAP247" s="351"/>
      <c r="HAQ247" s="351"/>
      <c r="HAR247" s="351"/>
      <c r="HAS247" s="351"/>
      <c r="HAT247" s="351"/>
      <c r="HAU247" s="351"/>
      <c r="HAV247" s="351"/>
      <c r="HAW247" s="351"/>
      <c r="HAX247" s="351"/>
      <c r="HAY247" s="351"/>
      <c r="HAZ247" s="351"/>
      <c r="HBA247" s="351"/>
      <c r="HBB247" s="351"/>
      <c r="HBC247" s="351"/>
      <c r="HBD247" s="351"/>
      <c r="HBE247" s="351"/>
      <c r="HBF247" s="351"/>
      <c r="HBG247" s="351"/>
      <c r="HBH247" s="351"/>
      <c r="HBI247" s="351"/>
      <c r="HBJ247" s="351"/>
      <c r="HBK247" s="351"/>
      <c r="HBL247" s="351"/>
      <c r="HBM247" s="351"/>
      <c r="HBN247" s="351"/>
      <c r="HBO247" s="351"/>
      <c r="HBP247" s="351"/>
      <c r="HBQ247" s="351"/>
      <c r="HBR247" s="351"/>
      <c r="HBS247" s="351"/>
      <c r="HBT247" s="351"/>
      <c r="HBU247" s="351"/>
      <c r="HBV247" s="351"/>
      <c r="HBW247" s="351"/>
      <c r="HBX247" s="351"/>
      <c r="HBY247" s="351"/>
      <c r="HBZ247" s="351"/>
      <c r="HCA247" s="351"/>
      <c r="HCB247" s="351"/>
      <c r="HCC247" s="351"/>
      <c r="HCD247" s="351"/>
      <c r="HCE247" s="351"/>
      <c r="HCF247" s="351"/>
      <c r="HCG247" s="351"/>
      <c r="HCH247" s="351"/>
      <c r="HCI247" s="351"/>
      <c r="HCJ247" s="351"/>
      <c r="HCK247" s="351"/>
      <c r="HCL247" s="351"/>
      <c r="HCM247" s="351"/>
      <c r="HCN247" s="351"/>
      <c r="HCO247" s="351"/>
      <c r="HCP247" s="351"/>
      <c r="HCQ247" s="351"/>
      <c r="HCR247" s="351"/>
      <c r="HCS247" s="351"/>
      <c r="HCT247" s="351"/>
      <c r="HCU247" s="351"/>
      <c r="HCV247" s="351"/>
      <c r="HCW247" s="351"/>
      <c r="HCX247" s="351"/>
      <c r="HCY247" s="351"/>
      <c r="HCZ247" s="351"/>
      <c r="HDA247" s="351"/>
      <c r="HDB247" s="351"/>
      <c r="HDC247" s="351"/>
      <c r="HDD247" s="351"/>
      <c r="HDE247" s="351"/>
      <c r="HDF247" s="351"/>
      <c r="HDG247" s="351"/>
      <c r="HDH247" s="351"/>
      <c r="HDI247" s="351"/>
      <c r="HDJ247" s="351"/>
      <c r="HDK247" s="351"/>
      <c r="HDL247" s="351"/>
      <c r="HDM247" s="351"/>
      <c r="HDN247" s="351"/>
      <c r="HDO247" s="351"/>
      <c r="HDP247" s="351"/>
      <c r="HDQ247" s="351"/>
      <c r="HDR247" s="351"/>
      <c r="HDS247" s="351"/>
      <c r="HDT247" s="351"/>
      <c r="HDU247" s="351"/>
      <c r="HDV247" s="351"/>
      <c r="HDW247" s="351"/>
      <c r="HDX247" s="351"/>
      <c r="HDY247" s="351"/>
      <c r="HDZ247" s="351"/>
      <c r="HEA247" s="351"/>
      <c r="HEB247" s="351"/>
      <c r="HEC247" s="351"/>
      <c r="HED247" s="351"/>
      <c r="HEE247" s="351"/>
      <c r="HEF247" s="351"/>
      <c r="HEG247" s="351"/>
      <c r="HEH247" s="351"/>
      <c r="HEI247" s="351"/>
      <c r="HEJ247" s="351"/>
      <c r="HEK247" s="351"/>
      <c r="HEL247" s="351"/>
      <c r="HEM247" s="351"/>
      <c r="HEN247" s="351"/>
      <c r="HEO247" s="351"/>
      <c r="HEP247" s="351"/>
      <c r="HEQ247" s="351"/>
      <c r="HER247" s="351"/>
      <c r="HES247" s="351"/>
      <c r="HET247" s="351"/>
      <c r="HEU247" s="351"/>
      <c r="HEV247" s="351"/>
      <c r="HEW247" s="351"/>
      <c r="HEX247" s="351"/>
      <c r="HEY247" s="351"/>
      <c r="HEZ247" s="351"/>
      <c r="HFA247" s="351"/>
      <c r="HFB247" s="351"/>
      <c r="HFC247" s="351"/>
      <c r="HFD247" s="351"/>
      <c r="HFE247" s="351"/>
      <c r="HFF247" s="351"/>
      <c r="HFG247" s="351"/>
      <c r="HFH247" s="351"/>
      <c r="HFI247" s="351"/>
      <c r="HFJ247" s="351"/>
      <c r="HFK247" s="351"/>
      <c r="HFL247" s="351"/>
      <c r="HFM247" s="351"/>
      <c r="HFN247" s="351"/>
      <c r="HFO247" s="351"/>
      <c r="HFP247" s="351"/>
      <c r="HFQ247" s="351"/>
      <c r="HFR247" s="351"/>
      <c r="HFS247" s="351"/>
      <c r="HFT247" s="351"/>
      <c r="HFU247" s="351"/>
      <c r="HFV247" s="351"/>
      <c r="HFW247" s="351"/>
      <c r="HFX247" s="351"/>
      <c r="HFY247" s="351"/>
      <c r="HFZ247" s="351"/>
      <c r="HGA247" s="351"/>
      <c r="HGB247" s="351"/>
      <c r="HGC247" s="351"/>
      <c r="HGD247" s="351"/>
      <c r="HGE247" s="351"/>
      <c r="HGF247" s="351"/>
      <c r="HGG247" s="351"/>
      <c r="HGH247" s="351"/>
      <c r="HGI247" s="351"/>
      <c r="HGJ247" s="351"/>
      <c r="HGK247" s="351"/>
      <c r="HGL247" s="351"/>
      <c r="HGM247" s="351"/>
      <c r="HGN247" s="351"/>
      <c r="HGO247" s="351"/>
      <c r="HGP247" s="351"/>
      <c r="HGQ247" s="351"/>
      <c r="HGR247" s="351"/>
      <c r="HGS247" s="351"/>
      <c r="HGT247" s="351"/>
      <c r="HGU247" s="351"/>
      <c r="HGV247" s="351"/>
      <c r="HGW247" s="351"/>
      <c r="HGX247" s="351"/>
      <c r="HGY247" s="351"/>
      <c r="HGZ247" s="351"/>
      <c r="HHA247" s="351"/>
      <c r="HHB247" s="351"/>
      <c r="HHC247" s="351"/>
      <c r="HHD247" s="351"/>
      <c r="HHE247" s="351"/>
      <c r="HHF247" s="351"/>
      <c r="HHG247" s="351"/>
      <c r="HHH247" s="351"/>
      <c r="HHI247" s="351"/>
      <c r="HHJ247" s="351"/>
      <c r="HHK247" s="351"/>
      <c r="HHL247" s="351"/>
      <c r="HHM247" s="351"/>
      <c r="HHN247" s="351"/>
      <c r="HHO247" s="351"/>
      <c r="HHP247" s="351"/>
      <c r="HHQ247" s="351"/>
      <c r="HHR247" s="351"/>
      <c r="HHS247" s="351"/>
      <c r="HHT247" s="351"/>
      <c r="HHU247" s="351"/>
      <c r="HHV247" s="351"/>
      <c r="HHW247" s="351"/>
      <c r="HHX247" s="351"/>
      <c r="HHY247" s="351"/>
      <c r="HHZ247" s="351"/>
      <c r="HIA247" s="351"/>
      <c r="HIB247" s="351"/>
      <c r="HIC247" s="351"/>
      <c r="HID247" s="351"/>
      <c r="HIE247" s="351"/>
      <c r="HIF247" s="351"/>
      <c r="HIG247" s="351"/>
      <c r="HIH247" s="351"/>
      <c r="HII247" s="351"/>
      <c r="HIJ247" s="351"/>
      <c r="HIK247" s="351"/>
      <c r="HIL247" s="351"/>
      <c r="HIM247" s="351"/>
      <c r="HIN247" s="351"/>
      <c r="HIO247" s="351"/>
      <c r="HIP247" s="351"/>
      <c r="HIQ247" s="351"/>
      <c r="HIR247" s="351"/>
      <c r="HIS247" s="351"/>
      <c r="HIT247" s="351"/>
      <c r="HIU247" s="351"/>
      <c r="HIV247" s="351"/>
      <c r="HIW247" s="351"/>
      <c r="HIX247" s="351"/>
      <c r="HIY247" s="351"/>
      <c r="HIZ247" s="351"/>
      <c r="HJA247" s="351"/>
      <c r="HJB247" s="351"/>
      <c r="HJC247" s="351"/>
      <c r="HJD247" s="351"/>
      <c r="HJE247" s="351"/>
      <c r="HJF247" s="351"/>
      <c r="HJG247" s="351"/>
      <c r="HJH247" s="351"/>
      <c r="HJI247" s="351"/>
      <c r="HJJ247" s="351"/>
      <c r="HJK247" s="351"/>
      <c r="HJL247" s="351"/>
      <c r="HJM247" s="351"/>
      <c r="HJN247" s="351"/>
      <c r="HJO247" s="351"/>
      <c r="HJP247" s="351"/>
      <c r="HJQ247" s="351"/>
      <c r="HJR247" s="351"/>
      <c r="HJS247" s="351"/>
      <c r="HJT247" s="351"/>
      <c r="HJU247" s="351"/>
      <c r="HJV247" s="351"/>
      <c r="HJW247" s="351"/>
      <c r="HJX247" s="351"/>
      <c r="HJY247" s="351"/>
      <c r="HJZ247" s="351"/>
      <c r="HKA247" s="351"/>
      <c r="HKB247" s="351"/>
      <c r="HKC247" s="351"/>
      <c r="HKD247" s="351"/>
      <c r="HKE247" s="351"/>
      <c r="HKF247" s="351"/>
      <c r="HKG247" s="351"/>
      <c r="HKH247" s="351"/>
      <c r="HKI247" s="351"/>
      <c r="HKJ247" s="351"/>
      <c r="HKK247" s="351"/>
      <c r="HKL247" s="351"/>
      <c r="HKM247" s="351"/>
      <c r="HKN247" s="351"/>
      <c r="HKO247" s="351"/>
      <c r="HKP247" s="351"/>
      <c r="HKQ247" s="351"/>
      <c r="HKR247" s="351"/>
      <c r="HKS247" s="351"/>
      <c r="HKT247" s="351"/>
      <c r="HKU247" s="351"/>
      <c r="HKV247" s="351"/>
      <c r="HKW247" s="351"/>
      <c r="HKX247" s="351"/>
      <c r="HKY247" s="351"/>
      <c r="HKZ247" s="351"/>
      <c r="HLA247" s="351"/>
      <c r="HLB247" s="351"/>
      <c r="HLC247" s="351"/>
      <c r="HLD247" s="351"/>
      <c r="HLE247" s="351"/>
      <c r="HLF247" s="351"/>
      <c r="HLG247" s="351"/>
      <c r="HLH247" s="351"/>
      <c r="HLI247" s="351"/>
      <c r="HLJ247" s="351"/>
      <c r="HLK247" s="351"/>
      <c r="HLL247" s="351"/>
      <c r="HLM247" s="351"/>
      <c r="HLN247" s="351"/>
      <c r="HLO247" s="351"/>
      <c r="HLP247" s="351"/>
      <c r="HLQ247" s="351"/>
      <c r="HLR247" s="351"/>
      <c r="HLS247" s="351"/>
      <c r="HLT247" s="351"/>
      <c r="HLU247" s="351"/>
      <c r="HLV247" s="351"/>
      <c r="HLW247" s="351"/>
      <c r="HLX247" s="351"/>
      <c r="HLY247" s="351"/>
      <c r="HLZ247" s="351"/>
      <c r="HMA247" s="351"/>
      <c r="HMB247" s="351"/>
      <c r="HMC247" s="351"/>
      <c r="HMD247" s="351"/>
      <c r="HME247" s="351"/>
      <c r="HMF247" s="351"/>
      <c r="HMG247" s="351"/>
      <c r="HMH247" s="351"/>
      <c r="HMI247" s="351"/>
      <c r="HMJ247" s="351"/>
      <c r="HMK247" s="351"/>
      <c r="HML247" s="351"/>
      <c r="HMM247" s="351"/>
      <c r="HMN247" s="351"/>
      <c r="HMO247" s="351"/>
      <c r="HMP247" s="351"/>
      <c r="HMQ247" s="351"/>
      <c r="HMR247" s="351"/>
      <c r="HMS247" s="351"/>
      <c r="HMT247" s="351"/>
      <c r="HMU247" s="351"/>
      <c r="HMV247" s="351"/>
      <c r="HMW247" s="351"/>
      <c r="HMX247" s="351"/>
      <c r="HMY247" s="351"/>
      <c r="HMZ247" s="351"/>
      <c r="HNA247" s="351"/>
      <c r="HNB247" s="351"/>
      <c r="HNC247" s="351"/>
      <c r="HND247" s="351"/>
      <c r="HNE247" s="351"/>
      <c r="HNF247" s="351"/>
      <c r="HNG247" s="351"/>
      <c r="HNH247" s="351"/>
      <c r="HNI247" s="351"/>
      <c r="HNJ247" s="351"/>
      <c r="HNK247" s="351"/>
      <c r="HNL247" s="351"/>
      <c r="HNM247" s="351"/>
      <c r="HNN247" s="351"/>
      <c r="HNO247" s="351"/>
      <c r="HNP247" s="351"/>
      <c r="HNQ247" s="351"/>
      <c r="HNR247" s="351"/>
      <c r="HNS247" s="351"/>
      <c r="HNT247" s="351"/>
      <c r="HNU247" s="351"/>
      <c r="HNV247" s="351"/>
      <c r="HNW247" s="351"/>
      <c r="HNX247" s="351"/>
      <c r="HNY247" s="351"/>
      <c r="HNZ247" s="351"/>
      <c r="HOA247" s="351"/>
      <c r="HOB247" s="351"/>
      <c r="HOC247" s="351"/>
      <c r="HOD247" s="351"/>
      <c r="HOE247" s="351"/>
      <c r="HOF247" s="351"/>
      <c r="HOG247" s="351"/>
      <c r="HOH247" s="351"/>
      <c r="HOI247" s="351"/>
      <c r="HOJ247" s="351"/>
      <c r="HOK247" s="351"/>
      <c r="HOL247" s="351"/>
      <c r="HOM247" s="351"/>
      <c r="HON247" s="351"/>
      <c r="HOO247" s="351"/>
      <c r="HOP247" s="351"/>
      <c r="HOQ247" s="351"/>
      <c r="HOR247" s="351"/>
      <c r="HOS247" s="351"/>
      <c r="HOT247" s="351"/>
      <c r="HOU247" s="351"/>
      <c r="HOV247" s="351"/>
      <c r="HOW247" s="351"/>
      <c r="HOX247" s="351"/>
      <c r="HOY247" s="351"/>
      <c r="HOZ247" s="351"/>
      <c r="HPA247" s="351"/>
      <c r="HPB247" s="351"/>
      <c r="HPC247" s="351"/>
      <c r="HPD247" s="351"/>
      <c r="HPE247" s="351"/>
      <c r="HPF247" s="351"/>
      <c r="HPG247" s="351"/>
      <c r="HPH247" s="351"/>
      <c r="HPI247" s="351"/>
      <c r="HPJ247" s="351"/>
      <c r="HPK247" s="351"/>
      <c r="HPL247" s="351"/>
      <c r="HPM247" s="351"/>
      <c r="HPN247" s="351"/>
      <c r="HPO247" s="351"/>
      <c r="HPP247" s="351"/>
      <c r="HPQ247" s="351"/>
      <c r="HPR247" s="351"/>
      <c r="HPS247" s="351"/>
      <c r="HPT247" s="351"/>
      <c r="HPU247" s="351"/>
      <c r="HPV247" s="351"/>
      <c r="HPW247" s="351"/>
      <c r="HPX247" s="351"/>
      <c r="HPY247" s="351"/>
      <c r="HPZ247" s="351"/>
      <c r="HQA247" s="351"/>
      <c r="HQB247" s="351"/>
      <c r="HQC247" s="351"/>
      <c r="HQD247" s="351"/>
      <c r="HQE247" s="351"/>
      <c r="HQF247" s="351"/>
      <c r="HQG247" s="351"/>
      <c r="HQH247" s="351"/>
      <c r="HQI247" s="351"/>
      <c r="HQJ247" s="351"/>
      <c r="HQK247" s="351"/>
      <c r="HQL247" s="351"/>
      <c r="HQM247" s="351"/>
      <c r="HQN247" s="351"/>
      <c r="HQO247" s="351"/>
      <c r="HQP247" s="351"/>
      <c r="HQQ247" s="351"/>
      <c r="HQR247" s="351"/>
      <c r="HQS247" s="351"/>
      <c r="HQT247" s="351"/>
      <c r="HQU247" s="351"/>
      <c r="HQV247" s="351"/>
      <c r="HQW247" s="351"/>
      <c r="HQX247" s="351"/>
      <c r="HQY247" s="351"/>
      <c r="HQZ247" s="351"/>
      <c r="HRA247" s="351"/>
      <c r="HRB247" s="351"/>
      <c r="HRC247" s="351"/>
      <c r="HRD247" s="351"/>
      <c r="HRE247" s="351"/>
      <c r="HRF247" s="351"/>
      <c r="HRG247" s="351"/>
      <c r="HRH247" s="351"/>
      <c r="HRI247" s="351"/>
      <c r="HRJ247" s="351"/>
      <c r="HRK247" s="351"/>
      <c r="HRL247" s="351"/>
      <c r="HRM247" s="351"/>
      <c r="HRN247" s="351"/>
      <c r="HRO247" s="351"/>
      <c r="HRP247" s="351"/>
      <c r="HRQ247" s="351"/>
      <c r="HRR247" s="351"/>
      <c r="HRS247" s="351"/>
      <c r="HRT247" s="351"/>
      <c r="HRU247" s="351"/>
      <c r="HRV247" s="351"/>
      <c r="HRW247" s="351"/>
      <c r="HRX247" s="351"/>
      <c r="HRY247" s="351"/>
      <c r="HRZ247" s="351"/>
      <c r="HSA247" s="351"/>
      <c r="HSB247" s="351"/>
      <c r="HSC247" s="351"/>
      <c r="HSD247" s="351"/>
      <c r="HSE247" s="351"/>
      <c r="HSF247" s="351"/>
      <c r="HSG247" s="351"/>
      <c r="HSH247" s="351"/>
      <c r="HSI247" s="351"/>
      <c r="HSJ247" s="351"/>
      <c r="HSK247" s="351"/>
      <c r="HSL247" s="351"/>
      <c r="HSM247" s="351"/>
      <c r="HSN247" s="351"/>
      <c r="HSO247" s="351"/>
      <c r="HSP247" s="351"/>
      <c r="HSQ247" s="351"/>
      <c r="HSR247" s="351"/>
      <c r="HSS247" s="351"/>
      <c r="HST247" s="351"/>
      <c r="HSU247" s="351"/>
      <c r="HSV247" s="351"/>
      <c r="HSW247" s="351"/>
      <c r="HSX247" s="351"/>
      <c r="HSY247" s="351"/>
      <c r="HSZ247" s="351"/>
      <c r="HTA247" s="351"/>
      <c r="HTB247" s="351"/>
      <c r="HTC247" s="351"/>
      <c r="HTD247" s="351"/>
      <c r="HTE247" s="351"/>
      <c r="HTF247" s="351"/>
      <c r="HTG247" s="351"/>
      <c r="HTH247" s="351"/>
      <c r="HTI247" s="351"/>
      <c r="HTJ247" s="351"/>
      <c r="HTK247" s="351"/>
      <c r="HTL247" s="351"/>
      <c r="HTM247" s="351"/>
      <c r="HTN247" s="351"/>
      <c r="HTO247" s="351"/>
      <c r="HTP247" s="351"/>
      <c r="HTQ247" s="351"/>
      <c r="HTR247" s="351"/>
      <c r="HTS247" s="351"/>
      <c r="HTT247" s="351"/>
      <c r="HTU247" s="351"/>
      <c r="HTV247" s="351"/>
      <c r="HTW247" s="351"/>
      <c r="HTX247" s="351"/>
      <c r="HTY247" s="351"/>
      <c r="HTZ247" s="351"/>
      <c r="HUA247" s="351"/>
      <c r="HUB247" s="351"/>
      <c r="HUC247" s="351"/>
      <c r="HUD247" s="351"/>
      <c r="HUE247" s="351"/>
      <c r="HUF247" s="351"/>
      <c r="HUG247" s="351"/>
      <c r="HUH247" s="351"/>
      <c r="HUI247" s="351"/>
      <c r="HUJ247" s="351"/>
      <c r="HUK247" s="351"/>
      <c r="HUL247" s="351"/>
      <c r="HUM247" s="351"/>
      <c r="HUN247" s="351"/>
      <c r="HUO247" s="351"/>
      <c r="HUP247" s="351"/>
      <c r="HUQ247" s="351"/>
      <c r="HUR247" s="351"/>
      <c r="HUS247" s="351"/>
      <c r="HUT247" s="351"/>
      <c r="HUU247" s="351"/>
      <c r="HUV247" s="351"/>
      <c r="HUW247" s="351"/>
      <c r="HUX247" s="351"/>
      <c r="HUY247" s="351"/>
      <c r="HUZ247" s="351"/>
      <c r="HVA247" s="351"/>
      <c r="HVB247" s="351"/>
      <c r="HVC247" s="351"/>
      <c r="HVD247" s="351"/>
      <c r="HVE247" s="351"/>
      <c r="HVF247" s="351"/>
      <c r="HVG247" s="351"/>
      <c r="HVH247" s="351"/>
      <c r="HVI247" s="351"/>
      <c r="HVJ247" s="351"/>
      <c r="HVK247" s="351"/>
      <c r="HVL247" s="351"/>
      <c r="HVM247" s="351"/>
      <c r="HVN247" s="351"/>
      <c r="HVO247" s="351"/>
      <c r="HVP247" s="351"/>
      <c r="HVQ247" s="351"/>
      <c r="HVR247" s="351"/>
      <c r="HVS247" s="351"/>
      <c r="HVT247" s="351"/>
      <c r="HVU247" s="351"/>
      <c r="HVV247" s="351"/>
      <c r="HVW247" s="351"/>
      <c r="HVX247" s="351"/>
      <c r="HVY247" s="351"/>
      <c r="HVZ247" s="351"/>
      <c r="HWA247" s="351"/>
      <c r="HWB247" s="351"/>
      <c r="HWC247" s="351"/>
      <c r="HWD247" s="351"/>
      <c r="HWE247" s="351"/>
      <c r="HWF247" s="351"/>
      <c r="HWG247" s="351"/>
      <c r="HWH247" s="351"/>
      <c r="HWI247" s="351"/>
      <c r="HWJ247" s="351"/>
      <c r="HWK247" s="351"/>
      <c r="HWL247" s="351"/>
      <c r="HWM247" s="351"/>
      <c r="HWN247" s="351"/>
      <c r="HWO247" s="351"/>
      <c r="HWP247" s="351"/>
      <c r="HWQ247" s="351"/>
      <c r="HWR247" s="351"/>
      <c r="HWS247" s="351"/>
      <c r="HWT247" s="351"/>
      <c r="HWU247" s="351"/>
      <c r="HWV247" s="351"/>
      <c r="HWW247" s="351"/>
      <c r="HWX247" s="351"/>
      <c r="HWY247" s="351"/>
      <c r="HWZ247" s="351"/>
      <c r="HXA247" s="351"/>
      <c r="HXB247" s="351"/>
      <c r="HXC247" s="351"/>
      <c r="HXD247" s="351"/>
      <c r="HXE247" s="351"/>
      <c r="HXF247" s="351"/>
      <c r="HXG247" s="351"/>
      <c r="HXH247" s="351"/>
      <c r="HXI247" s="351"/>
      <c r="HXJ247" s="351"/>
      <c r="HXK247" s="351"/>
      <c r="HXL247" s="351"/>
      <c r="HXM247" s="351"/>
      <c r="HXN247" s="351"/>
      <c r="HXO247" s="351"/>
      <c r="HXP247" s="351"/>
      <c r="HXQ247" s="351"/>
      <c r="HXR247" s="351"/>
      <c r="HXS247" s="351"/>
      <c r="HXT247" s="351"/>
      <c r="HXU247" s="351"/>
      <c r="HXV247" s="351"/>
      <c r="HXW247" s="351"/>
      <c r="HXX247" s="351"/>
      <c r="HXY247" s="351"/>
      <c r="HXZ247" s="351"/>
      <c r="HYA247" s="351"/>
      <c r="HYB247" s="351"/>
      <c r="HYC247" s="351"/>
      <c r="HYD247" s="351"/>
      <c r="HYE247" s="351"/>
      <c r="HYF247" s="351"/>
      <c r="HYG247" s="351"/>
      <c r="HYH247" s="351"/>
      <c r="HYI247" s="351"/>
      <c r="HYJ247" s="351"/>
      <c r="HYK247" s="351"/>
      <c r="HYL247" s="351"/>
      <c r="HYM247" s="351"/>
      <c r="HYN247" s="351"/>
      <c r="HYO247" s="351"/>
      <c r="HYP247" s="351"/>
      <c r="HYQ247" s="351"/>
      <c r="HYR247" s="351"/>
      <c r="HYS247" s="351"/>
      <c r="HYT247" s="351"/>
      <c r="HYU247" s="351"/>
      <c r="HYV247" s="351"/>
      <c r="HYW247" s="351"/>
      <c r="HYX247" s="351"/>
      <c r="HYY247" s="351"/>
      <c r="HYZ247" s="351"/>
      <c r="HZA247" s="351"/>
      <c r="HZB247" s="351"/>
      <c r="HZC247" s="351"/>
      <c r="HZD247" s="351"/>
      <c r="HZE247" s="351"/>
      <c r="HZF247" s="351"/>
      <c r="HZG247" s="351"/>
      <c r="HZH247" s="351"/>
      <c r="HZI247" s="351"/>
      <c r="HZJ247" s="351"/>
      <c r="HZK247" s="351"/>
      <c r="HZL247" s="351"/>
      <c r="HZM247" s="351"/>
      <c r="HZN247" s="351"/>
      <c r="HZO247" s="351"/>
      <c r="HZP247" s="351"/>
      <c r="HZQ247" s="351"/>
      <c r="HZR247" s="351"/>
      <c r="HZS247" s="351"/>
      <c r="HZT247" s="351"/>
      <c r="HZU247" s="351"/>
      <c r="HZV247" s="351"/>
      <c r="HZW247" s="351"/>
      <c r="HZX247" s="351"/>
      <c r="HZY247" s="351"/>
      <c r="HZZ247" s="351"/>
      <c r="IAA247" s="351"/>
      <c r="IAB247" s="351"/>
      <c r="IAC247" s="351"/>
      <c r="IAD247" s="351"/>
      <c r="IAE247" s="351"/>
      <c r="IAF247" s="351"/>
      <c r="IAG247" s="351"/>
      <c r="IAH247" s="351"/>
      <c r="IAI247" s="351"/>
      <c r="IAJ247" s="351"/>
      <c r="IAK247" s="351"/>
      <c r="IAL247" s="351"/>
      <c r="IAM247" s="351"/>
      <c r="IAN247" s="351"/>
      <c r="IAO247" s="351"/>
      <c r="IAP247" s="351"/>
      <c r="IAQ247" s="351"/>
      <c r="IAR247" s="351"/>
      <c r="IAS247" s="351"/>
      <c r="IAT247" s="351"/>
      <c r="IAU247" s="351"/>
      <c r="IAV247" s="351"/>
      <c r="IAW247" s="351"/>
      <c r="IAX247" s="351"/>
      <c r="IAY247" s="351"/>
      <c r="IAZ247" s="351"/>
      <c r="IBA247" s="351"/>
      <c r="IBB247" s="351"/>
      <c r="IBC247" s="351"/>
      <c r="IBD247" s="351"/>
      <c r="IBE247" s="351"/>
      <c r="IBF247" s="351"/>
      <c r="IBG247" s="351"/>
      <c r="IBH247" s="351"/>
      <c r="IBI247" s="351"/>
      <c r="IBJ247" s="351"/>
      <c r="IBK247" s="351"/>
      <c r="IBL247" s="351"/>
      <c r="IBM247" s="351"/>
      <c r="IBN247" s="351"/>
      <c r="IBO247" s="351"/>
      <c r="IBP247" s="351"/>
      <c r="IBQ247" s="351"/>
      <c r="IBR247" s="351"/>
      <c r="IBS247" s="351"/>
      <c r="IBT247" s="351"/>
      <c r="IBU247" s="351"/>
      <c r="IBV247" s="351"/>
      <c r="IBW247" s="351"/>
      <c r="IBX247" s="351"/>
      <c r="IBY247" s="351"/>
      <c r="IBZ247" s="351"/>
      <c r="ICA247" s="351"/>
      <c r="ICB247" s="351"/>
      <c r="ICC247" s="351"/>
      <c r="ICD247" s="351"/>
      <c r="ICE247" s="351"/>
      <c r="ICF247" s="351"/>
      <c r="ICG247" s="351"/>
      <c r="ICH247" s="351"/>
      <c r="ICI247" s="351"/>
      <c r="ICJ247" s="351"/>
      <c r="ICK247" s="351"/>
      <c r="ICL247" s="351"/>
      <c r="ICM247" s="351"/>
      <c r="ICN247" s="351"/>
      <c r="ICO247" s="351"/>
      <c r="ICP247" s="351"/>
      <c r="ICQ247" s="351"/>
      <c r="ICR247" s="351"/>
      <c r="ICS247" s="351"/>
      <c r="ICT247" s="351"/>
      <c r="ICU247" s="351"/>
      <c r="ICV247" s="351"/>
      <c r="ICW247" s="351"/>
      <c r="ICX247" s="351"/>
      <c r="ICY247" s="351"/>
      <c r="ICZ247" s="351"/>
      <c r="IDA247" s="351"/>
      <c r="IDB247" s="351"/>
      <c r="IDC247" s="351"/>
      <c r="IDD247" s="351"/>
      <c r="IDE247" s="351"/>
      <c r="IDF247" s="351"/>
      <c r="IDG247" s="351"/>
      <c r="IDH247" s="351"/>
      <c r="IDI247" s="351"/>
      <c r="IDJ247" s="351"/>
      <c r="IDK247" s="351"/>
      <c r="IDL247" s="351"/>
      <c r="IDM247" s="351"/>
      <c r="IDN247" s="351"/>
      <c r="IDO247" s="351"/>
      <c r="IDP247" s="351"/>
      <c r="IDQ247" s="351"/>
      <c r="IDR247" s="351"/>
      <c r="IDS247" s="351"/>
      <c r="IDT247" s="351"/>
      <c r="IDU247" s="351"/>
      <c r="IDV247" s="351"/>
      <c r="IDW247" s="351"/>
      <c r="IDX247" s="351"/>
      <c r="IDY247" s="351"/>
      <c r="IDZ247" s="351"/>
      <c r="IEA247" s="351"/>
      <c r="IEB247" s="351"/>
      <c r="IEC247" s="351"/>
      <c r="IED247" s="351"/>
      <c r="IEE247" s="351"/>
      <c r="IEF247" s="351"/>
      <c r="IEG247" s="351"/>
      <c r="IEH247" s="351"/>
      <c r="IEI247" s="351"/>
      <c r="IEJ247" s="351"/>
      <c r="IEK247" s="351"/>
      <c r="IEL247" s="351"/>
      <c r="IEM247" s="351"/>
      <c r="IEN247" s="351"/>
      <c r="IEO247" s="351"/>
      <c r="IEP247" s="351"/>
      <c r="IEQ247" s="351"/>
      <c r="IER247" s="351"/>
      <c r="IES247" s="351"/>
      <c r="IET247" s="351"/>
      <c r="IEU247" s="351"/>
      <c r="IEV247" s="351"/>
      <c r="IEW247" s="351"/>
      <c r="IEX247" s="351"/>
      <c r="IEY247" s="351"/>
      <c r="IEZ247" s="351"/>
      <c r="IFA247" s="351"/>
      <c r="IFB247" s="351"/>
      <c r="IFC247" s="351"/>
      <c r="IFD247" s="351"/>
      <c r="IFE247" s="351"/>
      <c r="IFF247" s="351"/>
      <c r="IFG247" s="351"/>
      <c r="IFH247" s="351"/>
      <c r="IFI247" s="351"/>
      <c r="IFJ247" s="351"/>
      <c r="IFK247" s="351"/>
      <c r="IFL247" s="351"/>
      <c r="IFM247" s="351"/>
      <c r="IFN247" s="351"/>
      <c r="IFO247" s="351"/>
      <c r="IFP247" s="351"/>
      <c r="IFQ247" s="351"/>
      <c r="IFR247" s="351"/>
      <c r="IFS247" s="351"/>
      <c r="IFT247" s="351"/>
      <c r="IFU247" s="351"/>
      <c r="IFV247" s="351"/>
      <c r="IFW247" s="351"/>
      <c r="IFX247" s="351"/>
      <c r="IFY247" s="351"/>
      <c r="IFZ247" s="351"/>
      <c r="IGA247" s="351"/>
      <c r="IGB247" s="351"/>
      <c r="IGC247" s="351"/>
      <c r="IGD247" s="351"/>
      <c r="IGE247" s="351"/>
      <c r="IGF247" s="351"/>
      <c r="IGG247" s="351"/>
      <c r="IGH247" s="351"/>
      <c r="IGI247" s="351"/>
      <c r="IGJ247" s="351"/>
      <c r="IGK247" s="351"/>
      <c r="IGL247" s="351"/>
      <c r="IGM247" s="351"/>
      <c r="IGN247" s="351"/>
      <c r="IGO247" s="351"/>
      <c r="IGP247" s="351"/>
      <c r="IGQ247" s="351"/>
      <c r="IGR247" s="351"/>
      <c r="IGS247" s="351"/>
      <c r="IGT247" s="351"/>
      <c r="IGU247" s="351"/>
      <c r="IGV247" s="351"/>
      <c r="IGW247" s="351"/>
      <c r="IGX247" s="351"/>
      <c r="IGY247" s="351"/>
      <c r="IGZ247" s="351"/>
      <c r="IHA247" s="351"/>
      <c r="IHB247" s="351"/>
      <c r="IHC247" s="351"/>
      <c r="IHD247" s="351"/>
      <c r="IHE247" s="351"/>
      <c r="IHF247" s="351"/>
      <c r="IHG247" s="351"/>
      <c r="IHH247" s="351"/>
      <c r="IHI247" s="351"/>
      <c r="IHJ247" s="351"/>
      <c r="IHK247" s="351"/>
      <c r="IHL247" s="351"/>
      <c r="IHM247" s="351"/>
      <c r="IHN247" s="351"/>
      <c r="IHO247" s="351"/>
      <c r="IHP247" s="351"/>
      <c r="IHQ247" s="351"/>
      <c r="IHR247" s="351"/>
      <c r="IHS247" s="351"/>
      <c r="IHT247" s="351"/>
      <c r="IHU247" s="351"/>
      <c r="IHV247" s="351"/>
      <c r="IHW247" s="351"/>
      <c r="IHX247" s="351"/>
      <c r="IHY247" s="351"/>
      <c r="IHZ247" s="351"/>
      <c r="IIA247" s="351"/>
      <c r="IIB247" s="351"/>
      <c r="IIC247" s="351"/>
      <c r="IID247" s="351"/>
      <c r="IIE247" s="351"/>
      <c r="IIF247" s="351"/>
      <c r="IIG247" s="351"/>
      <c r="IIH247" s="351"/>
      <c r="III247" s="351"/>
      <c r="IIJ247" s="351"/>
      <c r="IIK247" s="351"/>
      <c r="IIL247" s="351"/>
      <c r="IIM247" s="351"/>
      <c r="IIN247" s="351"/>
      <c r="IIO247" s="351"/>
      <c r="IIP247" s="351"/>
      <c r="IIQ247" s="351"/>
      <c r="IIR247" s="351"/>
      <c r="IIS247" s="351"/>
      <c r="IIT247" s="351"/>
      <c r="IIU247" s="351"/>
      <c r="IIV247" s="351"/>
      <c r="IIW247" s="351"/>
      <c r="IIX247" s="351"/>
      <c r="IIY247" s="351"/>
      <c r="IIZ247" s="351"/>
      <c r="IJA247" s="351"/>
      <c r="IJB247" s="351"/>
      <c r="IJC247" s="351"/>
      <c r="IJD247" s="351"/>
      <c r="IJE247" s="351"/>
      <c r="IJF247" s="351"/>
      <c r="IJG247" s="351"/>
      <c r="IJH247" s="351"/>
      <c r="IJI247" s="351"/>
      <c r="IJJ247" s="351"/>
      <c r="IJK247" s="351"/>
      <c r="IJL247" s="351"/>
      <c r="IJM247" s="351"/>
      <c r="IJN247" s="351"/>
      <c r="IJO247" s="351"/>
      <c r="IJP247" s="351"/>
      <c r="IJQ247" s="351"/>
      <c r="IJR247" s="351"/>
      <c r="IJS247" s="351"/>
      <c r="IJT247" s="351"/>
      <c r="IJU247" s="351"/>
      <c r="IJV247" s="351"/>
      <c r="IJW247" s="351"/>
      <c r="IJX247" s="351"/>
      <c r="IJY247" s="351"/>
      <c r="IJZ247" s="351"/>
      <c r="IKA247" s="351"/>
      <c r="IKB247" s="351"/>
      <c r="IKC247" s="351"/>
      <c r="IKD247" s="351"/>
      <c r="IKE247" s="351"/>
      <c r="IKF247" s="351"/>
      <c r="IKG247" s="351"/>
      <c r="IKH247" s="351"/>
      <c r="IKI247" s="351"/>
      <c r="IKJ247" s="351"/>
      <c r="IKK247" s="351"/>
      <c r="IKL247" s="351"/>
      <c r="IKM247" s="351"/>
      <c r="IKN247" s="351"/>
      <c r="IKO247" s="351"/>
      <c r="IKP247" s="351"/>
      <c r="IKQ247" s="351"/>
      <c r="IKR247" s="351"/>
      <c r="IKS247" s="351"/>
      <c r="IKT247" s="351"/>
      <c r="IKU247" s="351"/>
      <c r="IKV247" s="351"/>
      <c r="IKW247" s="351"/>
      <c r="IKX247" s="351"/>
      <c r="IKY247" s="351"/>
      <c r="IKZ247" s="351"/>
      <c r="ILA247" s="351"/>
      <c r="ILB247" s="351"/>
      <c r="ILC247" s="351"/>
      <c r="ILD247" s="351"/>
      <c r="ILE247" s="351"/>
      <c r="ILF247" s="351"/>
      <c r="ILG247" s="351"/>
      <c r="ILH247" s="351"/>
      <c r="ILI247" s="351"/>
      <c r="ILJ247" s="351"/>
      <c r="ILK247" s="351"/>
      <c r="ILL247" s="351"/>
      <c r="ILM247" s="351"/>
      <c r="ILN247" s="351"/>
      <c r="ILO247" s="351"/>
      <c r="ILP247" s="351"/>
      <c r="ILQ247" s="351"/>
      <c r="ILR247" s="351"/>
      <c r="ILS247" s="351"/>
      <c r="ILT247" s="351"/>
      <c r="ILU247" s="351"/>
      <c r="ILV247" s="351"/>
      <c r="ILW247" s="351"/>
      <c r="ILX247" s="351"/>
      <c r="ILY247" s="351"/>
      <c r="ILZ247" s="351"/>
      <c r="IMA247" s="351"/>
      <c r="IMB247" s="351"/>
      <c r="IMC247" s="351"/>
      <c r="IMD247" s="351"/>
      <c r="IME247" s="351"/>
      <c r="IMF247" s="351"/>
      <c r="IMG247" s="351"/>
      <c r="IMH247" s="351"/>
      <c r="IMI247" s="351"/>
      <c r="IMJ247" s="351"/>
      <c r="IMK247" s="351"/>
      <c r="IML247" s="351"/>
      <c r="IMM247" s="351"/>
      <c r="IMN247" s="351"/>
      <c r="IMO247" s="351"/>
      <c r="IMP247" s="351"/>
      <c r="IMQ247" s="351"/>
      <c r="IMR247" s="351"/>
      <c r="IMS247" s="351"/>
      <c r="IMT247" s="351"/>
      <c r="IMU247" s="351"/>
      <c r="IMV247" s="351"/>
      <c r="IMW247" s="351"/>
      <c r="IMX247" s="351"/>
      <c r="IMY247" s="351"/>
      <c r="IMZ247" s="351"/>
      <c r="INA247" s="351"/>
      <c r="INB247" s="351"/>
      <c r="INC247" s="351"/>
      <c r="IND247" s="351"/>
      <c r="INE247" s="351"/>
      <c r="INF247" s="351"/>
      <c r="ING247" s="351"/>
      <c r="INH247" s="351"/>
      <c r="INI247" s="351"/>
      <c r="INJ247" s="351"/>
      <c r="INK247" s="351"/>
      <c r="INL247" s="351"/>
      <c r="INM247" s="351"/>
      <c r="INN247" s="351"/>
      <c r="INO247" s="351"/>
      <c r="INP247" s="351"/>
      <c r="INQ247" s="351"/>
      <c r="INR247" s="351"/>
      <c r="INS247" s="351"/>
      <c r="INT247" s="351"/>
      <c r="INU247" s="351"/>
      <c r="INV247" s="351"/>
      <c r="INW247" s="351"/>
      <c r="INX247" s="351"/>
      <c r="INY247" s="351"/>
      <c r="INZ247" s="351"/>
      <c r="IOA247" s="351"/>
      <c r="IOB247" s="351"/>
      <c r="IOC247" s="351"/>
      <c r="IOD247" s="351"/>
      <c r="IOE247" s="351"/>
      <c r="IOF247" s="351"/>
      <c r="IOG247" s="351"/>
      <c r="IOH247" s="351"/>
      <c r="IOI247" s="351"/>
      <c r="IOJ247" s="351"/>
      <c r="IOK247" s="351"/>
      <c r="IOL247" s="351"/>
      <c r="IOM247" s="351"/>
      <c r="ION247" s="351"/>
      <c r="IOO247" s="351"/>
      <c r="IOP247" s="351"/>
      <c r="IOQ247" s="351"/>
      <c r="IOR247" s="351"/>
      <c r="IOS247" s="351"/>
      <c r="IOT247" s="351"/>
      <c r="IOU247" s="351"/>
      <c r="IOV247" s="351"/>
      <c r="IOW247" s="351"/>
      <c r="IOX247" s="351"/>
      <c r="IOY247" s="351"/>
      <c r="IOZ247" s="351"/>
      <c r="IPA247" s="351"/>
      <c r="IPB247" s="351"/>
      <c r="IPC247" s="351"/>
      <c r="IPD247" s="351"/>
      <c r="IPE247" s="351"/>
      <c r="IPF247" s="351"/>
      <c r="IPG247" s="351"/>
      <c r="IPH247" s="351"/>
      <c r="IPI247" s="351"/>
      <c r="IPJ247" s="351"/>
      <c r="IPK247" s="351"/>
      <c r="IPL247" s="351"/>
      <c r="IPM247" s="351"/>
      <c r="IPN247" s="351"/>
      <c r="IPO247" s="351"/>
      <c r="IPP247" s="351"/>
      <c r="IPQ247" s="351"/>
      <c r="IPR247" s="351"/>
      <c r="IPS247" s="351"/>
      <c r="IPT247" s="351"/>
      <c r="IPU247" s="351"/>
      <c r="IPV247" s="351"/>
      <c r="IPW247" s="351"/>
      <c r="IPX247" s="351"/>
      <c r="IPY247" s="351"/>
      <c r="IPZ247" s="351"/>
      <c r="IQA247" s="351"/>
      <c r="IQB247" s="351"/>
      <c r="IQC247" s="351"/>
      <c r="IQD247" s="351"/>
      <c r="IQE247" s="351"/>
      <c r="IQF247" s="351"/>
      <c r="IQG247" s="351"/>
      <c r="IQH247" s="351"/>
      <c r="IQI247" s="351"/>
      <c r="IQJ247" s="351"/>
      <c r="IQK247" s="351"/>
      <c r="IQL247" s="351"/>
      <c r="IQM247" s="351"/>
      <c r="IQN247" s="351"/>
      <c r="IQO247" s="351"/>
      <c r="IQP247" s="351"/>
      <c r="IQQ247" s="351"/>
      <c r="IQR247" s="351"/>
      <c r="IQS247" s="351"/>
      <c r="IQT247" s="351"/>
      <c r="IQU247" s="351"/>
      <c r="IQV247" s="351"/>
      <c r="IQW247" s="351"/>
      <c r="IQX247" s="351"/>
      <c r="IQY247" s="351"/>
      <c r="IQZ247" s="351"/>
      <c r="IRA247" s="351"/>
      <c r="IRB247" s="351"/>
      <c r="IRC247" s="351"/>
      <c r="IRD247" s="351"/>
      <c r="IRE247" s="351"/>
      <c r="IRF247" s="351"/>
      <c r="IRG247" s="351"/>
      <c r="IRH247" s="351"/>
      <c r="IRI247" s="351"/>
      <c r="IRJ247" s="351"/>
      <c r="IRK247" s="351"/>
      <c r="IRL247" s="351"/>
      <c r="IRM247" s="351"/>
      <c r="IRN247" s="351"/>
      <c r="IRO247" s="351"/>
      <c r="IRP247" s="351"/>
      <c r="IRQ247" s="351"/>
      <c r="IRR247" s="351"/>
      <c r="IRS247" s="351"/>
      <c r="IRT247" s="351"/>
      <c r="IRU247" s="351"/>
      <c r="IRV247" s="351"/>
      <c r="IRW247" s="351"/>
      <c r="IRX247" s="351"/>
      <c r="IRY247" s="351"/>
      <c r="IRZ247" s="351"/>
      <c r="ISA247" s="351"/>
      <c r="ISB247" s="351"/>
      <c r="ISC247" s="351"/>
      <c r="ISD247" s="351"/>
      <c r="ISE247" s="351"/>
      <c r="ISF247" s="351"/>
      <c r="ISG247" s="351"/>
      <c r="ISH247" s="351"/>
      <c r="ISI247" s="351"/>
      <c r="ISJ247" s="351"/>
      <c r="ISK247" s="351"/>
      <c r="ISL247" s="351"/>
      <c r="ISM247" s="351"/>
      <c r="ISN247" s="351"/>
      <c r="ISO247" s="351"/>
      <c r="ISP247" s="351"/>
      <c r="ISQ247" s="351"/>
      <c r="ISR247" s="351"/>
      <c r="ISS247" s="351"/>
      <c r="IST247" s="351"/>
      <c r="ISU247" s="351"/>
      <c r="ISV247" s="351"/>
      <c r="ISW247" s="351"/>
      <c r="ISX247" s="351"/>
      <c r="ISY247" s="351"/>
      <c r="ISZ247" s="351"/>
      <c r="ITA247" s="351"/>
      <c r="ITB247" s="351"/>
      <c r="ITC247" s="351"/>
      <c r="ITD247" s="351"/>
      <c r="ITE247" s="351"/>
      <c r="ITF247" s="351"/>
      <c r="ITG247" s="351"/>
      <c r="ITH247" s="351"/>
      <c r="ITI247" s="351"/>
      <c r="ITJ247" s="351"/>
      <c r="ITK247" s="351"/>
      <c r="ITL247" s="351"/>
      <c r="ITM247" s="351"/>
      <c r="ITN247" s="351"/>
      <c r="ITO247" s="351"/>
      <c r="ITP247" s="351"/>
      <c r="ITQ247" s="351"/>
      <c r="ITR247" s="351"/>
      <c r="ITS247" s="351"/>
      <c r="ITT247" s="351"/>
      <c r="ITU247" s="351"/>
      <c r="ITV247" s="351"/>
      <c r="ITW247" s="351"/>
      <c r="ITX247" s="351"/>
      <c r="ITY247" s="351"/>
      <c r="ITZ247" s="351"/>
      <c r="IUA247" s="351"/>
      <c r="IUB247" s="351"/>
      <c r="IUC247" s="351"/>
      <c r="IUD247" s="351"/>
      <c r="IUE247" s="351"/>
      <c r="IUF247" s="351"/>
      <c r="IUG247" s="351"/>
      <c r="IUH247" s="351"/>
      <c r="IUI247" s="351"/>
      <c r="IUJ247" s="351"/>
      <c r="IUK247" s="351"/>
      <c r="IUL247" s="351"/>
      <c r="IUM247" s="351"/>
      <c r="IUN247" s="351"/>
      <c r="IUO247" s="351"/>
      <c r="IUP247" s="351"/>
      <c r="IUQ247" s="351"/>
      <c r="IUR247" s="351"/>
      <c r="IUS247" s="351"/>
      <c r="IUT247" s="351"/>
      <c r="IUU247" s="351"/>
      <c r="IUV247" s="351"/>
      <c r="IUW247" s="351"/>
      <c r="IUX247" s="351"/>
      <c r="IUY247" s="351"/>
      <c r="IUZ247" s="351"/>
      <c r="IVA247" s="351"/>
      <c r="IVB247" s="351"/>
      <c r="IVC247" s="351"/>
      <c r="IVD247" s="351"/>
      <c r="IVE247" s="351"/>
      <c r="IVF247" s="351"/>
      <c r="IVG247" s="351"/>
      <c r="IVH247" s="351"/>
      <c r="IVI247" s="351"/>
      <c r="IVJ247" s="351"/>
      <c r="IVK247" s="351"/>
      <c r="IVL247" s="351"/>
      <c r="IVM247" s="351"/>
      <c r="IVN247" s="351"/>
      <c r="IVO247" s="351"/>
      <c r="IVP247" s="351"/>
      <c r="IVQ247" s="351"/>
      <c r="IVR247" s="351"/>
      <c r="IVS247" s="351"/>
      <c r="IVT247" s="351"/>
      <c r="IVU247" s="351"/>
      <c r="IVV247" s="351"/>
      <c r="IVW247" s="351"/>
      <c r="IVX247" s="351"/>
      <c r="IVY247" s="351"/>
      <c r="IVZ247" s="351"/>
      <c r="IWA247" s="351"/>
      <c r="IWB247" s="351"/>
      <c r="IWC247" s="351"/>
      <c r="IWD247" s="351"/>
      <c r="IWE247" s="351"/>
      <c r="IWF247" s="351"/>
      <c r="IWG247" s="351"/>
      <c r="IWH247" s="351"/>
      <c r="IWI247" s="351"/>
      <c r="IWJ247" s="351"/>
      <c r="IWK247" s="351"/>
      <c r="IWL247" s="351"/>
      <c r="IWM247" s="351"/>
      <c r="IWN247" s="351"/>
      <c r="IWO247" s="351"/>
      <c r="IWP247" s="351"/>
      <c r="IWQ247" s="351"/>
      <c r="IWR247" s="351"/>
      <c r="IWS247" s="351"/>
      <c r="IWT247" s="351"/>
      <c r="IWU247" s="351"/>
      <c r="IWV247" s="351"/>
      <c r="IWW247" s="351"/>
      <c r="IWX247" s="351"/>
      <c r="IWY247" s="351"/>
      <c r="IWZ247" s="351"/>
      <c r="IXA247" s="351"/>
      <c r="IXB247" s="351"/>
      <c r="IXC247" s="351"/>
      <c r="IXD247" s="351"/>
      <c r="IXE247" s="351"/>
      <c r="IXF247" s="351"/>
      <c r="IXG247" s="351"/>
      <c r="IXH247" s="351"/>
      <c r="IXI247" s="351"/>
      <c r="IXJ247" s="351"/>
      <c r="IXK247" s="351"/>
      <c r="IXL247" s="351"/>
      <c r="IXM247" s="351"/>
      <c r="IXN247" s="351"/>
      <c r="IXO247" s="351"/>
      <c r="IXP247" s="351"/>
      <c r="IXQ247" s="351"/>
      <c r="IXR247" s="351"/>
      <c r="IXS247" s="351"/>
      <c r="IXT247" s="351"/>
      <c r="IXU247" s="351"/>
      <c r="IXV247" s="351"/>
      <c r="IXW247" s="351"/>
      <c r="IXX247" s="351"/>
      <c r="IXY247" s="351"/>
      <c r="IXZ247" s="351"/>
      <c r="IYA247" s="351"/>
      <c r="IYB247" s="351"/>
      <c r="IYC247" s="351"/>
      <c r="IYD247" s="351"/>
      <c r="IYE247" s="351"/>
      <c r="IYF247" s="351"/>
      <c r="IYG247" s="351"/>
      <c r="IYH247" s="351"/>
      <c r="IYI247" s="351"/>
      <c r="IYJ247" s="351"/>
      <c r="IYK247" s="351"/>
      <c r="IYL247" s="351"/>
      <c r="IYM247" s="351"/>
      <c r="IYN247" s="351"/>
      <c r="IYO247" s="351"/>
      <c r="IYP247" s="351"/>
      <c r="IYQ247" s="351"/>
      <c r="IYR247" s="351"/>
      <c r="IYS247" s="351"/>
      <c r="IYT247" s="351"/>
      <c r="IYU247" s="351"/>
      <c r="IYV247" s="351"/>
      <c r="IYW247" s="351"/>
      <c r="IYX247" s="351"/>
      <c r="IYY247" s="351"/>
      <c r="IYZ247" s="351"/>
      <c r="IZA247" s="351"/>
      <c r="IZB247" s="351"/>
      <c r="IZC247" s="351"/>
      <c r="IZD247" s="351"/>
      <c r="IZE247" s="351"/>
      <c r="IZF247" s="351"/>
      <c r="IZG247" s="351"/>
      <c r="IZH247" s="351"/>
      <c r="IZI247" s="351"/>
      <c r="IZJ247" s="351"/>
      <c r="IZK247" s="351"/>
      <c r="IZL247" s="351"/>
      <c r="IZM247" s="351"/>
      <c r="IZN247" s="351"/>
      <c r="IZO247" s="351"/>
      <c r="IZP247" s="351"/>
      <c r="IZQ247" s="351"/>
      <c r="IZR247" s="351"/>
      <c r="IZS247" s="351"/>
      <c r="IZT247" s="351"/>
      <c r="IZU247" s="351"/>
      <c r="IZV247" s="351"/>
      <c r="IZW247" s="351"/>
      <c r="IZX247" s="351"/>
      <c r="IZY247" s="351"/>
      <c r="IZZ247" s="351"/>
      <c r="JAA247" s="351"/>
      <c r="JAB247" s="351"/>
      <c r="JAC247" s="351"/>
      <c r="JAD247" s="351"/>
      <c r="JAE247" s="351"/>
      <c r="JAF247" s="351"/>
      <c r="JAG247" s="351"/>
      <c r="JAH247" s="351"/>
      <c r="JAI247" s="351"/>
      <c r="JAJ247" s="351"/>
      <c r="JAK247" s="351"/>
      <c r="JAL247" s="351"/>
      <c r="JAM247" s="351"/>
      <c r="JAN247" s="351"/>
      <c r="JAO247" s="351"/>
      <c r="JAP247" s="351"/>
      <c r="JAQ247" s="351"/>
      <c r="JAR247" s="351"/>
      <c r="JAS247" s="351"/>
      <c r="JAT247" s="351"/>
      <c r="JAU247" s="351"/>
      <c r="JAV247" s="351"/>
      <c r="JAW247" s="351"/>
      <c r="JAX247" s="351"/>
      <c r="JAY247" s="351"/>
      <c r="JAZ247" s="351"/>
      <c r="JBA247" s="351"/>
      <c r="JBB247" s="351"/>
      <c r="JBC247" s="351"/>
      <c r="JBD247" s="351"/>
      <c r="JBE247" s="351"/>
      <c r="JBF247" s="351"/>
      <c r="JBG247" s="351"/>
      <c r="JBH247" s="351"/>
      <c r="JBI247" s="351"/>
      <c r="JBJ247" s="351"/>
      <c r="JBK247" s="351"/>
      <c r="JBL247" s="351"/>
      <c r="JBM247" s="351"/>
      <c r="JBN247" s="351"/>
      <c r="JBO247" s="351"/>
      <c r="JBP247" s="351"/>
      <c r="JBQ247" s="351"/>
      <c r="JBR247" s="351"/>
      <c r="JBS247" s="351"/>
      <c r="JBT247" s="351"/>
      <c r="JBU247" s="351"/>
      <c r="JBV247" s="351"/>
      <c r="JBW247" s="351"/>
      <c r="JBX247" s="351"/>
      <c r="JBY247" s="351"/>
      <c r="JBZ247" s="351"/>
      <c r="JCA247" s="351"/>
      <c r="JCB247" s="351"/>
      <c r="JCC247" s="351"/>
      <c r="JCD247" s="351"/>
      <c r="JCE247" s="351"/>
      <c r="JCF247" s="351"/>
      <c r="JCG247" s="351"/>
      <c r="JCH247" s="351"/>
      <c r="JCI247" s="351"/>
      <c r="JCJ247" s="351"/>
      <c r="JCK247" s="351"/>
      <c r="JCL247" s="351"/>
      <c r="JCM247" s="351"/>
      <c r="JCN247" s="351"/>
      <c r="JCO247" s="351"/>
      <c r="JCP247" s="351"/>
      <c r="JCQ247" s="351"/>
      <c r="JCR247" s="351"/>
      <c r="JCS247" s="351"/>
      <c r="JCT247" s="351"/>
      <c r="JCU247" s="351"/>
      <c r="JCV247" s="351"/>
      <c r="JCW247" s="351"/>
      <c r="JCX247" s="351"/>
      <c r="JCY247" s="351"/>
      <c r="JCZ247" s="351"/>
      <c r="JDA247" s="351"/>
      <c r="JDB247" s="351"/>
      <c r="JDC247" s="351"/>
      <c r="JDD247" s="351"/>
      <c r="JDE247" s="351"/>
      <c r="JDF247" s="351"/>
      <c r="JDG247" s="351"/>
      <c r="JDH247" s="351"/>
      <c r="JDI247" s="351"/>
      <c r="JDJ247" s="351"/>
      <c r="JDK247" s="351"/>
      <c r="JDL247" s="351"/>
      <c r="JDM247" s="351"/>
      <c r="JDN247" s="351"/>
      <c r="JDO247" s="351"/>
      <c r="JDP247" s="351"/>
      <c r="JDQ247" s="351"/>
      <c r="JDR247" s="351"/>
      <c r="JDS247" s="351"/>
      <c r="JDT247" s="351"/>
      <c r="JDU247" s="351"/>
      <c r="JDV247" s="351"/>
      <c r="JDW247" s="351"/>
      <c r="JDX247" s="351"/>
      <c r="JDY247" s="351"/>
      <c r="JDZ247" s="351"/>
      <c r="JEA247" s="351"/>
      <c r="JEB247" s="351"/>
      <c r="JEC247" s="351"/>
      <c r="JED247" s="351"/>
      <c r="JEE247" s="351"/>
      <c r="JEF247" s="351"/>
      <c r="JEG247" s="351"/>
      <c r="JEH247" s="351"/>
      <c r="JEI247" s="351"/>
      <c r="JEJ247" s="351"/>
      <c r="JEK247" s="351"/>
      <c r="JEL247" s="351"/>
      <c r="JEM247" s="351"/>
      <c r="JEN247" s="351"/>
      <c r="JEO247" s="351"/>
      <c r="JEP247" s="351"/>
      <c r="JEQ247" s="351"/>
      <c r="JER247" s="351"/>
      <c r="JES247" s="351"/>
      <c r="JET247" s="351"/>
      <c r="JEU247" s="351"/>
      <c r="JEV247" s="351"/>
      <c r="JEW247" s="351"/>
      <c r="JEX247" s="351"/>
      <c r="JEY247" s="351"/>
      <c r="JEZ247" s="351"/>
      <c r="JFA247" s="351"/>
      <c r="JFB247" s="351"/>
      <c r="JFC247" s="351"/>
      <c r="JFD247" s="351"/>
      <c r="JFE247" s="351"/>
      <c r="JFF247" s="351"/>
      <c r="JFG247" s="351"/>
      <c r="JFH247" s="351"/>
      <c r="JFI247" s="351"/>
      <c r="JFJ247" s="351"/>
      <c r="JFK247" s="351"/>
      <c r="JFL247" s="351"/>
      <c r="JFM247" s="351"/>
      <c r="JFN247" s="351"/>
      <c r="JFO247" s="351"/>
      <c r="JFP247" s="351"/>
      <c r="JFQ247" s="351"/>
      <c r="JFR247" s="351"/>
      <c r="JFS247" s="351"/>
      <c r="JFT247" s="351"/>
      <c r="JFU247" s="351"/>
      <c r="JFV247" s="351"/>
      <c r="JFW247" s="351"/>
      <c r="JFX247" s="351"/>
      <c r="JFY247" s="351"/>
      <c r="JFZ247" s="351"/>
      <c r="JGA247" s="351"/>
      <c r="JGB247" s="351"/>
      <c r="JGC247" s="351"/>
      <c r="JGD247" s="351"/>
      <c r="JGE247" s="351"/>
      <c r="JGF247" s="351"/>
      <c r="JGG247" s="351"/>
      <c r="JGH247" s="351"/>
      <c r="JGI247" s="351"/>
      <c r="JGJ247" s="351"/>
      <c r="JGK247" s="351"/>
      <c r="JGL247" s="351"/>
      <c r="JGM247" s="351"/>
      <c r="JGN247" s="351"/>
      <c r="JGO247" s="351"/>
      <c r="JGP247" s="351"/>
      <c r="JGQ247" s="351"/>
      <c r="JGR247" s="351"/>
      <c r="JGS247" s="351"/>
      <c r="JGT247" s="351"/>
      <c r="JGU247" s="351"/>
      <c r="JGV247" s="351"/>
      <c r="JGW247" s="351"/>
      <c r="JGX247" s="351"/>
      <c r="JGY247" s="351"/>
      <c r="JGZ247" s="351"/>
      <c r="JHA247" s="351"/>
      <c r="JHB247" s="351"/>
      <c r="JHC247" s="351"/>
      <c r="JHD247" s="351"/>
      <c r="JHE247" s="351"/>
      <c r="JHF247" s="351"/>
      <c r="JHG247" s="351"/>
      <c r="JHH247" s="351"/>
      <c r="JHI247" s="351"/>
      <c r="JHJ247" s="351"/>
      <c r="JHK247" s="351"/>
      <c r="JHL247" s="351"/>
      <c r="JHM247" s="351"/>
      <c r="JHN247" s="351"/>
      <c r="JHO247" s="351"/>
      <c r="JHP247" s="351"/>
      <c r="JHQ247" s="351"/>
      <c r="JHR247" s="351"/>
      <c r="JHS247" s="351"/>
      <c r="JHT247" s="351"/>
      <c r="JHU247" s="351"/>
      <c r="JHV247" s="351"/>
      <c r="JHW247" s="351"/>
      <c r="JHX247" s="351"/>
      <c r="JHY247" s="351"/>
      <c r="JHZ247" s="351"/>
      <c r="JIA247" s="351"/>
      <c r="JIB247" s="351"/>
      <c r="JIC247" s="351"/>
      <c r="JID247" s="351"/>
      <c r="JIE247" s="351"/>
      <c r="JIF247" s="351"/>
      <c r="JIG247" s="351"/>
      <c r="JIH247" s="351"/>
      <c r="JII247" s="351"/>
      <c r="JIJ247" s="351"/>
      <c r="JIK247" s="351"/>
      <c r="JIL247" s="351"/>
      <c r="JIM247" s="351"/>
      <c r="JIN247" s="351"/>
      <c r="JIO247" s="351"/>
      <c r="JIP247" s="351"/>
      <c r="JIQ247" s="351"/>
      <c r="JIR247" s="351"/>
      <c r="JIS247" s="351"/>
      <c r="JIT247" s="351"/>
      <c r="JIU247" s="351"/>
      <c r="JIV247" s="351"/>
      <c r="JIW247" s="351"/>
      <c r="JIX247" s="351"/>
      <c r="JIY247" s="351"/>
      <c r="JIZ247" s="351"/>
      <c r="JJA247" s="351"/>
      <c r="JJB247" s="351"/>
      <c r="JJC247" s="351"/>
      <c r="JJD247" s="351"/>
      <c r="JJE247" s="351"/>
      <c r="JJF247" s="351"/>
      <c r="JJG247" s="351"/>
      <c r="JJH247" s="351"/>
      <c r="JJI247" s="351"/>
      <c r="JJJ247" s="351"/>
      <c r="JJK247" s="351"/>
      <c r="JJL247" s="351"/>
      <c r="JJM247" s="351"/>
      <c r="JJN247" s="351"/>
      <c r="JJO247" s="351"/>
      <c r="JJP247" s="351"/>
      <c r="JJQ247" s="351"/>
      <c r="JJR247" s="351"/>
      <c r="JJS247" s="351"/>
      <c r="JJT247" s="351"/>
      <c r="JJU247" s="351"/>
      <c r="JJV247" s="351"/>
      <c r="JJW247" s="351"/>
      <c r="JJX247" s="351"/>
      <c r="JJY247" s="351"/>
      <c r="JJZ247" s="351"/>
      <c r="JKA247" s="351"/>
      <c r="JKB247" s="351"/>
      <c r="JKC247" s="351"/>
      <c r="JKD247" s="351"/>
      <c r="JKE247" s="351"/>
      <c r="JKF247" s="351"/>
      <c r="JKG247" s="351"/>
      <c r="JKH247" s="351"/>
      <c r="JKI247" s="351"/>
      <c r="JKJ247" s="351"/>
      <c r="JKK247" s="351"/>
      <c r="JKL247" s="351"/>
      <c r="JKM247" s="351"/>
      <c r="JKN247" s="351"/>
      <c r="JKO247" s="351"/>
      <c r="JKP247" s="351"/>
      <c r="JKQ247" s="351"/>
      <c r="JKR247" s="351"/>
      <c r="JKS247" s="351"/>
      <c r="JKT247" s="351"/>
      <c r="JKU247" s="351"/>
      <c r="JKV247" s="351"/>
      <c r="JKW247" s="351"/>
      <c r="JKX247" s="351"/>
      <c r="JKY247" s="351"/>
      <c r="JKZ247" s="351"/>
      <c r="JLA247" s="351"/>
      <c r="JLB247" s="351"/>
      <c r="JLC247" s="351"/>
      <c r="JLD247" s="351"/>
      <c r="JLE247" s="351"/>
      <c r="JLF247" s="351"/>
      <c r="JLG247" s="351"/>
      <c r="JLH247" s="351"/>
      <c r="JLI247" s="351"/>
      <c r="JLJ247" s="351"/>
      <c r="JLK247" s="351"/>
      <c r="JLL247" s="351"/>
      <c r="JLM247" s="351"/>
      <c r="JLN247" s="351"/>
      <c r="JLO247" s="351"/>
      <c r="JLP247" s="351"/>
      <c r="JLQ247" s="351"/>
      <c r="JLR247" s="351"/>
      <c r="JLS247" s="351"/>
      <c r="JLT247" s="351"/>
      <c r="JLU247" s="351"/>
      <c r="JLV247" s="351"/>
      <c r="JLW247" s="351"/>
      <c r="JLX247" s="351"/>
      <c r="JLY247" s="351"/>
      <c r="JLZ247" s="351"/>
      <c r="JMA247" s="351"/>
      <c r="JMB247" s="351"/>
      <c r="JMC247" s="351"/>
      <c r="JMD247" s="351"/>
      <c r="JME247" s="351"/>
      <c r="JMF247" s="351"/>
      <c r="JMG247" s="351"/>
      <c r="JMH247" s="351"/>
      <c r="JMI247" s="351"/>
      <c r="JMJ247" s="351"/>
      <c r="JMK247" s="351"/>
      <c r="JML247" s="351"/>
      <c r="JMM247" s="351"/>
      <c r="JMN247" s="351"/>
      <c r="JMO247" s="351"/>
      <c r="JMP247" s="351"/>
      <c r="JMQ247" s="351"/>
      <c r="JMR247" s="351"/>
      <c r="JMS247" s="351"/>
      <c r="JMT247" s="351"/>
      <c r="JMU247" s="351"/>
      <c r="JMV247" s="351"/>
      <c r="JMW247" s="351"/>
      <c r="JMX247" s="351"/>
      <c r="JMY247" s="351"/>
      <c r="JMZ247" s="351"/>
      <c r="JNA247" s="351"/>
      <c r="JNB247" s="351"/>
      <c r="JNC247" s="351"/>
      <c r="JND247" s="351"/>
      <c r="JNE247" s="351"/>
      <c r="JNF247" s="351"/>
      <c r="JNG247" s="351"/>
      <c r="JNH247" s="351"/>
      <c r="JNI247" s="351"/>
      <c r="JNJ247" s="351"/>
      <c r="JNK247" s="351"/>
      <c r="JNL247" s="351"/>
      <c r="JNM247" s="351"/>
      <c r="JNN247" s="351"/>
      <c r="JNO247" s="351"/>
      <c r="JNP247" s="351"/>
      <c r="JNQ247" s="351"/>
      <c r="JNR247" s="351"/>
      <c r="JNS247" s="351"/>
      <c r="JNT247" s="351"/>
      <c r="JNU247" s="351"/>
      <c r="JNV247" s="351"/>
      <c r="JNW247" s="351"/>
      <c r="JNX247" s="351"/>
      <c r="JNY247" s="351"/>
      <c r="JNZ247" s="351"/>
      <c r="JOA247" s="351"/>
      <c r="JOB247" s="351"/>
      <c r="JOC247" s="351"/>
      <c r="JOD247" s="351"/>
      <c r="JOE247" s="351"/>
      <c r="JOF247" s="351"/>
      <c r="JOG247" s="351"/>
      <c r="JOH247" s="351"/>
      <c r="JOI247" s="351"/>
      <c r="JOJ247" s="351"/>
      <c r="JOK247" s="351"/>
      <c r="JOL247" s="351"/>
      <c r="JOM247" s="351"/>
      <c r="JON247" s="351"/>
      <c r="JOO247" s="351"/>
      <c r="JOP247" s="351"/>
      <c r="JOQ247" s="351"/>
      <c r="JOR247" s="351"/>
      <c r="JOS247" s="351"/>
      <c r="JOT247" s="351"/>
      <c r="JOU247" s="351"/>
      <c r="JOV247" s="351"/>
      <c r="JOW247" s="351"/>
      <c r="JOX247" s="351"/>
      <c r="JOY247" s="351"/>
      <c r="JOZ247" s="351"/>
      <c r="JPA247" s="351"/>
      <c r="JPB247" s="351"/>
      <c r="JPC247" s="351"/>
      <c r="JPD247" s="351"/>
      <c r="JPE247" s="351"/>
      <c r="JPF247" s="351"/>
      <c r="JPG247" s="351"/>
      <c r="JPH247" s="351"/>
      <c r="JPI247" s="351"/>
      <c r="JPJ247" s="351"/>
      <c r="JPK247" s="351"/>
      <c r="JPL247" s="351"/>
      <c r="JPM247" s="351"/>
      <c r="JPN247" s="351"/>
      <c r="JPO247" s="351"/>
      <c r="JPP247" s="351"/>
      <c r="JPQ247" s="351"/>
      <c r="JPR247" s="351"/>
      <c r="JPS247" s="351"/>
      <c r="JPT247" s="351"/>
      <c r="JPU247" s="351"/>
      <c r="JPV247" s="351"/>
      <c r="JPW247" s="351"/>
      <c r="JPX247" s="351"/>
      <c r="JPY247" s="351"/>
      <c r="JPZ247" s="351"/>
      <c r="JQA247" s="351"/>
      <c r="JQB247" s="351"/>
      <c r="JQC247" s="351"/>
      <c r="JQD247" s="351"/>
      <c r="JQE247" s="351"/>
      <c r="JQF247" s="351"/>
      <c r="JQG247" s="351"/>
      <c r="JQH247" s="351"/>
      <c r="JQI247" s="351"/>
      <c r="JQJ247" s="351"/>
      <c r="JQK247" s="351"/>
      <c r="JQL247" s="351"/>
      <c r="JQM247" s="351"/>
      <c r="JQN247" s="351"/>
      <c r="JQO247" s="351"/>
      <c r="JQP247" s="351"/>
      <c r="JQQ247" s="351"/>
      <c r="JQR247" s="351"/>
      <c r="JQS247" s="351"/>
      <c r="JQT247" s="351"/>
      <c r="JQU247" s="351"/>
      <c r="JQV247" s="351"/>
      <c r="JQW247" s="351"/>
      <c r="JQX247" s="351"/>
      <c r="JQY247" s="351"/>
      <c r="JQZ247" s="351"/>
      <c r="JRA247" s="351"/>
      <c r="JRB247" s="351"/>
      <c r="JRC247" s="351"/>
      <c r="JRD247" s="351"/>
      <c r="JRE247" s="351"/>
      <c r="JRF247" s="351"/>
      <c r="JRG247" s="351"/>
      <c r="JRH247" s="351"/>
      <c r="JRI247" s="351"/>
      <c r="JRJ247" s="351"/>
      <c r="JRK247" s="351"/>
      <c r="JRL247" s="351"/>
      <c r="JRM247" s="351"/>
      <c r="JRN247" s="351"/>
      <c r="JRO247" s="351"/>
      <c r="JRP247" s="351"/>
      <c r="JRQ247" s="351"/>
      <c r="JRR247" s="351"/>
      <c r="JRS247" s="351"/>
      <c r="JRT247" s="351"/>
      <c r="JRU247" s="351"/>
      <c r="JRV247" s="351"/>
      <c r="JRW247" s="351"/>
      <c r="JRX247" s="351"/>
      <c r="JRY247" s="351"/>
      <c r="JRZ247" s="351"/>
      <c r="JSA247" s="351"/>
      <c r="JSB247" s="351"/>
      <c r="JSC247" s="351"/>
      <c r="JSD247" s="351"/>
      <c r="JSE247" s="351"/>
      <c r="JSF247" s="351"/>
      <c r="JSG247" s="351"/>
      <c r="JSH247" s="351"/>
      <c r="JSI247" s="351"/>
      <c r="JSJ247" s="351"/>
      <c r="JSK247" s="351"/>
      <c r="JSL247" s="351"/>
      <c r="JSM247" s="351"/>
      <c r="JSN247" s="351"/>
      <c r="JSO247" s="351"/>
      <c r="JSP247" s="351"/>
      <c r="JSQ247" s="351"/>
      <c r="JSR247" s="351"/>
      <c r="JSS247" s="351"/>
      <c r="JST247" s="351"/>
      <c r="JSU247" s="351"/>
      <c r="JSV247" s="351"/>
      <c r="JSW247" s="351"/>
      <c r="JSX247" s="351"/>
      <c r="JSY247" s="351"/>
      <c r="JSZ247" s="351"/>
      <c r="JTA247" s="351"/>
      <c r="JTB247" s="351"/>
      <c r="JTC247" s="351"/>
      <c r="JTD247" s="351"/>
      <c r="JTE247" s="351"/>
      <c r="JTF247" s="351"/>
      <c r="JTG247" s="351"/>
      <c r="JTH247" s="351"/>
      <c r="JTI247" s="351"/>
      <c r="JTJ247" s="351"/>
      <c r="JTK247" s="351"/>
      <c r="JTL247" s="351"/>
      <c r="JTM247" s="351"/>
      <c r="JTN247" s="351"/>
      <c r="JTO247" s="351"/>
      <c r="JTP247" s="351"/>
      <c r="JTQ247" s="351"/>
      <c r="JTR247" s="351"/>
      <c r="JTS247" s="351"/>
      <c r="JTT247" s="351"/>
      <c r="JTU247" s="351"/>
      <c r="JTV247" s="351"/>
      <c r="JTW247" s="351"/>
      <c r="JTX247" s="351"/>
      <c r="JTY247" s="351"/>
      <c r="JTZ247" s="351"/>
      <c r="JUA247" s="351"/>
      <c r="JUB247" s="351"/>
      <c r="JUC247" s="351"/>
      <c r="JUD247" s="351"/>
      <c r="JUE247" s="351"/>
      <c r="JUF247" s="351"/>
      <c r="JUG247" s="351"/>
      <c r="JUH247" s="351"/>
      <c r="JUI247" s="351"/>
      <c r="JUJ247" s="351"/>
      <c r="JUK247" s="351"/>
      <c r="JUL247" s="351"/>
      <c r="JUM247" s="351"/>
      <c r="JUN247" s="351"/>
      <c r="JUO247" s="351"/>
      <c r="JUP247" s="351"/>
      <c r="JUQ247" s="351"/>
      <c r="JUR247" s="351"/>
      <c r="JUS247" s="351"/>
      <c r="JUT247" s="351"/>
      <c r="JUU247" s="351"/>
      <c r="JUV247" s="351"/>
      <c r="JUW247" s="351"/>
      <c r="JUX247" s="351"/>
      <c r="JUY247" s="351"/>
      <c r="JUZ247" s="351"/>
      <c r="JVA247" s="351"/>
      <c r="JVB247" s="351"/>
      <c r="JVC247" s="351"/>
      <c r="JVD247" s="351"/>
      <c r="JVE247" s="351"/>
      <c r="JVF247" s="351"/>
      <c r="JVG247" s="351"/>
      <c r="JVH247" s="351"/>
      <c r="JVI247" s="351"/>
      <c r="JVJ247" s="351"/>
      <c r="JVK247" s="351"/>
      <c r="JVL247" s="351"/>
      <c r="JVM247" s="351"/>
      <c r="JVN247" s="351"/>
      <c r="JVO247" s="351"/>
      <c r="JVP247" s="351"/>
      <c r="JVQ247" s="351"/>
      <c r="JVR247" s="351"/>
      <c r="JVS247" s="351"/>
      <c r="JVT247" s="351"/>
      <c r="JVU247" s="351"/>
      <c r="JVV247" s="351"/>
      <c r="JVW247" s="351"/>
      <c r="JVX247" s="351"/>
      <c r="JVY247" s="351"/>
      <c r="JVZ247" s="351"/>
      <c r="JWA247" s="351"/>
      <c r="JWB247" s="351"/>
      <c r="JWC247" s="351"/>
      <c r="JWD247" s="351"/>
      <c r="JWE247" s="351"/>
      <c r="JWF247" s="351"/>
      <c r="JWG247" s="351"/>
      <c r="JWH247" s="351"/>
      <c r="JWI247" s="351"/>
      <c r="JWJ247" s="351"/>
      <c r="JWK247" s="351"/>
      <c r="JWL247" s="351"/>
      <c r="JWM247" s="351"/>
      <c r="JWN247" s="351"/>
      <c r="JWO247" s="351"/>
      <c r="JWP247" s="351"/>
      <c r="JWQ247" s="351"/>
      <c r="JWR247" s="351"/>
      <c r="JWS247" s="351"/>
      <c r="JWT247" s="351"/>
      <c r="JWU247" s="351"/>
      <c r="JWV247" s="351"/>
      <c r="JWW247" s="351"/>
      <c r="JWX247" s="351"/>
      <c r="JWY247" s="351"/>
      <c r="JWZ247" s="351"/>
      <c r="JXA247" s="351"/>
      <c r="JXB247" s="351"/>
      <c r="JXC247" s="351"/>
      <c r="JXD247" s="351"/>
      <c r="JXE247" s="351"/>
      <c r="JXF247" s="351"/>
      <c r="JXG247" s="351"/>
      <c r="JXH247" s="351"/>
      <c r="JXI247" s="351"/>
      <c r="JXJ247" s="351"/>
      <c r="JXK247" s="351"/>
      <c r="JXL247" s="351"/>
      <c r="JXM247" s="351"/>
      <c r="JXN247" s="351"/>
      <c r="JXO247" s="351"/>
      <c r="JXP247" s="351"/>
      <c r="JXQ247" s="351"/>
      <c r="JXR247" s="351"/>
      <c r="JXS247" s="351"/>
      <c r="JXT247" s="351"/>
      <c r="JXU247" s="351"/>
      <c r="JXV247" s="351"/>
      <c r="JXW247" s="351"/>
      <c r="JXX247" s="351"/>
      <c r="JXY247" s="351"/>
      <c r="JXZ247" s="351"/>
      <c r="JYA247" s="351"/>
      <c r="JYB247" s="351"/>
      <c r="JYC247" s="351"/>
      <c r="JYD247" s="351"/>
      <c r="JYE247" s="351"/>
      <c r="JYF247" s="351"/>
      <c r="JYG247" s="351"/>
      <c r="JYH247" s="351"/>
      <c r="JYI247" s="351"/>
      <c r="JYJ247" s="351"/>
      <c r="JYK247" s="351"/>
      <c r="JYL247" s="351"/>
      <c r="JYM247" s="351"/>
      <c r="JYN247" s="351"/>
      <c r="JYO247" s="351"/>
      <c r="JYP247" s="351"/>
      <c r="JYQ247" s="351"/>
      <c r="JYR247" s="351"/>
      <c r="JYS247" s="351"/>
      <c r="JYT247" s="351"/>
      <c r="JYU247" s="351"/>
      <c r="JYV247" s="351"/>
      <c r="JYW247" s="351"/>
      <c r="JYX247" s="351"/>
      <c r="JYY247" s="351"/>
      <c r="JYZ247" s="351"/>
      <c r="JZA247" s="351"/>
      <c r="JZB247" s="351"/>
      <c r="JZC247" s="351"/>
      <c r="JZD247" s="351"/>
      <c r="JZE247" s="351"/>
      <c r="JZF247" s="351"/>
      <c r="JZG247" s="351"/>
      <c r="JZH247" s="351"/>
      <c r="JZI247" s="351"/>
      <c r="JZJ247" s="351"/>
      <c r="JZK247" s="351"/>
      <c r="JZL247" s="351"/>
      <c r="JZM247" s="351"/>
      <c r="JZN247" s="351"/>
      <c r="JZO247" s="351"/>
      <c r="JZP247" s="351"/>
      <c r="JZQ247" s="351"/>
      <c r="JZR247" s="351"/>
      <c r="JZS247" s="351"/>
      <c r="JZT247" s="351"/>
      <c r="JZU247" s="351"/>
      <c r="JZV247" s="351"/>
      <c r="JZW247" s="351"/>
      <c r="JZX247" s="351"/>
      <c r="JZY247" s="351"/>
      <c r="JZZ247" s="351"/>
      <c r="KAA247" s="351"/>
      <c r="KAB247" s="351"/>
      <c r="KAC247" s="351"/>
      <c r="KAD247" s="351"/>
      <c r="KAE247" s="351"/>
      <c r="KAF247" s="351"/>
      <c r="KAG247" s="351"/>
      <c r="KAH247" s="351"/>
      <c r="KAI247" s="351"/>
      <c r="KAJ247" s="351"/>
      <c r="KAK247" s="351"/>
      <c r="KAL247" s="351"/>
      <c r="KAM247" s="351"/>
      <c r="KAN247" s="351"/>
      <c r="KAO247" s="351"/>
      <c r="KAP247" s="351"/>
      <c r="KAQ247" s="351"/>
      <c r="KAR247" s="351"/>
      <c r="KAS247" s="351"/>
      <c r="KAT247" s="351"/>
      <c r="KAU247" s="351"/>
      <c r="KAV247" s="351"/>
      <c r="KAW247" s="351"/>
      <c r="KAX247" s="351"/>
      <c r="KAY247" s="351"/>
      <c r="KAZ247" s="351"/>
      <c r="KBA247" s="351"/>
      <c r="KBB247" s="351"/>
      <c r="KBC247" s="351"/>
      <c r="KBD247" s="351"/>
      <c r="KBE247" s="351"/>
      <c r="KBF247" s="351"/>
      <c r="KBG247" s="351"/>
      <c r="KBH247" s="351"/>
      <c r="KBI247" s="351"/>
      <c r="KBJ247" s="351"/>
      <c r="KBK247" s="351"/>
      <c r="KBL247" s="351"/>
      <c r="KBM247" s="351"/>
      <c r="KBN247" s="351"/>
      <c r="KBO247" s="351"/>
      <c r="KBP247" s="351"/>
      <c r="KBQ247" s="351"/>
      <c r="KBR247" s="351"/>
      <c r="KBS247" s="351"/>
      <c r="KBT247" s="351"/>
      <c r="KBU247" s="351"/>
      <c r="KBV247" s="351"/>
      <c r="KBW247" s="351"/>
      <c r="KBX247" s="351"/>
      <c r="KBY247" s="351"/>
      <c r="KBZ247" s="351"/>
      <c r="KCA247" s="351"/>
      <c r="KCB247" s="351"/>
      <c r="KCC247" s="351"/>
      <c r="KCD247" s="351"/>
      <c r="KCE247" s="351"/>
      <c r="KCF247" s="351"/>
      <c r="KCG247" s="351"/>
      <c r="KCH247" s="351"/>
      <c r="KCI247" s="351"/>
      <c r="KCJ247" s="351"/>
      <c r="KCK247" s="351"/>
      <c r="KCL247" s="351"/>
      <c r="KCM247" s="351"/>
      <c r="KCN247" s="351"/>
      <c r="KCO247" s="351"/>
      <c r="KCP247" s="351"/>
      <c r="KCQ247" s="351"/>
      <c r="KCR247" s="351"/>
      <c r="KCS247" s="351"/>
      <c r="KCT247" s="351"/>
      <c r="KCU247" s="351"/>
      <c r="KCV247" s="351"/>
      <c r="KCW247" s="351"/>
      <c r="KCX247" s="351"/>
      <c r="KCY247" s="351"/>
      <c r="KCZ247" s="351"/>
      <c r="KDA247" s="351"/>
      <c r="KDB247" s="351"/>
      <c r="KDC247" s="351"/>
      <c r="KDD247" s="351"/>
      <c r="KDE247" s="351"/>
      <c r="KDF247" s="351"/>
      <c r="KDG247" s="351"/>
      <c r="KDH247" s="351"/>
      <c r="KDI247" s="351"/>
      <c r="KDJ247" s="351"/>
      <c r="KDK247" s="351"/>
      <c r="KDL247" s="351"/>
      <c r="KDM247" s="351"/>
      <c r="KDN247" s="351"/>
      <c r="KDO247" s="351"/>
      <c r="KDP247" s="351"/>
      <c r="KDQ247" s="351"/>
      <c r="KDR247" s="351"/>
      <c r="KDS247" s="351"/>
      <c r="KDT247" s="351"/>
      <c r="KDU247" s="351"/>
      <c r="KDV247" s="351"/>
      <c r="KDW247" s="351"/>
      <c r="KDX247" s="351"/>
      <c r="KDY247" s="351"/>
      <c r="KDZ247" s="351"/>
      <c r="KEA247" s="351"/>
      <c r="KEB247" s="351"/>
      <c r="KEC247" s="351"/>
      <c r="KED247" s="351"/>
      <c r="KEE247" s="351"/>
      <c r="KEF247" s="351"/>
      <c r="KEG247" s="351"/>
      <c r="KEH247" s="351"/>
      <c r="KEI247" s="351"/>
      <c r="KEJ247" s="351"/>
      <c r="KEK247" s="351"/>
      <c r="KEL247" s="351"/>
      <c r="KEM247" s="351"/>
      <c r="KEN247" s="351"/>
      <c r="KEO247" s="351"/>
      <c r="KEP247" s="351"/>
      <c r="KEQ247" s="351"/>
      <c r="KER247" s="351"/>
      <c r="KES247" s="351"/>
      <c r="KET247" s="351"/>
      <c r="KEU247" s="351"/>
      <c r="KEV247" s="351"/>
      <c r="KEW247" s="351"/>
      <c r="KEX247" s="351"/>
      <c r="KEY247" s="351"/>
      <c r="KEZ247" s="351"/>
      <c r="KFA247" s="351"/>
      <c r="KFB247" s="351"/>
      <c r="KFC247" s="351"/>
      <c r="KFD247" s="351"/>
      <c r="KFE247" s="351"/>
      <c r="KFF247" s="351"/>
      <c r="KFG247" s="351"/>
      <c r="KFH247" s="351"/>
      <c r="KFI247" s="351"/>
      <c r="KFJ247" s="351"/>
      <c r="KFK247" s="351"/>
      <c r="KFL247" s="351"/>
      <c r="KFM247" s="351"/>
      <c r="KFN247" s="351"/>
      <c r="KFO247" s="351"/>
      <c r="KFP247" s="351"/>
      <c r="KFQ247" s="351"/>
      <c r="KFR247" s="351"/>
      <c r="KFS247" s="351"/>
      <c r="KFT247" s="351"/>
      <c r="KFU247" s="351"/>
      <c r="KFV247" s="351"/>
      <c r="KFW247" s="351"/>
      <c r="KFX247" s="351"/>
      <c r="KFY247" s="351"/>
      <c r="KFZ247" s="351"/>
      <c r="KGA247" s="351"/>
      <c r="KGB247" s="351"/>
      <c r="KGC247" s="351"/>
      <c r="KGD247" s="351"/>
      <c r="KGE247" s="351"/>
      <c r="KGF247" s="351"/>
      <c r="KGG247" s="351"/>
      <c r="KGH247" s="351"/>
      <c r="KGI247" s="351"/>
      <c r="KGJ247" s="351"/>
      <c r="KGK247" s="351"/>
      <c r="KGL247" s="351"/>
      <c r="KGM247" s="351"/>
      <c r="KGN247" s="351"/>
      <c r="KGO247" s="351"/>
      <c r="KGP247" s="351"/>
      <c r="KGQ247" s="351"/>
      <c r="KGR247" s="351"/>
      <c r="KGS247" s="351"/>
      <c r="KGT247" s="351"/>
      <c r="KGU247" s="351"/>
      <c r="KGV247" s="351"/>
      <c r="KGW247" s="351"/>
      <c r="KGX247" s="351"/>
      <c r="KGY247" s="351"/>
      <c r="KGZ247" s="351"/>
      <c r="KHA247" s="351"/>
      <c r="KHB247" s="351"/>
      <c r="KHC247" s="351"/>
      <c r="KHD247" s="351"/>
      <c r="KHE247" s="351"/>
      <c r="KHF247" s="351"/>
      <c r="KHG247" s="351"/>
      <c r="KHH247" s="351"/>
      <c r="KHI247" s="351"/>
      <c r="KHJ247" s="351"/>
      <c r="KHK247" s="351"/>
      <c r="KHL247" s="351"/>
      <c r="KHM247" s="351"/>
      <c r="KHN247" s="351"/>
      <c r="KHO247" s="351"/>
      <c r="KHP247" s="351"/>
      <c r="KHQ247" s="351"/>
      <c r="KHR247" s="351"/>
      <c r="KHS247" s="351"/>
      <c r="KHT247" s="351"/>
      <c r="KHU247" s="351"/>
      <c r="KHV247" s="351"/>
      <c r="KHW247" s="351"/>
      <c r="KHX247" s="351"/>
      <c r="KHY247" s="351"/>
      <c r="KHZ247" s="351"/>
      <c r="KIA247" s="351"/>
      <c r="KIB247" s="351"/>
      <c r="KIC247" s="351"/>
      <c r="KID247" s="351"/>
      <c r="KIE247" s="351"/>
      <c r="KIF247" s="351"/>
      <c r="KIG247" s="351"/>
      <c r="KIH247" s="351"/>
      <c r="KII247" s="351"/>
      <c r="KIJ247" s="351"/>
      <c r="KIK247" s="351"/>
      <c r="KIL247" s="351"/>
      <c r="KIM247" s="351"/>
      <c r="KIN247" s="351"/>
      <c r="KIO247" s="351"/>
      <c r="KIP247" s="351"/>
      <c r="KIQ247" s="351"/>
      <c r="KIR247" s="351"/>
      <c r="KIS247" s="351"/>
      <c r="KIT247" s="351"/>
      <c r="KIU247" s="351"/>
      <c r="KIV247" s="351"/>
      <c r="KIW247" s="351"/>
      <c r="KIX247" s="351"/>
      <c r="KIY247" s="351"/>
      <c r="KIZ247" s="351"/>
      <c r="KJA247" s="351"/>
      <c r="KJB247" s="351"/>
      <c r="KJC247" s="351"/>
      <c r="KJD247" s="351"/>
      <c r="KJE247" s="351"/>
      <c r="KJF247" s="351"/>
      <c r="KJG247" s="351"/>
      <c r="KJH247" s="351"/>
      <c r="KJI247" s="351"/>
      <c r="KJJ247" s="351"/>
      <c r="KJK247" s="351"/>
      <c r="KJL247" s="351"/>
      <c r="KJM247" s="351"/>
      <c r="KJN247" s="351"/>
      <c r="KJO247" s="351"/>
      <c r="KJP247" s="351"/>
      <c r="KJQ247" s="351"/>
      <c r="KJR247" s="351"/>
      <c r="KJS247" s="351"/>
      <c r="KJT247" s="351"/>
      <c r="KJU247" s="351"/>
      <c r="KJV247" s="351"/>
      <c r="KJW247" s="351"/>
      <c r="KJX247" s="351"/>
      <c r="KJY247" s="351"/>
      <c r="KJZ247" s="351"/>
      <c r="KKA247" s="351"/>
      <c r="KKB247" s="351"/>
      <c r="KKC247" s="351"/>
      <c r="KKD247" s="351"/>
      <c r="KKE247" s="351"/>
      <c r="KKF247" s="351"/>
      <c r="KKG247" s="351"/>
      <c r="KKH247" s="351"/>
      <c r="KKI247" s="351"/>
      <c r="KKJ247" s="351"/>
      <c r="KKK247" s="351"/>
      <c r="KKL247" s="351"/>
      <c r="KKM247" s="351"/>
      <c r="KKN247" s="351"/>
      <c r="KKO247" s="351"/>
      <c r="KKP247" s="351"/>
      <c r="KKQ247" s="351"/>
      <c r="KKR247" s="351"/>
      <c r="KKS247" s="351"/>
      <c r="KKT247" s="351"/>
      <c r="KKU247" s="351"/>
      <c r="KKV247" s="351"/>
      <c r="KKW247" s="351"/>
      <c r="KKX247" s="351"/>
      <c r="KKY247" s="351"/>
      <c r="KKZ247" s="351"/>
      <c r="KLA247" s="351"/>
      <c r="KLB247" s="351"/>
      <c r="KLC247" s="351"/>
      <c r="KLD247" s="351"/>
      <c r="KLE247" s="351"/>
      <c r="KLF247" s="351"/>
      <c r="KLG247" s="351"/>
      <c r="KLH247" s="351"/>
      <c r="KLI247" s="351"/>
      <c r="KLJ247" s="351"/>
      <c r="KLK247" s="351"/>
      <c r="KLL247" s="351"/>
      <c r="KLM247" s="351"/>
      <c r="KLN247" s="351"/>
      <c r="KLO247" s="351"/>
      <c r="KLP247" s="351"/>
      <c r="KLQ247" s="351"/>
      <c r="KLR247" s="351"/>
      <c r="KLS247" s="351"/>
      <c r="KLT247" s="351"/>
      <c r="KLU247" s="351"/>
      <c r="KLV247" s="351"/>
      <c r="KLW247" s="351"/>
      <c r="KLX247" s="351"/>
      <c r="KLY247" s="351"/>
      <c r="KLZ247" s="351"/>
      <c r="KMA247" s="351"/>
      <c r="KMB247" s="351"/>
      <c r="KMC247" s="351"/>
      <c r="KMD247" s="351"/>
      <c r="KME247" s="351"/>
      <c r="KMF247" s="351"/>
      <c r="KMG247" s="351"/>
      <c r="KMH247" s="351"/>
      <c r="KMI247" s="351"/>
      <c r="KMJ247" s="351"/>
      <c r="KMK247" s="351"/>
      <c r="KML247" s="351"/>
      <c r="KMM247" s="351"/>
      <c r="KMN247" s="351"/>
      <c r="KMO247" s="351"/>
      <c r="KMP247" s="351"/>
      <c r="KMQ247" s="351"/>
      <c r="KMR247" s="351"/>
      <c r="KMS247" s="351"/>
      <c r="KMT247" s="351"/>
      <c r="KMU247" s="351"/>
      <c r="KMV247" s="351"/>
      <c r="KMW247" s="351"/>
      <c r="KMX247" s="351"/>
      <c r="KMY247" s="351"/>
      <c r="KMZ247" s="351"/>
      <c r="KNA247" s="351"/>
      <c r="KNB247" s="351"/>
      <c r="KNC247" s="351"/>
      <c r="KND247" s="351"/>
      <c r="KNE247" s="351"/>
      <c r="KNF247" s="351"/>
      <c r="KNG247" s="351"/>
      <c r="KNH247" s="351"/>
      <c r="KNI247" s="351"/>
      <c r="KNJ247" s="351"/>
      <c r="KNK247" s="351"/>
      <c r="KNL247" s="351"/>
      <c r="KNM247" s="351"/>
      <c r="KNN247" s="351"/>
      <c r="KNO247" s="351"/>
      <c r="KNP247" s="351"/>
      <c r="KNQ247" s="351"/>
      <c r="KNR247" s="351"/>
      <c r="KNS247" s="351"/>
      <c r="KNT247" s="351"/>
      <c r="KNU247" s="351"/>
      <c r="KNV247" s="351"/>
      <c r="KNW247" s="351"/>
      <c r="KNX247" s="351"/>
      <c r="KNY247" s="351"/>
      <c r="KNZ247" s="351"/>
      <c r="KOA247" s="351"/>
      <c r="KOB247" s="351"/>
      <c r="KOC247" s="351"/>
      <c r="KOD247" s="351"/>
      <c r="KOE247" s="351"/>
      <c r="KOF247" s="351"/>
      <c r="KOG247" s="351"/>
      <c r="KOH247" s="351"/>
      <c r="KOI247" s="351"/>
      <c r="KOJ247" s="351"/>
      <c r="KOK247" s="351"/>
      <c r="KOL247" s="351"/>
      <c r="KOM247" s="351"/>
      <c r="KON247" s="351"/>
      <c r="KOO247" s="351"/>
      <c r="KOP247" s="351"/>
      <c r="KOQ247" s="351"/>
      <c r="KOR247" s="351"/>
      <c r="KOS247" s="351"/>
      <c r="KOT247" s="351"/>
      <c r="KOU247" s="351"/>
      <c r="KOV247" s="351"/>
      <c r="KOW247" s="351"/>
      <c r="KOX247" s="351"/>
      <c r="KOY247" s="351"/>
      <c r="KOZ247" s="351"/>
      <c r="KPA247" s="351"/>
      <c r="KPB247" s="351"/>
      <c r="KPC247" s="351"/>
      <c r="KPD247" s="351"/>
      <c r="KPE247" s="351"/>
      <c r="KPF247" s="351"/>
      <c r="KPG247" s="351"/>
      <c r="KPH247" s="351"/>
      <c r="KPI247" s="351"/>
      <c r="KPJ247" s="351"/>
      <c r="KPK247" s="351"/>
      <c r="KPL247" s="351"/>
      <c r="KPM247" s="351"/>
      <c r="KPN247" s="351"/>
      <c r="KPO247" s="351"/>
      <c r="KPP247" s="351"/>
      <c r="KPQ247" s="351"/>
      <c r="KPR247" s="351"/>
      <c r="KPS247" s="351"/>
      <c r="KPT247" s="351"/>
      <c r="KPU247" s="351"/>
      <c r="KPV247" s="351"/>
      <c r="KPW247" s="351"/>
      <c r="KPX247" s="351"/>
      <c r="KPY247" s="351"/>
      <c r="KPZ247" s="351"/>
      <c r="KQA247" s="351"/>
      <c r="KQB247" s="351"/>
      <c r="KQC247" s="351"/>
      <c r="KQD247" s="351"/>
      <c r="KQE247" s="351"/>
      <c r="KQF247" s="351"/>
      <c r="KQG247" s="351"/>
      <c r="KQH247" s="351"/>
      <c r="KQI247" s="351"/>
      <c r="KQJ247" s="351"/>
      <c r="KQK247" s="351"/>
      <c r="KQL247" s="351"/>
      <c r="KQM247" s="351"/>
      <c r="KQN247" s="351"/>
      <c r="KQO247" s="351"/>
      <c r="KQP247" s="351"/>
      <c r="KQQ247" s="351"/>
      <c r="KQR247" s="351"/>
      <c r="KQS247" s="351"/>
      <c r="KQT247" s="351"/>
      <c r="KQU247" s="351"/>
      <c r="KQV247" s="351"/>
      <c r="KQW247" s="351"/>
      <c r="KQX247" s="351"/>
      <c r="KQY247" s="351"/>
      <c r="KQZ247" s="351"/>
      <c r="KRA247" s="351"/>
      <c r="KRB247" s="351"/>
      <c r="KRC247" s="351"/>
      <c r="KRD247" s="351"/>
      <c r="KRE247" s="351"/>
      <c r="KRF247" s="351"/>
      <c r="KRG247" s="351"/>
      <c r="KRH247" s="351"/>
      <c r="KRI247" s="351"/>
      <c r="KRJ247" s="351"/>
      <c r="KRK247" s="351"/>
      <c r="KRL247" s="351"/>
      <c r="KRM247" s="351"/>
      <c r="KRN247" s="351"/>
      <c r="KRO247" s="351"/>
      <c r="KRP247" s="351"/>
      <c r="KRQ247" s="351"/>
      <c r="KRR247" s="351"/>
      <c r="KRS247" s="351"/>
      <c r="KRT247" s="351"/>
      <c r="KRU247" s="351"/>
      <c r="KRV247" s="351"/>
      <c r="KRW247" s="351"/>
      <c r="KRX247" s="351"/>
      <c r="KRY247" s="351"/>
      <c r="KRZ247" s="351"/>
      <c r="KSA247" s="351"/>
      <c r="KSB247" s="351"/>
      <c r="KSC247" s="351"/>
      <c r="KSD247" s="351"/>
      <c r="KSE247" s="351"/>
      <c r="KSF247" s="351"/>
      <c r="KSG247" s="351"/>
      <c r="KSH247" s="351"/>
      <c r="KSI247" s="351"/>
      <c r="KSJ247" s="351"/>
      <c r="KSK247" s="351"/>
      <c r="KSL247" s="351"/>
      <c r="KSM247" s="351"/>
      <c r="KSN247" s="351"/>
      <c r="KSO247" s="351"/>
      <c r="KSP247" s="351"/>
      <c r="KSQ247" s="351"/>
      <c r="KSR247" s="351"/>
      <c r="KSS247" s="351"/>
      <c r="KST247" s="351"/>
      <c r="KSU247" s="351"/>
      <c r="KSV247" s="351"/>
      <c r="KSW247" s="351"/>
      <c r="KSX247" s="351"/>
      <c r="KSY247" s="351"/>
      <c r="KSZ247" s="351"/>
      <c r="KTA247" s="351"/>
      <c r="KTB247" s="351"/>
      <c r="KTC247" s="351"/>
      <c r="KTD247" s="351"/>
      <c r="KTE247" s="351"/>
      <c r="KTF247" s="351"/>
      <c r="KTG247" s="351"/>
      <c r="KTH247" s="351"/>
      <c r="KTI247" s="351"/>
      <c r="KTJ247" s="351"/>
      <c r="KTK247" s="351"/>
      <c r="KTL247" s="351"/>
      <c r="KTM247" s="351"/>
      <c r="KTN247" s="351"/>
      <c r="KTO247" s="351"/>
      <c r="KTP247" s="351"/>
      <c r="KTQ247" s="351"/>
      <c r="KTR247" s="351"/>
      <c r="KTS247" s="351"/>
      <c r="KTT247" s="351"/>
      <c r="KTU247" s="351"/>
      <c r="KTV247" s="351"/>
      <c r="KTW247" s="351"/>
      <c r="KTX247" s="351"/>
      <c r="KTY247" s="351"/>
      <c r="KTZ247" s="351"/>
      <c r="KUA247" s="351"/>
      <c r="KUB247" s="351"/>
      <c r="KUC247" s="351"/>
      <c r="KUD247" s="351"/>
      <c r="KUE247" s="351"/>
      <c r="KUF247" s="351"/>
      <c r="KUG247" s="351"/>
      <c r="KUH247" s="351"/>
      <c r="KUI247" s="351"/>
      <c r="KUJ247" s="351"/>
      <c r="KUK247" s="351"/>
      <c r="KUL247" s="351"/>
      <c r="KUM247" s="351"/>
      <c r="KUN247" s="351"/>
      <c r="KUO247" s="351"/>
      <c r="KUP247" s="351"/>
      <c r="KUQ247" s="351"/>
      <c r="KUR247" s="351"/>
      <c r="KUS247" s="351"/>
      <c r="KUT247" s="351"/>
      <c r="KUU247" s="351"/>
      <c r="KUV247" s="351"/>
      <c r="KUW247" s="351"/>
      <c r="KUX247" s="351"/>
      <c r="KUY247" s="351"/>
      <c r="KUZ247" s="351"/>
      <c r="KVA247" s="351"/>
      <c r="KVB247" s="351"/>
      <c r="KVC247" s="351"/>
      <c r="KVD247" s="351"/>
      <c r="KVE247" s="351"/>
      <c r="KVF247" s="351"/>
      <c r="KVG247" s="351"/>
      <c r="KVH247" s="351"/>
      <c r="KVI247" s="351"/>
      <c r="KVJ247" s="351"/>
      <c r="KVK247" s="351"/>
      <c r="KVL247" s="351"/>
      <c r="KVM247" s="351"/>
      <c r="KVN247" s="351"/>
      <c r="KVO247" s="351"/>
      <c r="KVP247" s="351"/>
      <c r="KVQ247" s="351"/>
      <c r="KVR247" s="351"/>
      <c r="KVS247" s="351"/>
      <c r="KVT247" s="351"/>
      <c r="KVU247" s="351"/>
      <c r="KVV247" s="351"/>
      <c r="KVW247" s="351"/>
      <c r="KVX247" s="351"/>
      <c r="KVY247" s="351"/>
      <c r="KVZ247" s="351"/>
      <c r="KWA247" s="351"/>
      <c r="KWB247" s="351"/>
      <c r="KWC247" s="351"/>
      <c r="KWD247" s="351"/>
      <c r="KWE247" s="351"/>
      <c r="KWF247" s="351"/>
      <c r="KWG247" s="351"/>
      <c r="KWH247" s="351"/>
      <c r="KWI247" s="351"/>
      <c r="KWJ247" s="351"/>
      <c r="KWK247" s="351"/>
      <c r="KWL247" s="351"/>
      <c r="KWM247" s="351"/>
      <c r="KWN247" s="351"/>
      <c r="KWO247" s="351"/>
      <c r="KWP247" s="351"/>
      <c r="KWQ247" s="351"/>
      <c r="KWR247" s="351"/>
      <c r="KWS247" s="351"/>
      <c r="KWT247" s="351"/>
      <c r="KWU247" s="351"/>
      <c r="KWV247" s="351"/>
      <c r="KWW247" s="351"/>
      <c r="KWX247" s="351"/>
      <c r="KWY247" s="351"/>
      <c r="KWZ247" s="351"/>
      <c r="KXA247" s="351"/>
      <c r="KXB247" s="351"/>
      <c r="KXC247" s="351"/>
      <c r="KXD247" s="351"/>
      <c r="KXE247" s="351"/>
      <c r="KXF247" s="351"/>
      <c r="KXG247" s="351"/>
      <c r="KXH247" s="351"/>
      <c r="KXI247" s="351"/>
      <c r="KXJ247" s="351"/>
      <c r="KXK247" s="351"/>
      <c r="KXL247" s="351"/>
      <c r="KXM247" s="351"/>
      <c r="KXN247" s="351"/>
      <c r="KXO247" s="351"/>
      <c r="KXP247" s="351"/>
      <c r="KXQ247" s="351"/>
      <c r="KXR247" s="351"/>
      <c r="KXS247" s="351"/>
      <c r="KXT247" s="351"/>
      <c r="KXU247" s="351"/>
      <c r="KXV247" s="351"/>
      <c r="KXW247" s="351"/>
      <c r="KXX247" s="351"/>
      <c r="KXY247" s="351"/>
      <c r="KXZ247" s="351"/>
      <c r="KYA247" s="351"/>
      <c r="KYB247" s="351"/>
      <c r="KYC247" s="351"/>
      <c r="KYD247" s="351"/>
      <c r="KYE247" s="351"/>
      <c r="KYF247" s="351"/>
      <c r="KYG247" s="351"/>
      <c r="KYH247" s="351"/>
      <c r="KYI247" s="351"/>
      <c r="KYJ247" s="351"/>
      <c r="KYK247" s="351"/>
      <c r="KYL247" s="351"/>
      <c r="KYM247" s="351"/>
      <c r="KYN247" s="351"/>
      <c r="KYO247" s="351"/>
      <c r="KYP247" s="351"/>
      <c r="KYQ247" s="351"/>
      <c r="KYR247" s="351"/>
      <c r="KYS247" s="351"/>
      <c r="KYT247" s="351"/>
      <c r="KYU247" s="351"/>
      <c r="KYV247" s="351"/>
      <c r="KYW247" s="351"/>
      <c r="KYX247" s="351"/>
      <c r="KYY247" s="351"/>
      <c r="KYZ247" s="351"/>
      <c r="KZA247" s="351"/>
      <c r="KZB247" s="351"/>
      <c r="KZC247" s="351"/>
      <c r="KZD247" s="351"/>
      <c r="KZE247" s="351"/>
      <c r="KZF247" s="351"/>
      <c r="KZG247" s="351"/>
      <c r="KZH247" s="351"/>
      <c r="KZI247" s="351"/>
      <c r="KZJ247" s="351"/>
      <c r="KZK247" s="351"/>
      <c r="KZL247" s="351"/>
      <c r="KZM247" s="351"/>
      <c r="KZN247" s="351"/>
      <c r="KZO247" s="351"/>
      <c r="KZP247" s="351"/>
      <c r="KZQ247" s="351"/>
      <c r="KZR247" s="351"/>
      <c r="KZS247" s="351"/>
      <c r="KZT247" s="351"/>
      <c r="KZU247" s="351"/>
      <c r="KZV247" s="351"/>
      <c r="KZW247" s="351"/>
      <c r="KZX247" s="351"/>
      <c r="KZY247" s="351"/>
      <c r="KZZ247" s="351"/>
      <c r="LAA247" s="351"/>
      <c r="LAB247" s="351"/>
      <c r="LAC247" s="351"/>
      <c r="LAD247" s="351"/>
      <c r="LAE247" s="351"/>
      <c r="LAF247" s="351"/>
      <c r="LAG247" s="351"/>
      <c r="LAH247" s="351"/>
      <c r="LAI247" s="351"/>
      <c r="LAJ247" s="351"/>
      <c r="LAK247" s="351"/>
      <c r="LAL247" s="351"/>
      <c r="LAM247" s="351"/>
      <c r="LAN247" s="351"/>
      <c r="LAO247" s="351"/>
      <c r="LAP247" s="351"/>
      <c r="LAQ247" s="351"/>
      <c r="LAR247" s="351"/>
      <c r="LAS247" s="351"/>
      <c r="LAT247" s="351"/>
      <c r="LAU247" s="351"/>
      <c r="LAV247" s="351"/>
      <c r="LAW247" s="351"/>
      <c r="LAX247" s="351"/>
      <c r="LAY247" s="351"/>
      <c r="LAZ247" s="351"/>
      <c r="LBA247" s="351"/>
      <c r="LBB247" s="351"/>
      <c r="LBC247" s="351"/>
      <c r="LBD247" s="351"/>
      <c r="LBE247" s="351"/>
      <c r="LBF247" s="351"/>
      <c r="LBG247" s="351"/>
      <c r="LBH247" s="351"/>
      <c r="LBI247" s="351"/>
      <c r="LBJ247" s="351"/>
      <c r="LBK247" s="351"/>
      <c r="LBL247" s="351"/>
      <c r="LBM247" s="351"/>
      <c r="LBN247" s="351"/>
      <c r="LBO247" s="351"/>
      <c r="LBP247" s="351"/>
      <c r="LBQ247" s="351"/>
      <c r="LBR247" s="351"/>
      <c r="LBS247" s="351"/>
      <c r="LBT247" s="351"/>
      <c r="LBU247" s="351"/>
      <c r="LBV247" s="351"/>
      <c r="LBW247" s="351"/>
      <c r="LBX247" s="351"/>
      <c r="LBY247" s="351"/>
      <c r="LBZ247" s="351"/>
      <c r="LCA247" s="351"/>
      <c r="LCB247" s="351"/>
      <c r="LCC247" s="351"/>
      <c r="LCD247" s="351"/>
      <c r="LCE247" s="351"/>
      <c r="LCF247" s="351"/>
      <c r="LCG247" s="351"/>
      <c r="LCH247" s="351"/>
      <c r="LCI247" s="351"/>
      <c r="LCJ247" s="351"/>
      <c r="LCK247" s="351"/>
      <c r="LCL247" s="351"/>
      <c r="LCM247" s="351"/>
      <c r="LCN247" s="351"/>
      <c r="LCO247" s="351"/>
      <c r="LCP247" s="351"/>
      <c r="LCQ247" s="351"/>
      <c r="LCR247" s="351"/>
      <c r="LCS247" s="351"/>
      <c r="LCT247" s="351"/>
      <c r="LCU247" s="351"/>
      <c r="LCV247" s="351"/>
      <c r="LCW247" s="351"/>
      <c r="LCX247" s="351"/>
      <c r="LCY247" s="351"/>
      <c r="LCZ247" s="351"/>
      <c r="LDA247" s="351"/>
      <c r="LDB247" s="351"/>
      <c r="LDC247" s="351"/>
      <c r="LDD247" s="351"/>
      <c r="LDE247" s="351"/>
      <c r="LDF247" s="351"/>
      <c r="LDG247" s="351"/>
      <c r="LDH247" s="351"/>
      <c r="LDI247" s="351"/>
      <c r="LDJ247" s="351"/>
      <c r="LDK247" s="351"/>
      <c r="LDL247" s="351"/>
      <c r="LDM247" s="351"/>
      <c r="LDN247" s="351"/>
      <c r="LDO247" s="351"/>
      <c r="LDP247" s="351"/>
      <c r="LDQ247" s="351"/>
      <c r="LDR247" s="351"/>
      <c r="LDS247" s="351"/>
      <c r="LDT247" s="351"/>
      <c r="LDU247" s="351"/>
      <c r="LDV247" s="351"/>
      <c r="LDW247" s="351"/>
      <c r="LDX247" s="351"/>
      <c r="LDY247" s="351"/>
      <c r="LDZ247" s="351"/>
      <c r="LEA247" s="351"/>
      <c r="LEB247" s="351"/>
      <c r="LEC247" s="351"/>
      <c r="LED247" s="351"/>
      <c r="LEE247" s="351"/>
      <c r="LEF247" s="351"/>
      <c r="LEG247" s="351"/>
      <c r="LEH247" s="351"/>
      <c r="LEI247" s="351"/>
      <c r="LEJ247" s="351"/>
      <c r="LEK247" s="351"/>
      <c r="LEL247" s="351"/>
      <c r="LEM247" s="351"/>
      <c r="LEN247" s="351"/>
      <c r="LEO247" s="351"/>
      <c r="LEP247" s="351"/>
      <c r="LEQ247" s="351"/>
      <c r="LER247" s="351"/>
      <c r="LES247" s="351"/>
      <c r="LET247" s="351"/>
      <c r="LEU247" s="351"/>
      <c r="LEV247" s="351"/>
      <c r="LEW247" s="351"/>
      <c r="LEX247" s="351"/>
      <c r="LEY247" s="351"/>
      <c r="LEZ247" s="351"/>
      <c r="LFA247" s="351"/>
      <c r="LFB247" s="351"/>
      <c r="LFC247" s="351"/>
      <c r="LFD247" s="351"/>
      <c r="LFE247" s="351"/>
      <c r="LFF247" s="351"/>
      <c r="LFG247" s="351"/>
      <c r="LFH247" s="351"/>
      <c r="LFI247" s="351"/>
      <c r="LFJ247" s="351"/>
      <c r="LFK247" s="351"/>
      <c r="LFL247" s="351"/>
      <c r="LFM247" s="351"/>
      <c r="LFN247" s="351"/>
      <c r="LFO247" s="351"/>
      <c r="LFP247" s="351"/>
      <c r="LFQ247" s="351"/>
      <c r="LFR247" s="351"/>
      <c r="LFS247" s="351"/>
      <c r="LFT247" s="351"/>
      <c r="LFU247" s="351"/>
      <c r="LFV247" s="351"/>
      <c r="LFW247" s="351"/>
      <c r="LFX247" s="351"/>
      <c r="LFY247" s="351"/>
      <c r="LFZ247" s="351"/>
      <c r="LGA247" s="351"/>
      <c r="LGB247" s="351"/>
      <c r="LGC247" s="351"/>
      <c r="LGD247" s="351"/>
      <c r="LGE247" s="351"/>
      <c r="LGF247" s="351"/>
      <c r="LGG247" s="351"/>
      <c r="LGH247" s="351"/>
      <c r="LGI247" s="351"/>
      <c r="LGJ247" s="351"/>
      <c r="LGK247" s="351"/>
      <c r="LGL247" s="351"/>
      <c r="LGM247" s="351"/>
      <c r="LGN247" s="351"/>
      <c r="LGO247" s="351"/>
      <c r="LGP247" s="351"/>
      <c r="LGQ247" s="351"/>
      <c r="LGR247" s="351"/>
      <c r="LGS247" s="351"/>
      <c r="LGT247" s="351"/>
      <c r="LGU247" s="351"/>
      <c r="LGV247" s="351"/>
      <c r="LGW247" s="351"/>
      <c r="LGX247" s="351"/>
      <c r="LGY247" s="351"/>
      <c r="LGZ247" s="351"/>
      <c r="LHA247" s="351"/>
      <c r="LHB247" s="351"/>
      <c r="LHC247" s="351"/>
      <c r="LHD247" s="351"/>
      <c r="LHE247" s="351"/>
      <c r="LHF247" s="351"/>
      <c r="LHG247" s="351"/>
      <c r="LHH247" s="351"/>
      <c r="LHI247" s="351"/>
      <c r="LHJ247" s="351"/>
      <c r="LHK247" s="351"/>
      <c r="LHL247" s="351"/>
      <c r="LHM247" s="351"/>
      <c r="LHN247" s="351"/>
      <c r="LHO247" s="351"/>
      <c r="LHP247" s="351"/>
      <c r="LHQ247" s="351"/>
      <c r="LHR247" s="351"/>
      <c r="LHS247" s="351"/>
      <c r="LHT247" s="351"/>
      <c r="LHU247" s="351"/>
      <c r="LHV247" s="351"/>
      <c r="LHW247" s="351"/>
      <c r="LHX247" s="351"/>
      <c r="LHY247" s="351"/>
      <c r="LHZ247" s="351"/>
      <c r="LIA247" s="351"/>
      <c r="LIB247" s="351"/>
      <c r="LIC247" s="351"/>
      <c r="LID247" s="351"/>
      <c r="LIE247" s="351"/>
      <c r="LIF247" s="351"/>
      <c r="LIG247" s="351"/>
      <c r="LIH247" s="351"/>
      <c r="LII247" s="351"/>
      <c r="LIJ247" s="351"/>
      <c r="LIK247" s="351"/>
      <c r="LIL247" s="351"/>
      <c r="LIM247" s="351"/>
      <c r="LIN247" s="351"/>
      <c r="LIO247" s="351"/>
      <c r="LIP247" s="351"/>
      <c r="LIQ247" s="351"/>
      <c r="LIR247" s="351"/>
      <c r="LIS247" s="351"/>
      <c r="LIT247" s="351"/>
      <c r="LIU247" s="351"/>
      <c r="LIV247" s="351"/>
      <c r="LIW247" s="351"/>
      <c r="LIX247" s="351"/>
      <c r="LIY247" s="351"/>
      <c r="LIZ247" s="351"/>
      <c r="LJA247" s="351"/>
      <c r="LJB247" s="351"/>
      <c r="LJC247" s="351"/>
      <c r="LJD247" s="351"/>
      <c r="LJE247" s="351"/>
      <c r="LJF247" s="351"/>
      <c r="LJG247" s="351"/>
      <c r="LJH247" s="351"/>
      <c r="LJI247" s="351"/>
      <c r="LJJ247" s="351"/>
      <c r="LJK247" s="351"/>
      <c r="LJL247" s="351"/>
      <c r="LJM247" s="351"/>
      <c r="LJN247" s="351"/>
      <c r="LJO247" s="351"/>
      <c r="LJP247" s="351"/>
      <c r="LJQ247" s="351"/>
      <c r="LJR247" s="351"/>
      <c r="LJS247" s="351"/>
      <c r="LJT247" s="351"/>
      <c r="LJU247" s="351"/>
      <c r="LJV247" s="351"/>
      <c r="LJW247" s="351"/>
      <c r="LJX247" s="351"/>
      <c r="LJY247" s="351"/>
      <c r="LJZ247" s="351"/>
      <c r="LKA247" s="351"/>
      <c r="LKB247" s="351"/>
      <c r="LKC247" s="351"/>
      <c r="LKD247" s="351"/>
      <c r="LKE247" s="351"/>
      <c r="LKF247" s="351"/>
      <c r="LKG247" s="351"/>
      <c r="LKH247" s="351"/>
      <c r="LKI247" s="351"/>
      <c r="LKJ247" s="351"/>
      <c r="LKK247" s="351"/>
      <c r="LKL247" s="351"/>
      <c r="LKM247" s="351"/>
      <c r="LKN247" s="351"/>
      <c r="LKO247" s="351"/>
      <c r="LKP247" s="351"/>
      <c r="LKQ247" s="351"/>
      <c r="LKR247" s="351"/>
      <c r="LKS247" s="351"/>
      <c r="LKT247" s="351"/>
      <c r="LKU247" s="351"/>
      <c r="LKV247" s="351"/>
      <c r="LKW247" s="351"/>
      <c r="LKX247" s="351"/>
      <c r="LKY247" s="351"/>
      <c r="LKZ247" s="351"/>
      <c r="LLA247" s="351"/>
      <c r="LLB247" s="351"/>
      <c r="LLC247" s="351"/>
      <c r="LLD247" s="351"/>
      <c r="LLE247" s="351"/>
      <c r="LLF247" s="351"/>
      <c r="LLG247" s="351"/>
      <c r="LLH247" s="351"/>
      <c r="LLI247" s="351"/>
      <c r="LLJ247" s="351"/>
      <c r="LLK247" s="351"/>
      <c r="LLL247" s="351"/>
      <c r="LLM247" s="351"/>
      <c r="LLN247" s="351"/>
      <c r="LLO247" s="351"/>
      <c r="LLP247" s="351"/>
      <c r="LLQ247" s="351"/>
      <c r="LLR247" s="351"/>
      <c r="LLS247" s="351"/>
      <c r="LLT247" s="351"/>
      <c r="LLU247" s="351"/>
      <c r="LLV247" s="351"/>
      <c r="LLW247" s="351"/>
      <c r="LLX247" s="351"/>
      <c r="LLY247" s="351"/>
      <c r="LLZ247" s="351"/>
      <c r="LMA247" s="351"/>
      <c r="LMB247" s="351"/>
      <c r="LMC247" s="351"/>
      <c r="LMD247" s="351"/>
      <c r="LME247" s="351"/>
      <c r="LMF247" s="351"/>
      <c r="LMG247" s="351"/>
      <c r="LMH247" s="351"/>
      <c r="LMI247" s="351"/>
      <c r="LMJ247" s="351"/>
      <c r="LMK247" s="351"/>
      <c r="LML247" s="351"/>
      <c r="LMM247" s="351"/>
      <c r="LMN247" s="351"/>
      <c r="LMO247" s="351"/>
      <c r="LMP247" s="351"/>
      <c r="LMQ247" s="351"/>
      <c r="LMR247" s="351"/>
      <c r="LMS247" s="351"/>
      <c r="LMT247" s="351"/>
      <c r="LMU247" s="351"/>
      <c r="LMV247" s="351"/>
      <c r="LMW247" s="351"/>
      <c r="LMX247" s="351"/>
      <c r="LMY247" s="351"/>
      <c r="LMZ247" s="351"/>
      <c r="LNA247" s="351"/>
      <c r="LNB247" s="351"/>
      <c r="LNC247" s="351"/>
      <c r="LND247" s="351"/>
      <c r="LNE247" s="351"/>
      <c r="LNF247" s="351"/>
      <c r="LNG247" s="351"/>
      <c r="LNH247" s="351"/>
      <c r="LNI247" s="351"/>
      <c r="LNJ247" s="351"/>
      <c r="LNK247" s="351"/>
      <c r="LNL247" s="351"/>
      <c r="LNM247" s="351"/>
      <c r="LNN247" s="351"/>
      <c r="LNO247" s="351"/>
      <c r="LNP247" s="351"/>
      <c r="LNQ247" s="351"/>
      <c r="LNR247" s="351"/>
      <c r="LNS247" s="351"/>
      <c r="LNT247" s="351"/>
      <c r="LNU247" s="351"/>
      <c r="LNV247" s="351"/>
      <c r="LNW247" s="351"/>
      <c r="LNX247" s="351"/>
      <c r="LNY247" s="351"/>
      <c r="LNZ247" s="351"/>
      <c r="LOA247" s="351"/>
      <c r="LOB247" s="351"/>
      <c r="LOC247" s="351"/>
      <c r="LOD247" s="351"/>
      <c r="LOE247" s="351"/>
      <c r="LOF247" s="351"/>
      <c r="LOG247" s="351"/>
      <c r="LOH247" s="351"/>
      <c r="LOI247" s="351"/>
      <c r="LOJ247" s="351"/>
      <c r="LOK247" s="351"/>
      <c r="LOL247" s="351"/>
      <c r="LOM247" s="351"/>
      <c r="LON247" s="351"/>
      <c r="LOO247" s="351"/>
      <c r="LOP247" s="351"/>
      <c r="LOQ247" s="351"/>
      <c r="LOR247" s="351"/>
      <c r="LOS247" s="351"/>
      <c r="LOT247" s="351"/>
      <c r="LOU247" s="351"/>
      <c r="LOV247" s="351"/>
      <c r="LOW247" s="351"/>
      <c r="LOX247" s="351"/>
      <c r="LOY247" s="351"/>
      <c r="LOZ247" s="351"/>
      <c r="LPA247" s="351"/>
      <c r="LPB247" s="351"/>
      <c r="LPC247" s="351"/>
      <c r="LPD247" s="351"/>
      <c r="LPE247" s="351"/>
      <c r="LPF247" s="351"/>
      <c r="LPG247" s="351"/>
      <c r="LPH247" s="351"/>
      <c r="LPI247" s="351"/>
      <c r="LPJ247" s="351"/>
      <c r="LPK247" s="351"/>
      <c r="LPL247" s="351"/>
      <c r="LPM247" s="351"/>
      <c r="LPN247" s="351"/>
      <c r="LPO247" s="351"/>
      <c r="LPP247" s="351"/>
      <c r="LPQ247" s="351"/>
      <c r="LPR247" s="351"/>
      <c r="LPS247" s="351"/>
      <c r="LPT247" s="351"/>
      <c r="LPU247" s="351"/>
      <c r="LPV247" s="351"/>
      <c r="LPW247" s="351"/>
      <c r="LPX247" s="351"/>
      <c r="LPY247" s="351"/>
      <c r="LPZ247" s="351"/>
      <c r="LQA247" s="351"/>
      <c r="LQB247" s="351"/>
      <c r="LQC247" s="351"/>
      <c r="LQD247" s="351"/>
      <c r="LQE247" s="351"/>
      <c r="LQF247" s="351"/>
      <c r="LQG247" s="351"/>
      <c r="LQH247" s="351"/>
      <c r="LQI247" s="351"/>
      <c r="LQJ247" s="351"/>
      <c r="LQK247" s="351"/>
      <c r="LQL247" s="351"/>
      <c r="LQM247" s="351"/>
      <c r="LQN247" s="351"/>
      <c r="LQO247" s="351"/>
      <c r="LQP247" s="351"/>
      <c r="LQQ247" s="351"/>
      <c r="LQR247" s="351"/>
      <c r="LQS247" s="351"/>
      <c r="LQT247" s="351"/>
      <c r="LQU247" s="351"/>
      <c r="LQV247" s="351"/>
      <c r="LQW247" s="351"/>
      <c r="LQX247" s="351"/>
      <c r="LQY247" s="351"/>
      <c r="LQZ247" s="351"/>
      <c r="LRA247" s="351"/>
      <c r="LRB247" s="351"/>
      <c r="LRC247" s="351"/>
      <c r="LRD247" s="351"/>
      <c r="LRE247" s="351"/>
      <c r="LRF247" s="351"/>
      <c r="LRG247" s="351"/>
      <c r="LRH247" s="351"/>
      <c r="LRI247" s="351"/>
      <c r="LRJ247" s="351"/>
      <c r="LRK247" s="351"/>
      <c r="LRL247" s="351"/>
      <c r="LRM247" s="351"/>
      <c r="LRN247" s="351"/>
      <c r="LRO247" s="351"/>
      <c r="LRP247" s="351"/>
      <c r="LRQ247" s="351"/>
      <c r="LRR247" s="351"/>
      <c r="LRS247" s="351"/>
      <c r="LRT247" s="351"/>
      <c r="LRU247" s="351"/>
      <c r="LRV247" s="351"/>
      <c r="LRW247" s="351"/>
      <c r="LRX247" s="351"/>
      <c r="LRY247" s="351"/>
      <c r="LRZ247" s="351"/>
      <c r="LSA247" s="351"/>
      <c r="LSB247" s="351"/>
      <c r="LSC247" s="351"/>
      <c r="LSD247" s="351"/>
      <c r="LSE247" s="351"/>
      <c r="LSF247" s="351"/>
      <c r="LSG247" s="351"/>
      <c r="LSH247" s="351"/>
      <c r="LSI247" s="351"/>
      <c r="LSJ247" s="351"/>
      <c r="LSK247" s="351"/>
      <c r="LSL247" s="351"/>
      <c r="LSM247" s="351"/>
      <c r="LSN247" s="351"/>
      <c r="LSO247" s="351"/>
      <c r="LSP247" s="351"/>
      <c r="LSQ247" s="351"/>
      <c r="LSR247" s="351"/>
      <c r="LSS247" s="351"/>
      <c r="LST247" s="351"/>
      <c r="LSU247" s="351"/>
      <c r="LSV247" s="351"/>
      <c r="LSW247" s="351"/>
      <c r="LSX247" s="351"/>
      <c r="LSY247" s="351"/>
      <c r="LSZ247" s="351"/>
      <c r="LTA247" s="351"/>
      <c r="LTB247" s="351"/>
      <c r="LTC247" s="351"/>
      <c r="LTD247" s="351"/>
      <c r="LTE247" s="351"/>
      <c r="LTF247" s="351"/>
      <c r="LTG247" s="351"/>
      <c r="LTH247" s="351"/>
      <c r="LTI247" s="351"/>
      <c r="LTJ247" s="351"/>
      <c r="LTK247" s="351"/>
      <c r="LTL247" s="351"/>
      <c r="LTM247" s="351"/>
      <c r="LTN247" s="351"/>
      <c r="LTO247" s="351"/>
      <c r="LTP247" s="351"/>
      <c r="LTQ247" s="351"/>
      <c r="LTR247" s="351"/>
      <c r="LTS247" s="351"/>
      <c r="LTT247" s="351"/>
      <c r="LTU247" s="351"/>
      <c r="LTV247" s="351"/>
      <c r="LTW247" s="351"/>
      <c r="LTX247" s="351"/>
      <c r="LTY247" s="351"/>
      <c r="LTZ247" s="351"/>
      <c r="LUA247" s="351"/>
      <c r="LUB247" s="351"/>
      <c r="LUC247" s="351"/>
      <c r="LUD247" s="351"/>
      <c r="LUE247" s="351"/>
      <c r="LUF247" s="351"/>
      <c r="LUG247" s="351"/>
      <c r="LUH247" s="351"/>
      <c r="LUI247" s="351"/>
      <c r="LUJ247" s="351"/>
      <c r="LUK247" s="351"/>
      <c r="LUL247" s="351"/>
      <c r="LUM247" s="351"/>
      <c r="LUN247" s="351"/>
      <c r="LUO247" s="351"/>
      <c r="LUP247" s="351"/>
      <c r="LUQ247" s="351"/>
      <c r="LUR247" s="351"/>
      <c r="LUS247" s="351"/>
      <c r="LUT247" s="351"/>
      <c r="LUU247" s="351"/>
      <c r="LUV247" s="351"/>
      <c r="LUW247" s="351"/>
      <c r="LUX247" s="351"/>
      <c r="LUY247" s="351"/>
      <c r="LUZ247" s="351"/>
      <c r="LVA247" s="351"/>
      <c r="LVB247" s="351"/>
      <c r="LVC247" s="351"/>
      <c r="LVD247" s="351"/>
      <c r="LVE247" s="351"/>
      <c r="LVF247" s="351"/>
      <c r="LVG247" s="351"/>
      <c r="LVH247" s="351"/>
      <c r="LVI247" s="351"/>
      <c r="LVJ247" s="351"/>
      <c r="LVK247" s="351"/>
      <c r="LVL247" s="351"/>
      <c r="LVM247" s="351"/>
      <c r="LVN247" s="351"/>
      <c r="LVO247" s="351"/>
      <c r="LVP247" s="351"/>
      <c r="LVQ247" s="351"/>
      <c r="LVR247" s="351"/>
      <c r="LVS247" s="351"/>
      <c r="LVT247" s="351"/>
      <c r="LVU247" s="351"/>
      <c r="LVV247" s="351"/>
      <c r="LVW247" s="351"/>
      <c r="LVX247" s="351"/>
      <c r="LVY247" s="351"/>
      <c r="LVZ247" s="351"/>
      <c r="LWA247" s="351"/>
      <c r="LWB247" s="351"/>
      <c r="LWC247" s="351"/>
      <c r="LWD247" s="351"/>
      <c r="LWE247" s="351"/>
      <c r="LWF247" s="351"/>
      <c r="LWG247" s="351"/>
      <c r="LWH247" s="351"/>
      <c r="LWI247" s="351"/>
      <c r="LWJ247" s="351"/>
      <c r="LWK247" s="351"/>
      <c r="LWL247" s="351"/>
      <c r="LWM247" s="351"/>
      <c r="LWN247" s="351"/>
      <c r="LWO247" s="351"/>
      <c r="LWP247" s="351"/>
      <c r="LWQ247" s="351"/>
      <c r="LWR247" s="351"/>
      <c r="LWS247" s="351"/>
      <c r="LWT247" s="351"/>
      <c r="LWU247" s="351"/>
      <c r="LWV247" s="351"/>
      <c r="LWW247" s="351"/>
      <c r="LWX247" s="351"/>
      <c r="LWY247" s="351"/>
      <c r="LWZ247" s="351"/>
      <c r="LXA247" s="351"/>
      <c r="LXB247" s="351"/>
      <c r="LXC247" s="351"/>
      <c r="LXD247" s="351"/>
      <c r="LXE247" s="351"/>
      <c r="LXF247" s="351"/>
      <c r="LXG247" s="351"/>
      <c r="LXH247" s="351"/>
      <c r="LXI247" s="351"/>
      <c r="LXJ247" s="351"/>
      <c r="LXK247" s="351"/>
      <c r="LXL247" s="351"/>
      <c r="LXM247" s="351"/>
      <c r="LXN247" s="351"/>
      <c r="LXO247" s="351"/>
      <c r="LXP247" s="351"/>
      <c r="LXQ247" s="351"/>
      <c r="LXR247" s="351"/>
      <c r="LXS247" s="351"/>
      <c r="LXT247" s="351"/>
      <c r="LXU247" s="351"/>
      <c r="LXV247" s="351"/>
      <c r="LXW247" s="351"/>
      <c r="LXX247" s="351"/>
      <c r="LXY247" s="351"/>
      <c r="LXZ247" s="351"/>
      <c r="LYA247" s="351"/>
      <c r="LYB247" s="351"/>
      <c r="LYC247" s="351"/>
      <c r="LYD247" s="351"/>
      <c r="LYE247" s="351"/>
      <c r="LYF247" s="351"/>
      <c r="LYG247" s="351"/>
      <c r="LYH247" s="351"/>
      <c r="LYI247" s="351"/>
      <c r="LYJ247" s="351"/>
      <c r="LYK247" s="351"/>
      <c r="LYL247" s="351"/>
      <c r="LYM247" s="351"/>
      <c r="LYN247" s="351"/>
      <c r="LYO247" s="351"/>
      <c r="LYP247" s="351"/>
      <c r="LYQ247" s="351"/>
      <c r="LYR247" s="351"/>
      <c r="LYS247" s="351"/>
      <c r="LYT247" s="351"/>
      <c r="LYU247" s="351"/>
      <c r="LYV247" s="351"/>
      <c r="LYW247" s="351"/>
      <c r="LYX247" s="351"/>
      <c r="LYY247" s="351"/>
      <c r="LYZ247" s="351"/>
      <c r="LZA247" s="351"/>
      <c r="LZB247" s="351"/>
      <c r="LZC247" s="351"/>
      <c r="LZD247" s="351"/>
      <c r="LZE247" s="351"/>
      <c r="LZF247" s="351"/>
      <c r="LZG247" s="351"/>
      <c r="LZH247" s="351"/>
      <c r="LZI247" s="351"/>
      <c r="LZJ247" s="351"/>
      <c r="LZK247" s="351"/>
      <c r="LZL247" s="351"/>
      <c r="LZM247" s="351"/>
      <c r="LZN247" s="351"/>
      <c r="LZO247" s="351"/>
      <c r="LZP247" s="351"/>
      <c r="LZQ247" s="351"/>
      <c r="LZR247" s="351"/>
      <c r="LZS247" s="351"/>
      <c r="LZT247" s="351"/>
      <c r="LZU247" s="351"/>
      <c r="LZV247" s="351"/>
      <c r="LZW247" s="351"/>
      <c r="LZX247" s="351"/>
      <c r="LZY247" s="351"/>
      <c r="LZZ247" s="351"/>
      <c r="MAA247" s="351"/>
      <c r="MAB247" s="351"/>
      <c r="MAC247" s="351"/>
      <c r="MAD247" s="351"/>
      <c r="MAE247" s="351"/>
      <c r="MAF247" s="351"/>
      <c r="MAG247" s="351"/>
      <c r="MAH247" s="351"/>
      <c r="MAI247" s="351"/>
      <c r="MAJ247" s="351"/>
      <c r="MAK247" s="351"/>
      <c r="MAL247" s="351"/>
      <c r="MAM247" s="351"/>
      <c r="MAN247" s="351"/>
      <c r="MAO247" s="351"/>
      <c r="MAP247" s="351"/>
      <c r="MAQ247" s="351"/>
      <c r="MAR247" s="351"/>
      <c r="MAS247" s="351"/>
      <c r="MAT247" s="351"/>
      <c r="MAU247" s="351"/>
      <c r="MAV247" s="351"/>
      <c r="MAW247" s="351"/>
      <c r="MAX247" s="351"/>
      <c r="MAY247" s="351"/>
      <c r="MAZ247" s="351"/>
      <c r="MBA247" s="351"/>
      <c r="MBB247" s="351"/>
      <c r="MBC247" s="351"/>
      <c r="MBD247" s="351"/>
      <c r="MBE247" s="351"/>
      <c r="MBF247" s="351"/>
      <c r="MBG247" s="351"/>
      <c r="MBH247" s="351"/>
      <c r="MBI247" s="351"/>
      <c r="MBJ247" s="351"/>
      <c r="MBK247" s="351"/>
      <c r="MBL247" s="351"/>
      <c r="MBM247" s="351"/>
      <c r="MBN247" s="351"/>
      <c r="MBO247" s="351"/>
      <c r="MBP247" s="351"/>
      <c r="MBQ247" s="351"/>
      <c r="MBR247" s="351"/>
      <c r="MBS247" s="351"/>
      <c r="MBT247" s="351"/>
      <c r="MBU247" s="351"/>
      <c r="MBV247" s="351"/>
      <c r="MBW247" s="351"/>
      <c r="MBX247" s="351"/>
      <c r="MBY247" s="351"/>
      <c r="MBZ247" s="351"/>
      <c r="MCA247" s="351"/>
      <c r="MCB247" s="351"/>
      <c r="MCC247" s="351"/>
      <c r="MCD247" s="351"/>
      <c r="MCE247" s="351"/>
      <c r="MCF247" s="351"/>
      <c r="MCG247" s="351"/>
      <c r="MCH247" s="351"/>
      <c r="MCI247" s="351"/>
      <c r="MCJ247" s="351"/>
      <c r="MCK247" s="351"/>
      <c r="MCL247" s="351"/>
      <c r="MCM247" s="351"/>
      <c r="MCN247" s="351"/>
      <c r="MCO247" s="351"/>
      <c r="MCP247" s="351"/>
      <c r="MCQ247" s="351"/>
      <c r="MCR247" s="351"/>
      <c r="MCS247" s="351"/>
      <c r="MCT247" s="351"/>
      <c r="MCU247" s="351"/>
      <c r="MCV247" s="351"/>
      <c r="MCW247" s="351"/>
      <c r="MCX247" s="351"/>
      <c r="MCY247" s="351"/>
      <c r="MCZ247" s="351"/>
      <c r="MDA247" s="351"/>
      <c r="MDB247" s="351"/>
      <c r="MDC247" s="351"/>
      <c r="MDD247" s="351"/>
      <c r="MDE247" s="351"/>
      <c r="MDF247" s="351"/>
      <c r="MDG247" s="351"/>
      <c r="MDH247" s="351"/>
      <c r="MDI247" s="351"/>
      <c r="MDJ247" s="351"/>
      <c r="MDK247" s="351"/>
      <c r="MDL247" s="351"/>
      <c r="MDM247" s="351"/>
      <c r="MDN247" s="351"/>
      <c r="MDO247" s="351"/>
      <c r="MDP247" s="351"/>
      <c r="MDQ247" s="351"/>
      <c r="MDR247" s="351"/>
      <c r="MDS247" s="351"/>
      <c r="MDT247" s="351"/>
      <c r="MDU247" s="351"/>
      <c r="MDV247" s="351"/>
      <c r="MDW247" s="351"/>
      <c r="MDX247" s="351"/>
      <c r="MDY247" s="351"/>
      <c r="MDZ247" s="351"/>
      <c r="MEA247" s="351"/>
      <c r="MEB247" s="351"/>
      <c r="MEC247" s="351"/>
      <c r="MED247" s="351"/>
      <c r="MEE247" s="351"/>
      <c r="MEF247" s="351"/>
      <c r="MEG247" s="351"/>
      <c r="MEH247" s="351"/>
      <c r="MEI247" s="351"/>
      <c r="MEJ247" s="351"/>
      <c r="MEK247" s="351"/>
      <c r="MEL247" s="351"/>
      <c r="MEM247" s="351"/>
      <c r="MEN247" s="351"/>
      <c r="MEO247" s="351"/>
      <c r="MEP247" s="351"/>
      <c r="MEQ247" s="351"/>
      <c r="MER247" s="351"/>
      <c r="MES247" s="351"/>
      <c r="MET247" s="351"/>
      <c r="MEU247" s="351"/>
      <c r="MEV247" s="351"/>
      <c r="MEW247" s="351"/>
      <c r="MEX247" s="351"/>
      <c r="MEY247" s="351"/>
      <c r="MEZ247" s="351"/>
      <c r="MFA247" s="351"/>
      <c r="MFB247" s="351"/>
      <c r="MFC247" s="351"/>
      <c r="MFD247" s="351"/>
      <c r="MFE247" s="351"/>
      <c r="MFF247" s="351"/>
      <c r="MFG247" s="351"/>
      <c r="MFH247" s="351"/>
      <c r="MFI247" s="351"/>
      <c r="MFJ247" s="351"/>
      <c r="MFK247" s="351"/>
      <c r="MFL247" s="351"/>
      <c r="MFM247" s="351"/>
      <c r="MFN247" s="351"/>
      <c r="MFO247" s="351"/>
      <c r="MFP247" s="351"/>
      <c r="MFQ247" s="351"/>
      <c r="MFR247" s="351"/>
      <c r="MFS247" s="351"/>
      <c r="MFT247" s="351"/>
      <c r="MFU247" s="351"/>
      <c r="MFV247" s="351"/>
      <c r="MFW247" s="351"/>
      <c r="MFX247" s="351"/>
      <c r="MFY247" s="351"/>
      <c r="MFZ247" s="351"/>
      <c r="MGA247" s="351"/>
      <c r="MGB247" s="351"/>
      <c r="MGC247" s="351"/>
      <c r="MGD247" s="351"/>
      <c r="MGE247" s="351"/>
      <c r="MGF247" s="351"/>
      <c r="MGG247" s="351"/>
      <c r="MGH247" s="351"/>
      <c r="MGI247" s="351"/>
      <c r="MGJ247" s="351"/>
      <c r="MGK247" s="351"/>
      <c r="MGL247" s="351"/>
      <c r="MGM247" s="351"/>
      <c r="MGN247" s="351"/>
      <c r="MGO247" s="351"/>
      <c r="MGP247" s="351"/>
      <c r="MGQ247" s="351"/>
      <c r="MGR247" s="351"/>
      <c r="MGS247" s="351"/>
      <c r="MGT247" s="351"/>
      <c r="MGU247" s="351"/>
      <c r="MGV247" s="351"/>
      <c r="MGW247" s="351"/>
      <c r="MGX247" s="351"/>
      <c r="MGY247" s="351"/>
      <c r="MGZ247" s="351"/>
      <c r="MHA247" s="351"/>
      <c r="MHB247" s="351"/>
      <c r="MHC247" s="351"/>
      <c r="MHD247" s="351"/>
      <c r="MHE247" s="351"/>
      <c r="MHF247" s="351"/>
      <c r="MHG247" s="351"/>
      <c r="MHH247" s="351"/>
      <c r="MHI247" s="351"/>
      <c r="MHJ247" s="351"/>
      <c r="MHK247" s="351"/>
      <c r="MHL247" s="351"/>
      <c r="MHM247" s="351"/>
      <c r="MHN247" s="351"/>
      <c r="MHO247" s="351"/>
      <c r="MHP247" s="351"/>
      <c r="MHQ247" s="351"/>
      <c r="MHR247" s="351"/>
      <c r="MHS247" s="351"/>
      <c r="MHT247" s="351"/>
      <c r="MHU247" s="351"/>
      <c r="MHV247" s="351"/>
      <c r="MHW247" s="351"/>
      <c r="MHX247" s="351"/>
      <c r="MHY247" s="351"/>
      <c r="MHZ247" s="351"/>
      <c r="MIA247" s="351"/>
      <c r="MIB247" s="351"/>
      <c r="MIC247" s="351"/>
      <c r="MID247" s="351"/>
      <c r="MIE247" s="351"/>
      <c r="MIF247" s="351"/>
      <c r="MIG247" s="351"/>
      <c r="MIH247" s="351"/>
      <c r="MII247" s="351"/>
      <c r="MIJ247" s="351"/>
      <c r="MIK247" s="351"/>
      <c r="MIL247" s="351"/>
      <c r="MIM247" s="351"/>
      <c r="MIN247" s="351"/>
      <c r="MIO247" s="351"/>
      <c r="MIP247" s="351"/>
      <c r="MIQ247" s="351"/>
      <c r="MIR247" s="351"/>
      <c r="MIS247" s="351"/>
      <c r="MIT247" s="351"/>
      <c r="MIU247" s="351"/>
      <c r="MIV247" s="351"/>
      <c r="MIW247" s="351"/>
      <c r="MIX247" s="351"/>
      <c r="MIY247" s="351"/>
      <c r="MIZ247" s="351"/>
      <c r="MJA247" s="351"/>
      <c r="MJB247" s="351"/>
      <c r="MJC247" s="351"/>
      <c r="MJD247" s="351"/>
      <c r="MJE247" s="351"/>
      <c r="MJF247" s="351"/>
      <c r="MJG247" s="351"/>
      <c r="MJH247" s="351"/>
      <c r="MJI247" s="351"/>
      <c r="MJJ247" s="351"/>
      <c r="MJK247" s="351"/>
      <c r="MJL247" s="351"/>
      <c r="MJM247" s="351"/>
      <c r="MJN247" s="351"/>
      <c r="MJO247" s="351"/>
      <c r="MJP247" s="351"/>
      <c r="MJQ247" s="351"/>
      <c r="MJR247" s="351"/>
      <c r="MJS247" s="351"/>
      <c r="MJT247" s="351"/>
      <c r="MJU247" s="351"/>
      <c r="MJV247" s="351"/>
      <c r="MJW247" s="351"/>
      <c r="MJX247" s="351"/>
      <c r="MJY247" s="351"/>
      <c r="MJZ247" s="351"/>
      <c r="MKA247" s="351"/>
      <c r="MKB247" s="351"/>
      <c r="MKC247" s="351"/>
      <c r="MKD247" s="351"/>
      <c r="MKE247" s="351"/>
      <c r="MKF247" s="351"/>
      <c r="MKG247" s="351"/>
      <c r="MKH247" s="351"/>
      <c r="MKI247" s="351"/>
      <c r="MKJ247" s="351"/>
      <c r="MKK247" s="351"/>
      <c r="MKL247" s="351"/>
      <c r="MKM247" s="351"/>
      <c r="MKN247" s="351"/>
      <c r="MKO247" s="351"/>
      <c r="MKP247" s="351"/>
      <c r="MKQ247" s="351"/>
      <c r="MKR247" s="351"/>
      <c r="MKS247" s="351"/>
      <c r="MKT247" s="351"/>
      <c r="MKU247" s="351"/>
      <c r="MKV247" s="351"/>
      <c r="MKW247" s="351"/>
      <c r="MKX247" s="351"/>
      <c r="MKY247" s="351"/>
      <c r="MKZ247" s="351"/>
      <c r="MLA247" s="351"/>
      <c r="MLB247" s="351"/>
      <c r="MLC247" s="351"/>
      <c r="MLD247" s="351"/>
      <c r="MLE247" s="351"/>
      <c r="MLF247" s="351"/>
      <c r="MLG247" s="351"/>
      <c r="MLH247" s="351"/>
      <c r="MLI247" s="351"/>
      <c r="MLJ247" s="351"/>
      <c r="MLK247" s="351"/>
      <c r="MLL247" s="351"/>
      <c r="MLM247" s="351"/>
      <c r="MLN247" s="351"/>
      <c r="MLO247" s="351"/>
      <c r="MLP247" s="351"/>
      <c r="MLQ247" s="351"/>
      <c r="MLR247" s="351"/>
      <c r="MLS247" s="351"/>
      <c r="MLT247" s="351"/>
      <c r="MLU247" s="351"/>
      <c r="MLV247" s="351"/>
      <c r="MLW247" s="351"/>
      <c r="MLX247" s="351"/>
      <c r="MLY247" s="351"/>
      <c r="MLZ247" s="351"/>
      <c r="MMA247" s="351"/>
      <c r="MMB247" s="351"/>
      <c r="MMC247" s="351"/>
      <c r="MMD247" s="351"/>
      <c r="MME247" s="351"/>
      <c r="MMF247" s="351"/>
      <c r="MMG247" s="351"/>
      <c r="MMH247" s="351"/>
      <c r="MMI247" s="351"/>
      <c r="MMJ247" s="351"/>
      <c r="MMK247" s="351"/>
      <c r="MML247" s="351"/>
      <c r="MMM247" s="351"/>
      <c r="MMN247" s="351"/>
      <c r="MMO247" s="351"/>
      <c r="MMP247" s="351"/>
      <c r="MMQ247" s="351"/>
      <c r="MMR247" s="351"/>
      <c r="MMS247" s="351"/>
      <c r="MMT247" s="351"/>
      <c r="MMU247" s="351"/>
      <c r="MMV247" s="351"/>
      <c r="MMW247" s="351"/>
      <c r="MMX247" s="351"/>
      <c r="MMY247" s="351"/>
      <c r="MMZ247" s="351"/>
      <c r="MNA247" s="351"/>
      <c r="MNB247" s="351"/>
      <c r="MNC247" s="351"/>
      <c r="MND247" s="351"/>
      <c r="MNE247" s="351"/>
      <c r="MNF247" s="351"/>
      <c r="MNG247" s="351"/>
      <c r="MNH247" s="351"/>
      <c r="MNI247" s="351"/>
      <c r="MNJ247" s="351"/>
      <c r="MNK247" s="351"/>
      <c r="MNL247" s="351"/>
      <c r="MNM247" s="351"/>
      <c r="MNN247" s="351"/>
      <c r="MNO247" s="351"/>
      <c r="MNP247" s="351"/>
      <c r="MNQ247" s="351"/>
      <c r="MNR247" s="351"/>
      <c r="MNS247" s="351"/>
      <c r="MNT247" s="351"/>
      <c r="MNU247" s="351"/>
      <c r="MNV247" s="351"/>
      <c r="MNW247" s="351"/>
      <c r="MNX247" s="351"/>
      <c r="MNY247" s="351"/>
      <c r="MNZ247" s="351"/>
      <c r="MOA247" s="351"/>
      <c r="MOB247" s="351"/>
      <c r="MOC247" s="351"/>
      <c r="MOD247" s="351"/>
      <c r="MOE247" s="351"/>
      <c r="MOF247" s="351"/>
      <c r="MOG247" s="351"/>
      <c r="MOH247" s="351"/>
      <c r="MOI247" s="351"/>
      <c r="MOJ247" s="351"/>
      <c r="MOK247" s="351"/>
      <c r="MOL247" s="351"/>
      <c r="MOM247" s="351"/>
      <c r="MON247" s="351"/>
      <c r="MOO247" s="351"/>
      <c r="MOP247" s="351"/>
      <c r="MOQ247" s="351"/>
      <c r="MOR247" s="351"/>
      <c r="MOS247" s="351"/>
      <c r="MOT247" s="351"/>
      <c r="MOU247" s="351"/>
      <c r="MOV247" s="351"/>
      <c r="MOW247" s="351"/>
      <c r="MOX247" s="351"/>
      <c r="MOY247" s="351"/>
      <c r="MOZ247" s="351"/>
      <c r="MPA247" s="351"/>
      <c r="MPB247" s="351"/>
      <c r="MPC247" s="351"/>
      <c r="MPD247" s="351"/>
      <c r="MPE247" s="351"/>
      <c r="MPF247" s="351"/>
      <c r="MPG247" s="351"/>
      <c r="MPH247" s="351"/>
      <c r="MPI247" s="351"/>
      <c r="MPJ247" s="351"/>
      <c r="MPK247" s="351"/>
      <c r="MPL247" s="351"/>
      <c r="MPM247" s="351"/>
      <c r="MPN247" s="351"/>
      <c r="MPO247" s="351"/>
      <c r="MPP247" s="351"/>
      <c r="MPQ247" s="351"/>
      <c r="MPR247" s="351"/>
      <c r="MPS247" s="351"/>
      <c r="MPT247" s="351"/>
      <c r="MPU247" s="351"/>
      <c r="MPV247" s="351"/>
      <c r="MPW247" s="351"/>
      <c r="MPX247" s="351"/>
      <c r="MPY247" s="351"/>
      <c r="MPZ247" s="351"/>
      <c r="MQA247" s="351"/>
      <c r="MQB247" s="351"/>
      <c r="MQC247" s="351"/>
      <c r="MQD247" s="351"/>
      <c r="MQE247" s="351"/>
      <c r="MQF247" s="351"/>
      <c r="MQG247" s="351"/>
      <c r="MQH247" s="351"/>
      <c r="MQI247" s="351"/>
      <c r="MQJ247" s="351"/>
      <c r="MQK247" s="351"/>
      <c r="MQL247" s="351"/>
      <c r="MQM247" s="351"/>
      <c r="MQN247" s="351"/>
      <c r="MQO247" s="351"/>
      <c r="MQP247" s="351"/>
      <c r="MQQ247" s="351"/>
      <c r="MQR247" s="351"/>
      <c r="MQS247" s="351"/>
      <c r="MQT247" s="351"/>
      <c r="MQU247" s="351"/>
      <c r="MQV247" s="351"/>
      <c r="MQW247" s="351"/>
      <c r="MQX247" s="351"/>
      <c r="MQY247" s="351"/>
      <c r="MQZ247" s="351"/>
      <c r="MRA247" s="351"/>
      <c r="MRB247" s="351"/>
      <c r="MRC247" s="351"/>
      <c r="MRD247" s="351"/>
      <c r="MRE247" s="351"/>
      <c r="MRF247" s="351"/>
      <c r="MRG247" s="351"/>
      <c r="MRH247" s="351"/>
      <c r="MRI247" s="351"/>
      <c r="MRJ247" s="351"/>
      <c r="MRK247" s="351"/>
      <c r="MRL247" s="351"/>
      <c r="MRM247" s="351"/>
      <c r="MRN247" s="351"/>
      <c r="MRO247" s="351"/>
      <c r="MRP247" s="351"/>
      <c r="MRQ247" s="351"/>
      <c r="MRR247" s="351"/>
      <c r="MRS247" s="351"/>
      <c r="MRT247" s="351"/>
      <c r="MRU247" s="351"/>
      <c r="MRV247" s="351"/>
      <c r="MRW247" s="351"/>
      <c r="MRX247" s="351"/>
      <c r="MRY247" s="351"/>
      <c r="MRZ247" s="351"/>
      <c r="MSA247" s="351"/>
      <c r="MSB247" s="351"/>
      <c r="MSC247" s="351"/>
      <c r="MSD247" s="351"/>
      <c r="MSE247" s="351"/>
      <c r="MSF247" s="351"/>
      <c r="MSG247" s="351"/>
      <c r="MSH247" s="351"/>
      <c r="MSI247" s="351"/>
      <c r="MSJ247" s="351"/>
      <c r="MSK247" s="351"/>
      <c r="MSL247" s="351"/>
      <c r="MSM247" s="351"/>
      <c r="MSN247" s="351"/>
      <c r="MSO247" s="351"/>
      <c r="MSP247" s="351"/>
      <c r="MSQ247" s="351"/>
      <c r="MSR247" s="351"/>
      <c r="MSS247" s="351"/>
      <c r="MST247" s="351"/>
      <c r="MSU247" s="351"/>
      <c r="MSV247" s="351"/>
      <c r="MSW247" s="351"/>
      <c r="MSX247" s="351"/>
      <c r="MSY247" s="351"/>
      <c r="MSZ247" s="351"/>
      <c r="MTA247" s="351"/>
      <c r="MTB247" s="351"/>
      <c r="MTC247" s="351"/>
      <c r="MTD247" s="351"/>
      <c r="MTE247" s="351"/>
      <c r="MTF247" s="351"/>
      <c r="MTG247" s="351"/>
      <c r="MTH247" s="351"/>
      <c r="MTI247" s="351"/>
      <c r="MTJ247" s="351"/>
      <c r="MTK247" s="351"/>
      <c r="MTL247" s="351"/>
      <c r="MTM247" s="351"/>
      <c r="MTN247" s="351"/>
      <c r="MTO247" s="351"/>
      <c r="MTP247" s="351"/>
      <c r="MTQ247" s="351"/>
      <c r="MTR247" s="351"/>
      <c r="MTS247" s="351"/>
      <c r="MTT247" s="351"/>
      <c r="MTU247" s="351"/>
      <c r="MTV247" s="351"/>
      <c r="MTW247" s="351"/>
      <c r="MTX247" s="351"/>
      <c r="MTY247" s="351"/>
      <c r="MTZ247" s="351"/>
      <c r="MUA247" s="351"/>
      <c r="MUB247" s="351"/>
      <c r="MUC247" s="351"/>
      <c r="MUD247" s="351"/>
      <c r="MUE247" s="351"/>
      <c r="MUF247" s="351"/>
      <c r="MUG247" s="351"/>
      <c r="MUH247" s="351"/>
      <c r="MUI247" s="351"/>
      <c r="MUJ247" s="351"/>
      <c r="MUK247" s="351"/>
      <c r="MUL247" s="351"/>
      <c r="MUM247" s="351"/>
      <c r="MUN247" s="351"/>
      <c r="MUO247" s="351"/>
      <c r="MUP247" s="351"/>
      <c r="MUQ247" s="351"/>
      <c r="MUR247" s="351"/>
      <c r="MUS247" s="351"/>
      <c r="MUT247" s="351"/>
      <c r="MUU247" s="351"/>
      <c r="MUV247" s="351"/>
      <c r="MUW247" s="351"/>
      <c r="MUX247" s="351"/>
      <c r="MUY247" s="351"/>
      <c r="MUZ247" s="351"/>
      <c r="MVA247" s="351"/>
      <c r="MVB247" s="351"/>
      <c r="MVC247" s="351"/>
      <c r="MVD247" s="351"/>
      <c r="MVE247" s="351"/>
      <c r="MVF247" s="351"/>
      <c r="MVG247" s="351"/>
      <c r="MVH247" s="351"/>
      <c r="MVI247" s="351"/>
      <c r="MVJ247" s="351"/>
      <c r="MVK247" s="351"/>
      <c r="MVL247" s="351"/>
      <c r="MVM247" s="351"/>
      <c r="MVN247" s="351"/>
      <c r="MVO247" s="351"/>
      <c r="MVP247" s="351"/>
      <c r="MVQ247" s="351"/>
      <c r="MVR247" s="351"/>
      <c r="MVS247" s="351"/>
      <c r="MVT247" s="351"/>
      <c r="MVU247" s="351"/>
      <c r="MVV247" s="351"/>
      <c r="MVW247" s="351"/>
      <c r="MVX247" s="351"/>
      <c r="MVY247" s="351"/>
      <c r="MVZ247" s="351"/>
      <c r="MWA247" s="351"/>
      <c r="MWB247" s="351"/>
      <c r="MWC247" s="351"/>
      <c r="MWD247" s="351"/>
      <c r="MWE247" s="351"/>
      <c r="MWF247" s="351"/>
      <c r="MWG247" s="351"/>
      <c r="MWH247" s="351"/>
      <c r="MWI247" s="351"/>
      <c r="MWJ247" s="351"/>
      <c r="MWK247" s="351"/>
      <c r="MWL247" s="351"/>
      <c r="MWM247" s="351"/>
      <c r="MWN247" s="351"/>
      <c r="MWO247" s="351"/>
      <c r="MWP247" s="351"/>
      <c r="MWQ247" s="351"/>
      <c r="MWR247" s="351"/>
      <c r="MWS247" s="351"/>
      <c r="MWT247" s="351"/>
      <c r="MWU247" s="351"/>
      <c r="MWV247" s="351"/>
      <c r="MWW247" s="351"/>
      <c r="MWX247" s="351"/>
      <c r="MWY247" s="351"/>
      <c r="MWZ247" s="351"/>
      <c r="MXA247" s="351"/>
      <c r="MXB247" s="351"/>
      <c r="MXC247" s="351"/>
      <c r="MXD247" s="351"/>
      <c r="MXE247" s="351"/>
      <c r="MXF247" s="351"/>
      <c r="MXG247" s="351"/>
      <c r="MXH247" s="351"/>
      <c r="MXI247" s="351"/>
      <c r="MXJ247" s="351"/>
      <c r="MXK247" s="351"/>
      <c r="MXL247" s="351"/>
      <c r="MXM247" s="351"/>
      <c r="MXN247" s="351"/>
      <c r="MXO247" s="351"/>
      <c r="MXP247" s="351"/>
      <c r="MXQ247" s="351"/>
      <c r="MXR247" s="351"/>
      <c r="MXS247" s="351"/>
      <c r="MXT247" s="351"/>
      <c r="MXU247" s="351"/>
      <c r="MXV247" s="351"/>
      <c r="MXW247" s="351"/>
      <c r="MXX247" s="351"/>
      <c r="MXY247" s="351"/>
      <c r="MXZ247" s="351"/>
      <c r="MYA247" s="351"/>
      <c r="MYB247" s="351"/>
      <c r="MYC247" s="351"/>
      <c r="MYD247" s="351"/>
      <c r="MYE247" s="351"/>
      <c r="MYF247" s="351"/>
      <c r="MYG247" s="351"/>
      <c r="MYH247" s="351"/>
      <c r="MYI247" s="351"/>
      <c r="MYJ247" s="351"/>
      <c r="MYK247" s="351"/>
      <c r="MYL247" s="351"/>
      <c r="MYM247" s="351"/>
      <c r="MYN247" s="351"/>
      <c r="MYO247" s="351"/>
      <c r="MYP247" s="351"/>
      <c r="MYQ247" s="351"/>
      <c r="MYR247" s="351"/>
      <c r="MYS247" s="351"/>
      <c r="MYT247" s="351"/>
      <c r="MYU247" s="351"/>
      <c r="MYV247" s="351"/>
      <c r="MYW247" s="351"/>
      <c r="MYX247" s="351"/>
      <c r="MYY247" s="351"/>
      <c r="MYZ247" s="351"/>
      <c r="MZA247" s="351"/>
      <c r="MZB247" s="351"/>
      <c r="MZC247" s="351"/>
      <c r="MZD247" s="351"/>
      <c r="MZE247" s="351"/>
      <c r="MZF247" s="351"/>
      <c r="MZG247" s="351"/>
      <c r="MZH247" s="351"/>
      <c r="MZI247" s="351"/>
      <c r="MZJ247" s="351"/>
      <c r="MZK247" s="351"/>
      <c r="MZL247" s="351"/>
      <c r="MZM247" s="351"/>
      <c r="MZN247" s="351"/>
      <c r="MZO247" s="351"/>
      <c r="MZP247" s="351"/>
      <c r="MZQ247" s="351"/>
      <c r="MZR247" s="351"/>
      <c r="MZS247" s="351"/>
      <c r="MZT247" s="351"/>
      <c r="MZU247" s="351"/>
      <c r="MZV247" s="351"/>
      <c r="MZW247" s="351"/>
      <c r="MZX247" s="351"/>
      <c r="MZY247" s="351"/>
      <c r="MZZ247" s="351"/>
      <c r="NAA247" s="351"/>
      <c r="NAB247" s="351"/>
      <c r="NAC247" s="351"/>
      <c r="NAD247" s="351"/>
      <c r="NAE247" s="351"/>
      <c r="NAF247" s="351"/>
      <c r="NAG247" s="351"/>
      <c r="NAH247" s="351"/>
      <c r="NAI247" s="351"/>
      <c r="NAJ247" s="351"/>
      <c r="NAK247" s="351"/>
      <c r="NAL247" s="351"/>
      <c r="NAM247" s="351"/>
      <c r="NAN247" s="351"/>
      <c r="NAO247" s="351"/>
      <c r="NAP247" s="351"/>
      <c r="NAQ247" s="351"/>
      <c r="NAR247" s="351"/>
      <c r="NAS247" s="351"/>
      <c r="NAT247" s="351"/>
      <c r="NAU247" s="351"/>
      <c r="NAV247" s="351"/>
      <c r="NAW247" s="351"/>
      <c r="NAX247" s="351"/>
      <c r="NAY247" s="351"/>
      <c r="NAZ247" s="351"/>
      <c r="NBA247" s="351"/>
      <c r="NBB247" s="351"/>
      <c r="NBC247" s="351"/>
      <c r="NBD247" s="351"/>
      <c r="NBE247" s="351"/>
      <c r="NBF247" s="351"/>
      <c r="NBG247" s="351"/>
      <c r="NBH247" s="351"/>
      <c r="NBI247" s="351"/>
      <c r="NBJ247" s="351"/>
      <c r="NBK247" s="351"/>
      <c r="NBL247" s="351"/>
      <c r="NBM247" s="351"/>
      <c r="NBN247" s="351"/>
      <c r="NBO247" s="351"/>
      <c r="NBP247" s="351"/>
      <c r="NBQ247" s="351"/>
      <c r="NBR247" s="351"/>
      <c r="NBS247" s="351"/>
      <c r="NBT247" s="351"/>
      <c r="NBU247" s="351"/>
      <c r="NBV247" s="351"/>
      <c r="NBW247" s="351"/>
      <c r="NBX247" s="351"/>
      <c r="NBY247" s="351"/>
      <c r="NBZ247" s="351"/>
      <c r="NCA247" s="351"/>
      <c r="NCB247" s="351"/>
      <c r="NCC247" s="351"/>
      <c r="NCD247" s="351"/>
      <c r="NCE247" s="351"/>
      <c r="NCF247" s="351"/>
      <c r="NCG247" s="351"/>
      <c r="NCH247" s="351"/>
      <c r="NCI247" s="351"/>
      <c r="NCJ247" s="351"/>
      <c r="NCK247" s="351"/>
      <c r="NCL247" s="351"/>
      <c r="NCM247" s="351"/>
      <c r="NCN247" s="351"/>
      <c r="NCO247" s="351"/>
      <c r="NCP247" s="351"/>
      <c r="NCQ247" s="351"/>
      <c r="NCR247" s="351"/>
      <c r="NCS247" s="351"/>
      <c r="NCT247" s="351"/>
      <c r="NCU247" s="351"/>
      <c r="NCV247" s="351"/>
      <c r="NCW247" s="351"/>
      <c r="NCX247" s="351"/>
      <c r="NCY247" s="351"/>
      <c r="NCZ247" s="351"/>
      <c r="NDA247" s="351"/>
      <c r="NDB247" s="351"/>
      <c r="NDC247" s="351"/>
      <c r="NDD247" s="351"/>
      <c r="NDE247" s="351"/>
      <c r="NDF247" s="351"/>
      <c r="NDG247" s="351"/>
      <c r="NDH247" s="351"/>
      <c r="NDI247" s="351"/>
      <c r="NDJ247" s="351"/>
      <c r="NDK247" s="351"/>
      <c r="NDL247" s="351"/>
      <c r="NDM247" s="351"/>
      <c r="NDN247" s="351"/>
      <c r="NDO247" s="351"/>
      <c r="NDP247" s="351"/>
      <c r="NDQ247" s="351"/>
      <c r="NDR247" s="351"/>
      <c r="NDS247" s="351"/>
      <c r="NDT247" s="351"/>
      <c r="NDU247" s="351"/>
      <c r="NDV247" s="351"/>
      <c r="NDW247" s="351"/>
      <c r="NDX247" s="351"/>
      <c r="NDY247" s="351"/>
      <c r="NDZ247" s="351"/>
      <c r="NEA247" s="351"/>
      <c r="NEB247" s="351"/>
      <c r="NEC247" s="351"/>
      <c r="NED247" s="351"/>
      <c r="NEE247" s="351"/>
      <c r="NEF247" s="351"/>
      <c r="NEG247" s="351"/>
      <c r="NEH247" s="351"/>
      <c r="NEI247" s="351"/>
      <c r="NEJ247" s="351"/>
      <c r="NEK247" s="351"/>
      <c r="NEL247" s="351"/>
      <c r="NEM247" s="351"/>
      <c r="NEN247" s="351"/>
      <c r="NEO247" s="351"/>
      <c r="NEP247" s="351"/>
      <c r="NEQ247" s="351"/>
      <c r="NER247" s="351"/>
      <c r="NES247" s="351"/>
      <c r="NET247" s="351"/>
      <c r="NEU247" s="351"/>
      <c r="NEV247" s="351"/>
      <c r="NEW247" s="351"/>
      <c r="NEX247" s="351"/>
      <c r="NEY247" s="351"/>
      <c r="NEZ247" s="351"/>
      <c r="NFA247" s="351"/>
      <c r="NFB247" s="351"/>
      <c r="NFC247" s="351"/>
      <c r="NFD247" s="351"/>
      <c r="NFE247" s="351"/>
      <c r="NFF247" s="351"/>
      <c r="NFG247" s="351"/>
      <c r="NFH247" s="351"/>
      <c r="NFI247" s="351"/>
      <c r="NFJ247" s="351"/>
      <c r="NFK247" s="351"/>
      <c r="NFL247" s="351"/>
      <c r="NFM247" s="351"/>
      <c r="NFN247" s="351"/>
      <c r="NFO247" s="351"/>
      <c r="NFP247" s="351"/>
      <c r="NFQ247" s="351"/>
      <c r="NFR247" s="351"/>
      <c r="NFS247" s="351"/>
      <c r="NFT247" s="351"/>
      <c r="NFU247" s="351"/>
      <c r="NFV247" s="351"/>
      <c r="NFW247" s="351"/>
      <c r="NFX247" s="351"/>
      <c r="NFY247" s="351"/>
      <c r="NFZ247" s="351"/>
      <c r="NGA247" s="351"/>
      <c r="NGB247" s="351"/>
      <c r="NGC247" s="351"/>
      <c r="NGD247" s="351"/>
      <c r="NGE247" s="351"/>
      <c r="NGF247" s="351"/>
      <c r="NGG247" s="351"/>
      <c r="NGH247" s="351"/>
      <c r="NGI247" s="351"/>
      <c r="NGJ247" s="351"/>
      <c r="NGK247" s="351"/>
      <c r="NGL247" s="351"/>
      <c r="NGM247" s="351"/>
      <c r="NGN247" s="351"/>
      <c r="NGO247" s="351"/>
      <c r="NGP247" s="351"/>
      <c r="NGQ247" s="351"/>
      <c r="NGR247" s="351"/>
      <c r="NGS247" s="351"/>
      <c r="NGT247" s="351"/>
      <c r="NGU247" s="351"/>
      <c r="NGV247" s="351"/>
      <c r="NGW247" s="351"/>
      <c r="NGX247" s="351"/>
      <c r="NGY247" s="351"/>
      <c r="NGZ247" s="351"/>
      <c r="NHA247" s="351"/>
      <c r="NHB247" s="351"/>
      <c r="NHC247" s="351"/>
      <c r="NHD247" s="351"/>
      <c r="NHE247" s="351"/>
      <c r="NHF247" s="351"/>
      <c r="NHG247" s="351"/>
      <c r="NHH247" s="351"/>
      <c r="NHI247" s="351"/>
      <c r="NHJ247" s="351"/>
      <c r="NHK247" s="351"/>
      <c r="NHL247" s="351"/>
      <c r="NHM247" s="351"/>
      <c r="NHN247" s="351"/>
      <c r="NHO247" s="351"/>
      <c r="NHP247" s="351"/>
      <c r="NHQ247" s="351"/>
      <c r="NHR247" s="351"/>
      <c r="NHS247" s="351"/>
      <c r="NHT247" s="351"/>
      <c r="NHU247" s="351"/>
      <c r="NHV247" s="351"/>
      <c r="NHW247" s="351"/>
      <c r="NHX247" s="351"/>
      <c r="NHY247" s="351"/>
      <c r="NHZ247" s="351"/>
      <c r="NIA247" s="351"/>
      <c r="NIB247" s="351"/>
      <c r="NIC247" s="351"/>
      <c r="NID247" s="351"/>
      <c r="NIE247" s="351"/>
      <c r="NIF247" s="351"/>
      <c r="NIG247" s="351"/>
      <c r="NIH247" s="351"/>
      <c r="NII247" s="351"/>
      <c r="NIJ247" s="351"/>
      <c r="NIK247" s="351"/>
      <c r="NIL247" s="351"/>
      <c r="NIM247" s="351"/>
      <c r="NIN247" s="351"/>
      <c r="NIO247" s="351"/>
      <c r="NIP247" s="351"/>
      <c r="NIQ247" s="351"/>
      <c r="NIR247" s="351"/>
      <c r="NIS247" s="351"/>
      <c r="NIT247" s="351"/>
      <c r="NIU247" s="351"/>
      <c r="NIV247" s="351"/>
      <c r="NIW247" s="351"/>
      <c r="NIX247" s="351"/>
      <c r="NIY247" s="351"/>
      <c r="NIZ247" s="351"/>
      <c r="NJA247" s="351"/>
      <c r="NJB247" s="351"/>
      <c r="NJC247" s="351"/>
      <c r="NJD247" s="351"/>
      <c r="NJE247" s="351"/>
      <c r="NJF247" s="351"/>
      <c r="NJG247" s="351"/>
      <c r="NJH247" s="351"/>
      <c r="NJI247" s="351"/>
      <c r="NJJ247" s="351"/>
      <c r="NJK247" s="351"/>
      <c r="NJL247" s="351"/>
      <c r="NJM247" s="351"/>
      <c r="NJN247" s="351"/>
      <c r="NJO247" s="351"/>
      <c r="NJP247" s="351"/>
      <c r="NJQ247" s="351"/>
      <c r="NJR247" s="351"/>
      <c r="NJS247" s="351"/>
      <c r="NJT247" s="351"/>
      <c r="NJU247" s="351"/>
      <c r="NJV247" s="351"/>
      <c r="NJW247" s="351"/>
      <c r="NJX247" s="351"/>
      <c r="NJY247" s="351"/>
      <c r="NJZ247" s="351"/>
      <c r="NKA247" s="351"/>
      <c r="NKB247" s="351"/>
      <c r="NKC247" s="351"/>
      <c r="NKD247" s="351"/>
      <c r="NKE247" s="351"/>
      <c r="NKF247" s="351"/>
      <c r="NKG247" s="351"/>
      <c r="NKH247" s="351"/>
      <c r="NKI247" s="351"/>
      <c r="NKJ247" s="351"/>
      <c r="NKK247" s="351"/>
      <c r="NKL247" s="351"/>
      <c r="NKM247" s="351"/>
      <c r="NKN247" s="351"/>
      <c r="NKO247" s="351"/>
      <c r="NKP247" s="351"/>
      <c r="NKQ247" s="351"/>
      <c r="NKR247" s="351"/>
      <c r="NKS247" s="351"/>
      <c r="NKT247" s="351"/>
      <c r="NKU247" s="351"/>
      <c r="NKV247" s="351"/>
      <c r="NKW247" s="351"/>
      <c r="NKX247" s="351"/>
      <c r="NKY247" s="351"/>
      <c r="NKZ247" s="351"/>
      <c r="NLA247" s="351"/>
      <c r="NLB247" s="351"/>
      <c r="NLC247" s="351"/>
      <c r="NLD247" s="351"/>
      <c r="NLE247" s="351"/>
      <c r="NLF247" s="351"/>
      <c r="NLG247" s="351"/>
      <c r="NLH247" s="351"/>
      <c r="NLI247" s="351"/>
      <c r="NLJ247" s="351"/>
      <c r="NLK247" s="351"/>
      <c r="NLL247" s="351"/>
      <c r="NLM247" s="351"/>
      <c r="NLN247" s="351"/>
      <c r="NLO247" s="351"/>
      <c r="NLP247" s="351"/>
      <c r="NLQ247" s="351"/>
      <c r="NLR247" s="351"/>
      <c r="NLS247" s="351"/>
      <c r="NLT247" s="351"/>
      <c r="NLU247" s="351"/>
      <c r="NLV247" s="351"/>
      <c r="NLW247" s="351"/>
      <c r="NLX247" s="351"/>
      <c r="NLY247" s="351"/>
      <c r="NLZ247" s="351"/>
      <c r="NMA247" s="351"/>
      <c r="NMB247" s="351"/>
      <c r="NMC247" s="351"/>
      <c r="NMD247" s="351"/>
      <c r="NME247" s="351"/>
      <c r="NMF247" s="351"/>
      <c r="NMG247" s="351"/>
      <c r="NMH247" s="351"/>
      <c r="NMI247" s="351"/>
      <c r="NMJ247" s="351"/>
      <c r="NMK247" s="351"/>
      <c r="NML247" s="351"/>
      <c r="NMM247" s="351"/>
      <c r="NMN247" s="351"/>
      <c r="NMO247" s="351"/>
      <c r="NMP247" s="351"/>
      <c r="NMQ247" s="351"/>
      <c r="NMR247" s="351"/>
      <c r="NMS247" s="351"/>
      <c r="NMT247" s="351"/>
      <c r="NMU247" s="351"/>
      <c r="NMV247" s="351"/>
      <c r="NMW247" s="351"/>
      <c r="NMX247" s="351"/>
      <c r="NMY247" s="351"/>
      <c r="NMZ247" s="351"/>
      <c r="NNA247" s="351"/>
      <c r="NNB247" s="351"/>
      <c r="NNC247" s="351"/>
      <c r="NND247" s="351"/>
      <c r="NNE247" s="351"/>
      <c r="NNF247" s="351"/>
      <c r="NNG247" s="351"/>
      <c r="NNH247" s="351"/>
      <c r="NNI247" s="351"/>
      <c r="NNJ247" s="351"/>
      <c r="NNK247" s="351"/>
      <c r="NNL247" s="351"/>
      <c r="NNM247" s="351"/>
      <c r="NNN247" s="351"/>
      <c r="NNO247" s="351"/>
      <c r="NNP247" s="351"/>
      <c r="NNQ247" s="351"/>
      <c r="NNR247" s="351"/>
      <c r="NNS247" s="351"/>
      <c r="NNT247" s="351"/>
      <c r="NNU247" s="351"/>
      <c r="NNV247" s="351"/>
      <c r="NNW247" s="351"/>
      <c r="NNX247" s="351"/>
      <c r="NNY247" s="351"/>
      <c r="NNZ247" s="351"/>
      <c r="NOA247" s="351"/>
      <c r="NOB247" s="351"/>
      <c r="NOC247" s="351"/>
      <c r="NOD247" s="351"/>
      <c r="NOE247" s="351"/>
      <c r="NOF247" s="351"/>
      <c r="NOG247" s="351"/>
      <c r="NOH247" s="351"/>
      <c r="NOI247" s="351"/>
      <c r="NOJ247" s="351"/>
      <c r="NOK247" s="351"/>
      <c r="NOL247" s="351"/>
      <c r="NOM247" s="351"/>
      <c r="NON247" s="351"/>
      <c r="NOO247" s="351"/>
      <c r="NOP247" s="351"/>
      <c r="NOQ247" s="351"/>
      <c r="NOR247" s="351"/>
      <c r="NOS247" s="351"/>
      <c r="NOT247" s="351"/>
      <c r="NOU247" s="351"/>
      <c r="NOV247" s="351"/>
      <c r="NOW247" s="351"/>
      <c r="NOX247" s="351"/>
      <c r="NOY247" s="351"/>
      <c r="NOZ247" s="351"/>
      <c r="NPA247" s="351"/>
      <c r="NPB247" s="351"/>
      <c r="NPC247" s="351"/>
      <c r="NPD247" s="351"/>
      <c r="NPE247" s="351"/>
      <c r="NPF247" s="351"/>
      <c r="NPG247" s="351"/>
      <c r="NPH247" s="351"/>
      <c r="NPI247" s="351"/>
      <c r="NPJ247" s="351"/>
      <c r="NPK247" s="351"/>
      <c r="NPL247" s="351"/>
      <c r="NPM247" s="351"/>
      <c r="NPN247" s="351"/>
      <c r="NPO247" s="351"/>
      <c r="NPP247" s="351"/>
      <c r="NPQ247" s="351"/>
      <c r="NPR247" s="351"/>
      <c r="NPS247" s="351"/>
      <c r="NPT247" s="351"/>
      <c r="NPU247" s="351"/>
      <c r="NPV247" s="351"/>
      <c r="NPW247" s="351"/>
      <c r="NPX247" s="351"/>
      <c r="NPY247" s="351"/>
      <c r="NPZ247" s="351"/>
      <c r="NQA247" s="351"/>
      <c r="NQB247" s="351"/>
      <c r="NQC247" s="351"/>
      <c r="NQD247" s="351"/>
      <c r="NQE247" s="351"/>
      <c r="NQF247" s="351"/>
      <c r="NQG247" s="351"/>
      <c r="NQH247" s="351"/>
      <c r="NQI247" s="351"/>
      <c r="NQJ247" s="351"/>
      <c r="NQK247" s="351"/>
      <c r="NQL247" s="351"/>
      <c r="NQM247" s="351"/>
      <c r="NQN247" s="351"/>
      <c r="NQO247" s="351"/>
      <c r="NQP247" s="351"/>
      <c r="NQQ247" s="351"/>
      <c r="NQR247" s="351"/>
      <c r="NQS247" s="351"/>
      <c r="NQT247" s="351"/>
      <c r="NQU247" s="351"/>
      <c r="NQV247" s="351"/>
      <c r="NQW247" s="351"/>
      <c r="NQX247" s="351"/>
      <c r="NQY247" s="351"/>
      <c r="NQZ247" s="351"/>
      <c r="NRA247" s="351"/>
      <c r="NRB247" s="351"/>
      <c r="NRC247" s="351"/>
      <c r="NRD247" s="351"/>
      <c r="NRE247" s="351"/>
      <c r="NRF247" s="351"/>
      <c r="NRG247" s="351"/>
      <c r="NRH247" s="351"/>
      <c r="NRI247" s="351"/>
      <c r="NRJ247" s="351"/>
      <c r="NRK247" s="351"/>
      <c r="NRL247" s="351"/>
      <c r="NRM247" s="351"/>
      <c r="NRN247" s="351"/>
      <c r="NRO247" s="351"/>
      <c r="NRP247" s="351"/>
      <c r="NRQ247" s="351"/>
      <c r="NRR247" s="351"/>
      <c r="NRS247" s="351"/>
      <c r="NRT247" s="351"/>
      <c r="NRU247" s="351"/>
      <c r="NRV247" s="351"/>
      <c r="NRW247" s="351"/>
      <c r="NRX247" s="351"/>
      <c r="NRY247" s="351"/>
      <c r="NRZ247" s="351"/>
      <c r="NSA247" s="351"/>
      <c r="NSB247" s="351"/>
      <c r="NSC247" s="351"/>
      <c r="NSD247" s="351"/>
      <c r="NSE247" s="351"/>
      <c r="NSF247" s="351"/>
      <c r="NSG247" s="351"/>
      <c r="NSH247" s="351"/>
      <c r="NSI247" s="351"/>
      <c r="NSJ247" s="351"/>
      <c r="NSK247" s="351"/>
      <c r="NSL247" s="351"/>
      <c r="NSM247" s="351"/>
      <c r="NSN247" s="351"/>
      <c r="NSO247" s="351"/>
      <c r="NSP247" s="351"/>
      <c r="NSQ247" s="351"/>
      <c r="NSR247" s="351"/>
      <c r="NSS247" s="351"/>
      <c r="NST247" s="351"/>
      <c r="NSU247" s="351"/>
      <c r="NSV247" s="351"/>
      <c r="NSW247" s="351"/>
      <c r="NSX247" s="351"/>
      <c r="NSY247" s="351"/>
      <c r="NSZ247" s="351"/>
      <c r="NTA247" s="351"/>
      <c r="NTB247" s="351"/>
      <c r="NTC247" s="351"/>
      <c r="NTD247" s="351"/>
      <c r="NTE247" s="351"/>
      <c r="NTF247" s="351"/>
      <c r="NTG247" s="351"/>
      <c r="NTH247" s="351"/>
      <c r="NTI247" s="351"/>
      <c r="NTJ247" s="351"/>
      <c r="NTK247" s="351"/>
      <c r="NTL247" s="351"/>
      <c r="NTM247" s="351"/>
      <c r="NTN247" s="351"/>
      <c r="NTO247" s="351"/>
      <c r="NTP247" s="351"/>
      <c r="NTQ247" s="351"/>
      <c r="NTR247" s="351"/>
      <c r="NTS247" s="351"/>
      <c r="NTT247" s="351"/>
      <c r="NTU247" s="351"/>
      <c r="NTV247" s="351"/>
      <c r="NTW247" s="351"/>
      <c r="NTX247" s="351"/>
      <c r="NTY247" s="351"/>
      <c r="NTZ247" s="351"/>
      <c r="NUA247" s="351"/>
      <c r="NUB247" s="351"/>
      <c r="NUC247" s="351"/>
      <c r="NUD247" s="351"/>
      <c r="NUE247" s="351"/>
      <c r="NUF247" s="351"/>
      <c r="NUG247" s="351"/>
      <c r="NUH247" s="351"/>
      <c r="NUI247" s="351"/>
      <c r="NUJ247" s="351"/>
      <c r="NUK247" s="351"/>
      <c r="NUL247" s="351"/>
      <c r="NUM247" s="351"/>
      <c r="NUN247" s="351"/>
      <c r="NUO247" s="351"/>
      <c r="NUP247" s="351"/>
      <c r="NUQ247" s="351"/>
      <c r="NUR247" s="351"/>
      <c r="NUS247" s="351"/>
      <c r="NUT247" s="351"/>
      <c r="NUU247" s="351"/>
      <c r="NUV247" s="351"/>
      <c r="NUW247" s="351"/>
      <c r="NUX247" s="351"/>
      <c r="NUY247" s="351"/>
      <c r="NUZ247" s="351"/>
      <c r="NVA247" s="351"/>
      <c r="NVB247" s="351"/>
      <c r="NVC247" s="351"/>
      <c r="NVD247" s="351"/>
      <c r="NVE247" s="351"/>
      <c r="NVF247" s="351"/>
      <c r="NVG247" s="351"/>
      <c r="NVH247" s="351"/>
      <c r="NVI247" s="351"/>
      <c r="NVJ247" s="351"/>
      <c r="NVK247" s="351"/>
      <c r="NVL247" s="351"/>
      <c r="NVM247" s="351"/>
      <c r="NVN247" s="351"/>
      <c r="NVO247" s="351"/>
      <c r="NVP247" s="351"/>
      <c r="NVQ247" s="351"/>
      <c r="NVR247" s="351"/>
      <c r="NVS247" s="351"/>
      <c r="NVT247" s="351"/>
      <c r="NVU247" s="351"/>
      <c r="NVV247" s="351"/>
      <c r="NVW247" s="351"/>
      <c r="NVX247" s="351"/>
      <c r="NVY247" s="351"/>
      <c r="NVZ247" s="351"/>
      <c r="NWA247" s="351"/>
      <c r="NWB247" s="351"/>
      <c r="NWC247" s="351"/>
      <c r="NWD247" s="351"/>
      <c r="NWE247" s="351"/>
      <c r="NWF247" s="351"/>
      <c r="NWG247" s="351"/>
      <c r="NWH247" s="351"/>
      <c r="NWI247" s="351"/>
      <c r="NWJ247" s="351"/>
      <c r="NWK247" s="351"/>
      <c r="NWL247" s="351"/>
      <c r="NWM247" s="351"/>
      <c r="NWN247" s="351"/>
      <c r="NWO247" s="351"/>
      <c r="NWP247" s="351"/>
      <c r="NWQ247" s="351"/>
      <c r="NWR247" s="351"/>
      <c r="NWS247" s="351"/>
      <c r="NWT247" s="351"/>
      <c r="NWU247" s="351"/>
      <c r="NWV247" s="351"/>
      <c r="NWW247" s="351"/>
      <c r="NWX247" s="351"/>
      <c r="NWY247" s="351"/>
      <c r="NWZ247" s="351"/>
      <c r="NXA247" s="351"/>
      <c r="NXB247" s="351"/>
      <c r="NXC247" s="351"/>
      <c r="NXD247" s="351"/>
      <c r="NXE247" s="351"/>
      <c r="NXF247" s="351"/>
      <c r="NXG247" s="351"/>
      <c r="NXH247" s="351"/>
      <c r="NXI247" s="351"/>
      <c r="NXJ247" s="351"/>
      <c r="NXK247" s="351"/>
      <c r="NXL247" s="351"/>
      <c r="NXM247" s="351"/>
      <c r="NXN247" s="351"/>
      <c r="NXO247" s="351"/>
      <c r="NXP247" s="351"/>
      <c r="NXQ247" s="351"/>
      <c r="NXR247" s="351"/>
      <c r="NXS247" s="351"/>
      <c r="NXT247" s="351"/>
      <c r="NXU247" s="351"/>
      <c r="NXV247" s="351"/>
      <c r="NXW247" s="351"/>
      <c r="NXX247" s="351"/>
      <c r="NXY247" s="351"/>
      <c r="NXZ247" s="351"/>
      <c r="NYA247" s="351"/>
      <c r="NYB247" s="351"/>
      <c r="NYC247" s="351"/>
      <c r="NYD247" s="351"/>
      <c r="NYE247" s="351"/>
      <c r="NYF247" s="351"/>
      <c r="NYG247" s="351"/>
      <c r="NYH247" s="351"/>
      <c r="NYI247" s="351"/>
      <c r="NYJ247" s="351"/>
      <c r="NYK247" s="351"/>
      <c r="NYL247" s="351"/>
      <c r="NYM247" s="351"/>
      <c r="NYN247" s="351"/>
      <c r="NYO247" s="351"/>
      <c r="NYP247" s="351"/>
      <c r="NYQ247" s="351"/>
      <c r="NYR247" s="351"/>
      <c r="NYS247" s="351"/>
      <c r="NYT247" s="351"/>
      <c r="NYU247" s="351"/>
      <c r="NYV247" s="351"/>
      <c r="NYW247" s="351"/>
      <c r="NYX247" s="351"/>
      <c r="NYY247" s="351"/>
      <c r="NYZ247" s="351"/>
      <c r="NZA247" s="351"/>
      <c r="NZB247" s="351"/>
      <c r="NZC247" s="351"/>
      <c r="NZD247" s="351"/>
      <c r="NZE247" s="351"/>
      <c r="NZF247" s="351"/>
      <c r="NZG247" s="351"/>
      <c r="NZH247" s="351"/>
      <c r="NZI247" s="351"/>
      <c r="NZJ247" s="351"/>
      <c r="NZK247" s="351"/>
      <c r="NZL247" s="351"/>
      <c r="NZM247" s="351"/>
      <c r="NZN247" s="351"/>
      <c r="NZO247" s="351"/>
      <c r="NZP247" s="351"/>
      <c r="NZQ247" s="351"/>
      <c r="NZR247" s="351"/>
      <c r="NZS247" s="351"/>
      <c r="NZT247" s="351"/>
      <c r="NZU247" s="351"/>
      <c r="NZV247" s="351"/>
      <c r="NZW247" s="351"/>
      <c r="NZX247" s="351"/>
      <c r="NZY247" s="351"/>
      <c r="NZZ247" s="351"/>
      <c r="OAA247" s="351"/>
      <c r="OAB247" s="351"/>
      <c r="OAC247" s="351"/>
      <c r="OAD247" s="351"/>
      <c r="OAE247" s="351"/>
      <c r="OAF247" s="351"/>
      <c r="OAG247" s="351"/>
      <c r="OAH247" s="351"/>
      <c r="OAI247" s="351"/>
      <c r="OAJ247" s="351"/>
      <c r="OAK247" s="351"/>
      <c r="OAL247" s="351"/>
      <c r="OAM247" s="351"/>
      <c r="OAN247" s="351"/>
      <c r="OAO247" s="351"/>
      <c r="OAP247" s="351"/>
      <c r="OAQ247" s="351"/>
      <c r="OAR247" s="351"/>
      <c r="OAS247" s="351"/>
      <c r="OAT247" s="351"/>
      <c r="OAU247" s="351"/>
      <c r="OAV247" s="351"/>
      <c r="OAW247" s="351"/>
      <c r="OAX247" s="351"/>
      <c r="OAY247" s="351"/>
      <c r="OAZ247" s="351"/>
      <c r="OBA247" s="351"/>
      <c r="OBB247" s="351"/>
      <c r="OBC247" s="351"/>
      <c r="OBD247" s="351"/>
      <c r="OBE247" s="351"/>
      <c r="OBF247" s="351"/>
      <c r="OBG247" s="351"/>
      <c r="OBH247" s="351"/>
      <c r="OBI247" s="351"/>
      <c r="OBJ247" s="351"/>
      <c r="OBK247" s="351"/>
      <c r="OBL247" s="351"/>
      <c r="OBM247" s="351"/>
      <c r="OBN247" s="351"/>
      <c r="OBO247" s="351"/>
      <c r="OBP247" s="351"/>
      <c r="OBQ247" s="351"/>
      <c r="OBR247" s="351"/>
      <c r="OBS247" s="351"/>
      <c r="OBT247" s="351"/>
      <c r="OBU247" s="351"/>
      <c r="OBV247" s="351"/>
      <c r="OBW247" s="351"/>
      <c r="OBX247" s="351"/>
      <c r="OBY247" s="351"/>
      <c r="OBZ247" s="351"/>
      <c r="OCA247" s="351"/>
      <c r="OCB247" s="351"/>
      <c r="OCC247" s="351"/>
      <c r="OCD247" s="351"/>
      <c r="OCE247" s="351"/>
      <c r="OCF247" s="351"/>
      <c r="OCG247" s="351"/>
      <c r="OCH247" s="351"/>
      <c r="OCI247" s="351"/>
      <c r="OCJ247" s="351"/>
      <c r="OCK247" s="351"/>
      <c r="OCL247" s="351"/>
      <c r="OCM247" s="351"/>
      <c r="OCN247" s="351"/>
      <c r="OCO247" s="351"/>
      <c r="OCP247" s="351"/>
      <c r="OCQ247" s="351"/>
      <c r="OCR247" s="351"/>
      <c r="OCS247" s="351"/>
      <c r="OCT247" s="351"/>
      <c r="OCU247" s="351"/>
      <c r="OCV247" s="351"/>
      <c r="OCW247" s="351"/>
      <c r="OCX247" s="351"/>
      <c r="OCY247" s="351"/>
      <c r="OCZ247" s="351"/>
      <c r="ODA247" s="351"/>
      <c r="ODB247" s="351"/>
      <c r="ODC247" s="351"/>
      <c r="ODD247" s="351"/>
      <c r="ODE247" s="351"/>
      <c r="ODF247" s="351"/>
      <c r="ODG247" s="351"/>
      <c r="ODH247" s="351"/>
      <c r="ODI247" s="351"/>
      <c r="ODJ247" s="351"/>
      <c r="ODK247" s="351"/>
      <c r="ODL247" s="351"/>
      <c r="ODM247" s="351"/>
      <c r="ODN247" s="351"/>
      <c r="ODO247" s="351"/>
      <c r="ODP247" s="351"/>
      <c r="ODQ247" s="351"/>
      <c r="ODR247" s="351"/>
      <c r="ODS247" s="351"/>
      <c r="ODT247" s="351"/>
      <c r="ODU247" s="351"/>
      <c r="ODV247" s="351"/>
      <c r="ODW247" s="351"/>
      <c r="ODX247" s="351"/>
      <c r="ODY247" s="351"/>
      <c r="ODZ247" s="351"/>
      <c r="OEA247" s="351"/>
      <c r="OEB247" s="351"/>
      <c r="OEC247" s="351"/>
      <c r="OED247" s="351"/>
      <c r="OEE247" s="351"/>
      <c r="OEF247" s="351"/>
      <c r="OEG247" s="351"/>
      <c r="OEH247" s="351"/>
      <c r="OEI247" s="351"/>
      <c r="OEJ247" s="351"/>
      <c r="OEK247" s="351"/>
      <c r="OEL247" s="351"/>
      <c r="OEM247" s="351"/>
      <c r="OEN247" s="351"/>
      <c r="OEO247" s="351"/>
      <c r="OEP247" s="351"/>
      <c r="OEQ247" s="351"/>
      <c r="OER247" s="351"/>
      <c r="OES247" s="351"/>
      <c r="OET247" s="351"/>
      <c r="OEU247" s="351"/>
      <c r="OEV247" s="351"/>
      <c r="OEW247" s="351"/>
      <c r="OEX247" s="351"/>
      <c r="OEY247" s="351"/>
      <c r="OEZ247" s="351"/>
      <c r="OFA247" s="351"/>
      <c r="OFB247" s="351"/>
      <c r="OFC247" s="351"/>
      <c r="OFD247" s="351"/>
      <c r="OFE247" s="351"/>
      <c r="OFF247" s="351"/>
      <c r="OFG247" s="351"/>
      <c r="OFH247" s="351"/>
      <c r="OFI247" s="351"/>
      <c r="OFJ247" s="351"/>
      <c r="OFK247" s="351"/>
      <c r="OFL247" s="351"/>
      <c r="OFM247" s="351"/>
      <c r="OFN247" s="351"/>
      <c r="OFO247" s="351"/>
      <c r="OFP247" s="351"/>
      <c r="OFQ247" s="351"/>
      <c r="OFR247" s="351"/>
      <c r="OFS247" s="351"/>
      <c r="OFT247" s="351"/>
      <c r="OFU247" s="351"/>
      <c r="OFV247" s="351"/>
      <c r="OFW247" s="351"/>
      <c r="OFX247" s="351"/>
      <c r="OFY247" s="351"/>
      <c r="OFZ247" s="351"/>
      <c r="OGA247" s="351"/>
      <c r="OGB247" s="351"/>
      <c r="OGC247" s="351"/>
      <c r="OGD247" s="351"/>
      <c r="OGE247" s="351"/>
      <c r="OGF247" s="351"/>
      <c r="OGG247" s="351"/>
      <c r="OGH247" s="351"/>
      <c r="OGI247" s="351"/>
      <c r="OGJ247" s="351"/>
      <c r="OGK247" s="351"/>
      <c r="OGL247" s="351"/>
      <c r="OGM247" s="351"/>
      <c r="OGN247" s="351"/>
      <c r="OGO247" s="351"/>
      <c r="OGP247" s="351"/>
      <c r="OGQ247" s="351"/>
      <c r="OGR247" s="351"/>
      <c r="OGS247" s="351"/>
      <c r="OGT247" s="351"/>
      <c r="OGU247" s="351"/>
      <c r="OGV247" s="351"/>
      <c r="OGW247" s="351"/>
      <c r="OGX247" s="351"/>
      <c r="OGY247" s="351"/>
      <c r="OGZ247" s="351"/>
      <c r="OHA247" s="351"/>
      <c r="OHB247" s="351"/>
      <c r="OHC247" s="351"/>
      <c r="OHD247" s="351"/>
      <c r="OHE247" s="351"/>
      <c r="OHF247" s="351"/>
      <c r="OHG247" s="351"/>
      <c r="OHH247" s="351"/>
      <c r="OHI247" s="351"/>
      <c r="OHJ247" s="351"/>
      <c r="OHK247" s="351"/>
      <c r="OHL247" s="351"/>
      <c r="OHM247" s="351"/>
      <c r="OHN247" s="351"/>
      <c r="OHO247" s="351"/>
      <c r="OHP247" s="351"/>
      <c r="OHQ247" s="351"/>
      <c r="OHR247" s="351"/>
      <c r="OHS247" s="351"/>
      <c r="OHT247" s="351"/>
      <c r="OHU247" s="351"/>
      <c r="OHV247" s="351"/>
      <c r="OHW247" s="351"/>
      <c r="OHX247" s="351"/>
      <c r="OHY247" s="351"/>
      <c r="OHZ247" s="351"/>
      <c r="OIA247" s="351"/>
      <c r="OIB247" s="351"/>
      <c r="OIC247" s="351"/>
      <c r="OID247" s="351"/>
      <c r="OIE247" s="351"/>
      <c r="OIF247" s="351"/>
      <c r="OIG247" s="351"/>
      <c r="OIH247" s="351"/>
      <c r="OII247" s="351"/>
      <c r="OIJ247" s="351"/>
      <c r="OIK247" s="351"/>
      <c r="OIL247" s="351"/>
      <c r="OIM247" s="351"/>
      <c r="OIN247" s="351"/>
      <c r="OIO247" s="351"/>
      <c r="OIP247" s="351"/>
      <c r="OIQ247" s="351"/>
      <c r="OIR247" s="351"/>
      <c r="OIS247" s="351"/>
      <c r="OIT247" s="351"/>
      <c r="OIU247" s="351"/>
      <c r="OIV247" s="351"/>
      <c r="OIW247" s="351"/>
      <c r="OIX247" s="351"/>
      <c r="OIY247" s="351"/>
      <c r="OIZ247" s="351"/>
      <c r="OJA247" s="351"/>
      <c r="OJB247" s="351"/>
      <c r="OJC247" s="351"/>
      <c r="OJD247" s="351"/>
      <c r="OJE247" s="351"/>
      <c r="OJF247" s="351"/>
      <c r="OJG247" s="351"/>
      <c r="OJH247" s="351"/>
      <c r="OJI247" s="351"/>
      <c r="OJJ247" s="351"/>
      <c r="OJK247" s="351"/>
      <c r="OJL247" s="351"/>
      <c r="OJM247" s="351"/>
      <c r="OJN247" s="351"/>
      <c r="OJO247" s="351"/>
      <c r="OJP247" s="351"/>
      <c r="OJQ247" s="351"/>
      <c r="OJR247" s="351"/>
      <c r="OJS247" s="351"/>
      <c r="OJT247" s="351"/>
      <c r="OJU247" s="351"/>
      <c r="OJV247" s="351"/>
      <c r="OJW247" s="351"/>
      <c r="OJX247" s="351"/>
      <c r="OJY247" s="351"/>
      <c r="OJZ247" s="351"/>
      <c r="OKA247" s="351"/>
      <c r="OKB247" s="351"/>
      <c r="OKC247" s="351"/>
      <c r="OKD247" s="351"/>
      <c r="OKE247" s="351"/>
      <c r="OKF247" s="351"/>
      <c r="OKG247" s="351"/>
      <c r="OKH247" s="351"/>
      <c r="OKI247" s="351"/>
      <c r="OKJ247" s="351"/>
      <c r="OKK247" s="351"/>
      <c r="OKL247" s="351"/>
      <c r="OKM247" s="351"/>
      <c r="OKN247" s="351"/>
      <c r="OKO247" s="351"/>
      <c r="OKP247" s="351"/>
      <c r="OKQ247" s="351"/>
      <c r="OKR247" s="351"/>
      <c r="OKS247" s="351"/>
      <c r="OKT247" s="351"/>
      <c r="OKU247" s="351"/>
      <c r="OKV247" s="351"/>
      <c r="OKW247" s="351"/>
      <c r="OKX247" s="351"/>
      <c r="OKY247" s="351"/>
      <c r="OKZ247" s="351"/>
      <c r="OLA247" s="351"/>
      <c r="OLB247" s="351"/>
      <c r="OLC247" s="351"/>
      <c r="OLD247" s="351"/>
      <c r="OLE247" s="351"/>
      <c r="OLF247" s="351"/>
      <c r="OLG247" s="351"/>
      <c r="OLH247" s="351"/>
      <c r="OLI247" s="351"/>
      <c r="OLJ247" s="351"/>
      <c r="OLK247" s="351"/>
      <c r="OLL247" s="351"/>
      <c r="OLM247" s="351"/>
      <c r="OLN247" s="351"/>
      <c r="OLO247" s="351"/>
      <c r="OLP247" s="351"/>
      <c r="OLQ247" s="351"/>
      <c r="OLR247" s="351"/>
      <c r="OLS247" s="351"/>
      <c r="OLT247" s="351"/>
      <c r="OLU247" s="351"/>
      <c r="OLV247" s="351"/>
      <c r="OLW247" s="351"/>
      <c r="OLX247" s="351"/>
      <c r="OLY247" s="351"/>
      <c r="OLZ247" s="351"/>
      <c r="OMA247" s="351"/>
      <c r="OMB247" s="351"/>
      <c r="OMC247" s="351"/>
      <c r="OMD247" s="351"/>
      <c r="OME247" s="351"/>
      <c r="OMF247" s="351"/>
      <c r="OMG247" s="351"/>
      <c r="OMH247" s="351"/>
      <c r="OMI247" s="351"/>
      <c r="OMJ247" s="351"/>
      <c r="OMK247" s="351"/>
      <c r="OML247" s="351"/>
      <c r="OMM247" s="351"/>
      <c r="OMN247" s="351"/>
      <c r="OMO247" s="351"/>
      <c r="OMP247" s="351"/>
      <c r="OMQ247" s="351"/>
      <c r="OMR247" s="351"/>
      <c r="OMS247" s="351"/>
      <c r="OMT247" s="351"/>
      <c r="OMU247" s="351"/>
      <c r="OMV247" s="351"/>
      <c r="OMW247" s="351"/>
      <c r="OMX247" s="351"/>
      <c r="OMY247" s="351"/>
      <c r="OMZ247" s="351"/>
      <c r="ONA247" s="351"/>
      <c r="ONB247" s="351"/>
      <c r="ONC247" s="351"/>
      <c r="OND247" s="351"/>
      <c r="ONE247" s="351"/>
      <c r="ONF247" s="351"/>
      <c r="ONG247" s="351"/>
      <c r="ONH247" s="351"/>
      <c r="ONI247" s="351"/>
      <c r="ONJ247" s="351"/>
      <c r="ONK247" s="351"/>
      <c r="ONL247" s="351"/>
      <c r="ONM247" s="351"/>
      <c r="ONN247" s="351"/>
      <c r="ONO247" s="351"/>
      <c r="ONP247" s="351"/>
      <c r="ONQ247" s="351"/>
      <c r="ONR247" s="351"/>
      <c r="ONS247" s="351"/>
      <c r="ONT247" s="351"/>
      <c r="ONU247" s="351"/>
      <c r="ONV247" s="351"/>
      <c r="ONW247" s="351"/>
      <c r="ONX247" s="351"/>
      <c r="ONY247" s="351"/>
      <c r="ONZ247" s="351"/>
      <c r="OOA247" s="351"/>
      <c r="OOB247" s="351"/>
      <c r="OOC247" s="351"/>
      <c r="OOD247" s="351"/>
      <c r="OOE247" s="351"/>
      <c r="OOF247" s="351"/>
      <c r="OOG247" s="351"/>
      <c r="OOH247" s="351"/>
      <c r="OOI247" s="351"/>
      <c r="OOJ247" s="351"/>
      <c r="OOK247" s="351"/>
      <c r="OOL247" s="351"/>
      <c r="OOM247" s="351"/>
      <c r="OON247" s="351"/>
      <c r="OOO247" s="351"/>
      <c r="OOP247" s="351"/>
      <c r="OOQ247" s="351"/>
      <c r="OOR247" s="351"/>
      <c r="OOS247" s="351"/>
      <c r="OOT247" s="351"/>
      <c r="OOU247" s="351"/>
      <c r="OOV247" s="351"/>
      <c r="OOW247" s="351"/>
      <c r="OOX247" s="351"/>
      <c r="OOY247" s="351"/>
      <c r="OOZ247" s="351"/>
      <c r="OPA247" s="351"/>
      <c r="OPB247" s="351"/>
      <c r="OPC247" s="351"/>
      <c r="OPD247" s="351"/>
      <c r="OPE247" s="351"/>
      <c r="OPF247" s="351"/>
      <c r="OPG247" s="351"/>
      <c r="OPH247" s="351"/>
      <c r="OPI247" s="351"/>
      <c r="OPJ247" s="351"/>
      <c r="OPK247" s="351"/>
      <c r="OPL247" s="351"/>
      <c r="OPM247" s="351"/>
      <c r="OPN247" s="351"/>
      <c r="OPO247" s="351"/>
      <c r="OPP247" s="351"/>
      <c r="OPQ247" s="351"/>
      <c r="OPR247" s="351"/>
      <c r="OPS247" s="351"/>
      <c r="OPT247" s="351"/>
      <c r="OPU247" s="351"/>
      <c r="OPV247" s="351"/>
      <c r="OPW247" s="351"/>
      <c r="OPX247" s="351"/>
      <c r="OPY247" s="351"/>
      <c r="OPZ247" s="351"/>
      <c r="OQA247" s="351"/>
      <c r="OQB247" s="351"/>
      <c r="OQC247" s="351"/>
      <c r="OQD247" s="351"/>
      <c r="OQE247" s="351"/>
      <c r="OQF247" s="351"/>
      <c r="OQG247" s="351"/>
      <c r="OQH247" s="351"/>
      <c r="OQI247" s="351"/>
      <c r="OQJ247" s="351"/>
      <c r="OQK247" s="351"/>
      <c r="OQL247" s="351"/>
      <c r="OQM247" s="351"/>
      <c r="OQN247" s="351"/>
      <c r="OQO247" s="351"/>
      <c r="OQP247" s="351"/>
      <c r="OQQ247" s="351"/>
      <c r="OQR247" s="351"/>
      <c r="OQS247" s="351"/>
      <c r="OQT247" s="351"/>
      <c r="OQU247" s="351"/>
      <c r="OQV247" s="351"/>
      <c r="OQW247" s="351"/>
      <c r="OQX247" s="351"/>
      <c r="OQY247" s="351"/>
      <c r="OQZ247" s="351"/>
      <c r="ORA247" s="351"/>
      <c r="ORB247" s="351"/>
      <c r="ORC247" s="351"/>
      <c r="ORD247" s="351"/>
      <c r="ORE247" s="351"/>
      <c r="ORF247" s="351"/>
      <c r="ORG247" s="351"/>
      <c r="ORH247" s="351"/>
      <c r="ORI247" s="351"/>
      <c r="ORJ247" s="351"/>
      <c r="ORK247" s="351"/>
      <c r="ORL247" s="351"/>
      <c r="ORM247" s="351"/>
      <c r="ORN247" s="351"/>
      <c r="ORO247" s="351"/>
      <c r="ORP247" s="351"/>
      <c r="ORQ247" s="351"/>
      <c r="ORR247" s="351"/>
      <c r="ORS247" s="351"/>
      <c r="ORT247" s="351"/>
      <c r="ORU247" s="351"/>
      <c r="ORV247" s="351"/>
      <c r="ORW247" s="351"/>
      <c r="ORX247" s="351"/>
      <c r="ORY247" s="351"/>
      <c r="ORZ247" s="351"/>
      <c r="OSA247" s="351"/>
      <c r="OSB247" s="351"/>
      <c r="OSC247" s="351"/>
      <c r="OSD247" s="351"/>
      <c r="OSE247" s="351"/>
      <c r="OSF247" s="351"/>
      <c r="OSG247" s="351"/>
      <c r="OSH247" s="351"/>
      <c r="OSI247" s="351"/>
      <c r="OSJ247" s="351"/>
      <c r="OSK247" s="351"/>
      <c r="OSL247" s="351"/>
      <c r="OSM247" s="351"/>
      <c r="OSN247" s="351"/>
      <c r="OSO247" s="351"/>
      <c r="OSP247" s="351"/>
      <c r="OSQ247" s="351"/>
      <c r="OSR247" s="351"/>
      <c r="OSS247" s="351"/>
      <c r="OST247" s="351"/>
      <c r="OSU247" s="351"/>
      <c r="OSV247" s="351"/>
      <c r="OSW247" s="351"/>
      <c r="OSX247" s="351"/>
      <c r="OSY247" s="351"/>
      <c r="OSZ247" s="351"/>
      <c r="OTA247" s="351"/>
      <c r="OTB247" s="351"/>
      <c r="OTC247" s="351"/>
      <c r="OTD247" s="351"/>
      <c r="OTE247" s="351"/>
      <c r="OTF247" s="351"/>
      <c r="OTG247" s="351"/>
      <c r="OTH247" s="351"/>
      <c r="OTI247" s="351"/>
      <c r="OTJ247" s="351"/>
      <c r="OTK247" s="351"/>
      <c r="OTL247" s="351"/>
      <c r="OTM247" s="351"/>
      <c r="OTN247" s="351"/>
      <c r="OTO247" s="351"/>
      <c r="OTP247" s="351"/>
      <c r="OTQ247" s="351"/>
      <c r="OTR247" s="351"/>
      <c r="OTS247" s="351"/>
      <c r="OTT247" s="351"/>
      <c r="OTU247" s="351"/>
      <c r="OTV247" s="351"/>
      <c r="OTW247" s="351"/>
      <c r="OTX247" s="351"/>
      <c r="OTY247" s="351"/>
      <c r="OTZ247" s="351"/>
      <c r="OUA247" s="351"/>
      <c r="OUB247" s="351"/>
      <c r="OUC247" s="351"/>
      <c r="OUD247" s="351"/>
      <c r="OUE247" s="351"/>
      <c r="OUF247" s="351"/>
      <c r="OUG247" s="351"/>
      <c r="OUH247" s="351"/>
      <c r="OUI247" s="351"/>
      <c r="OUJ247" s="351"/>
      <c r="OUK247" s="351"/>
      <c r="OUL247" s="351"/>
      <c r="OUM247" s="351"/>
      <c r="OUN247" s="351"/>
      <c r="OUO247" s="351"/>
      <c r="OUP247" s="351"/>
      <c r="OUQ247" s="351"/>
      <c r="OUR247" s="351"/>
      <c r="OUS247" s="351"/>
      <c r="OUT247" s="351"/>
      <c r="OUU247" s="351"/>
      <c r="OUV247" s="351"/>
      <c r="OUW247" s="351"/>
      <c r="OUX247" s="351"/>
      <c r="OUY247" s="351"/>
      <c r="OUZ247" s="351"/>
      <c r="OVA247" s="351"/>
      <c r="OVB247" s="351"/>
      <c r="OVC247" s="351"/>
      <c r="OVD247" s="351"/>
      <c r="OVE247" s="351"/>
      <c r="OVF247" s="351"/>
      <c r="OVG247" s="351"/>
      <c r="OVH247" s="351"/>
      <c r="OVI247" s="351"/>
      <c r="OVJ247" s="351"/>
      <c r="OVK247" s="351"/>
      <c r="OVL247" s="351"/>
      <c r="OVM247" s="351"/>
      <c r="OVN247" s="351"/>
      <c r="OVO247" s="351"/>
      <c r="OVP247" s="351"/>
      <c r="OVQ247" s="351"/>
      <c r="OVR247" s="351"/>
      <c r="OVS247" s="351"/>
      <c r="OVT247" s="351"/>
      <c r="OVU247" s="351"/>
      <c r="OVV247" s="351"/>
      <c r="OVW247" s="351"/>
      <c r="OVX247" s="351"/>
      <c r="OVY247" s="351"/>
      <c r="OVZ247" s="351"/>
      <c r="OWA247" s="351"/>
      <c r="OWB247" s="351"/>
      <c r="OWC247" s="351"/>
      <c r="OWD247" s="351"/>
      <c r="OWE247" s="351"/>
      <c r="OWF247" s="351"/>
      <c r="OWG247" s="351"/>
      <c r="OWH247" s="351"/>
      <c r="OWI247" s="351"/>
      <c r="OWJ247" s="351"/>
      <c r="OWK247" s="351"/>
      <c r="OWL247" s="351"/>
      <c r="OWM247" s="351"/>
      <c r="OWN247" s="351"/>
      <c r="OWO247" s="351"/>
      <c r="OWP247" s="351"/>
      <c r="OWQ247" s="351"/>
      <c r="OWR247" s="351"/>
      <c r="OWS247" s="351"/>
      <c r="OWT247" s="351"/>
      <c r="OWU247" s="351"/>
      <c r="OWV247" s="351"/>
      <c r="OWW247" s="351"/>
      <c r="OWX247" s="351"/>
      <c r="OWY247" s="351"/>
      <c r="OWZ247" s="351"/>
      <c r="OXA247" s="351"/>
      <c r="OXB247" s="351"/>
      <c r="OXC247" s="351"/>
      <c r="OXD247" s="351"/>
      <c r="OXE247" s="351"/>
      <c r="OXF247" s="351"/>
      <c r="OXG247" s="351"/>
      <c r="OXH247" s="351"/>
      <c r="OXI247" s="351"/>
      <c r="OXJ247" s="351"/>
      <c r="OXK247" s="351"/>
      <c r="OXL247" s="351"/>
      <c r="OXM247" s="351"/>
      <c r="OXN247" s="351"/>
      <c r="OXO247" s="351"/>
      <c r="OXP247" s="351"/>
      <c r="OXQ247" s="351"/>
      <c r="OXR247" s="351"/>
      <c r="OXS247" s="351"/>
      <c r="OXT247" s="351"/>
      <c r="OXU247" s="351"/>
      <c r="OXV247" s="351"/>
      <c r="OXW247" s="351"/>
      <c r="OXX247" s="351"/>
      <c r="OXY247" s="351"/>
      <c r="OXZ247" s="351"/>
      <c r="OYA247" s="351"/>
      <c r="OYB247" s="351"/>
      <c r="OYC247" s="351"/>
      <c r="OYD247" s="351"/>
      <c r="OYE247" s="351"/>
      <c r="OYF247" s="351"/>
      <c r="OYG247" s="351"/>
      <c r="OYH247" s="351"/>
      <c r="OYI247" s="351"/>
      <c r="OYJ247" s="351"/>
      <c r="OYK247" s="351"/>
      <c r="OYL247" s="351"/>
      <c r="OYM247" s="351"/>
      <c r="OYN247" s="351"/>
      <c r="OYO247" s="351"/>
      <c r="OYP247" s="351"/>
      <c r="OYQ247" s="351"/>
      <c r="OYR247" s="351"/>
      <c r="OYS247" s="351"/>
      <c r="OYT247" s="351"/>
      <c r="OYU247" s="351"/>
      <c r="OYV247" s="351"/>
      <c r="OYW247" s="351"/>
      <c r="OYX247" s="351"/>
      <c r="OYY247" s="351"/>
      <c r="OYZ247" s="351"/>
      <c r="OZA247" s="351"/>
      <c r="OZB247" s="351"/>
      <c r="OZC247" s="351"/>
      <c r="OZD247" s="351"/>
      <c r="OZE247" s="351"/>
      <c r="OZF247" s="351"/>
      <c r="OZG247" s="351"/>
      <c r="OZH247" s="351"/>
      <c r="OZI247" s="351"/>
      <c r="OZJ247" s="351"/>
      <c r="OZK247" s="351"/>
      <c r="OZL247" s="351"/>
      <c r="OZM247" s="351"/>
      <c r="OZN247" s="351"/>
      <c r="OZO247" s="351"/>
      <c r="OZP247" s="351"/>
      <c r="OZQ247" s="351"/>
      <c r="OZR247" s="351"/>
      <c r="OZS247" s="351"/>
      <c r="OZT247" s="351"/>
      <c r="OZU247" s="351"/>
      <c r="OZV247" s="351"/>
      <c r="OZW247" s="351"/>
      <c r="OZX247" s="351"/>
      <c r="OZY247" s="351"/>
      <c r="OZZ247" s="351"/>
      <c r="PAA247" s="351"/>
      <c r="PAB247" s="351"/>
      <c r="PAC247" s="351"/>
      <c r="PAD247" s="351"/>
      <c r="PAE247" s="351"/>
      <c r="PAF247" s="351"/>
      <c r="PAG247" s="351"/>
      <c r="PAH247" s="351"/>
      <c r="PAI247" s="351"/>
      <c r="PAJ247" s="351"/>
      <c r="PAK247" s="351"/>
      <c r="PAL247" s="351"/>
      <c r="PAM247" s="351"/>
      <c r="PAN247" s="351"/>
      <c r="PAO247" s="351"/>
      <c r="PAP247" s="351"/>
      <c r="PAQ247" s="351"/>
      <c r="PAR247" s="351"/>
      <c r="PAS247" s="351"/>
      <c r="PAT247" s="351"/>
      <c r="PAU247" s="351"/>
      <c r="PAV247" s="351"/>
      <c r="PAW247" s="351"/>
      <c r="PAX247" s="351"/>
      <c r="PAY247" s="351"/>
      <c r="PAZ247" s="351"/>
      <c r="PBA247" s="351"/>
      <c r="PBB247" s="351"/>
      <c r="PBC247" s="351"/>
      <c r="PBD247" s="351"/>
      <c r="PBE247" s="351"/>
      <c r="PBF247" s="351"/>
      <c r="PBG247" s="351"/>
      <c r="PBH247" s="351"/>
      <c r="PBI247" s="351"/>
      <c r="PBJ247" s="351"/>
      <c r="PBK247" s="351"/>
      <c r="PBL247" s="351"/>
      <c r="PBM247" s="351"/>
      <c r="PBN247" s="351"/>
      <c r="PBO247" s="351"/>
      <c r="PBP247" s="351"/>
      <c r="PBQ247" s="351"/>
      <c r="PBR247" s="351"/>
      <c r="PBS247" s="351"/>
      <c r="PBT247" s="351"/>
      <c r="PBU247" s="351"/>
      <c r="PBV247" s="351"/>
      <c r="PBW247" s="351"/>
      <c r="PBX247" s="351"/>
      <c r="PBY247" s="351"/>
      <c r="PBZ247" s="351"/>
      <c r="PCA247" s="351"/>
      <c r="PCB247" s="351"/>
      <c r="PCC247" s="351"/>
      <c r="PCD247" s="351"/>
      <c r="PCE247" s="351"/>
      <c r="PCF247" s="351"/>
      <c r="PCG247" s="351"/>
      <c r="PCH247" s="351"/>
      <c r="PCI247" s="351"/>
      <c r="PCJ247" s="351"/>
      <c r="PCK247" s="351"/>
      <c r="PCL247" s="351"/>
      <c r="PCM247" s="351"/>
      <c r="PCN247" s="351"/>
      <c r="PCO247" s="351"/>
      <c r="PCP247" s="351"/>
      <c r="PCQ247" s="351"/>
      <c r="PCR247" s="351"/>
      <c r="PCS247" s="351"/>
      <c r="PCT247" s="351"/>
      <c r="PCU247" s="351"/>
      <c r="PCV247" s="351"/>
      <c r="PCW247" s="351"/>
      <c r="PCX247" s="351"/>
      <c r="PCY247" s="351"/>
      <c r="PCZ247" s="351"/>
      <c r="PDA247" s="351"/>
      <c r="PDB247" s="351"/>
      <c r="PDC247" s="351"/>
      <c r="PDD247" s="351"/>
      <c r="PDE247" s="351"/>
      <c r="PDF247" s="351"/>
      <c r="PDG247" s="351"/>
      <c r="PDH247" s="351"/>
      <c r="PDI247" s="351"/>
      <c r="PDJ247" s="351"/>
      <c r="PDK247" s="351"/>
      <c r="PDL247" s="351"/>
      <c r="PDM247" s="351"/>
      <c r="PDN247" s="351"/>
      <c r="PDO247" s="351"/>
      <c r="PDP247" s="351"/>
      <c r="PDQ247" s="351"/>
      <c r="PDR247" s="351"/>
      <c r="PDS247" s="351"/>
      <c r="PDT247" s="351"/>
      <c r="PDU247" s="351"/>
      <c r="PDV247" s="351"/>
      <c r="PDW247" s="351"/>
      <c r="PDX247" s="351"/>
      <c r="PDY247" s="351"/>
      <c r="PDZ247" s="351"/>
      <c r="PEA247" s="351"/>
      <c r="PEB247" s="351"/>
      <c r="PEC247" s="351"/>
      <c r="PED247" s="351"/>
      <c r="PEE247" s="351"/>
      <c r="PEF247" s="351"/>
      <c r="PEG247" s="351"/>
      <c r="PEH247" s="351"/>
      <c r="PEI247" s="351"/>
      <c r="PEJ247" s="351"/>
      <c r="PEK247" s="351"/>
      <c r="PEL247" s="351"/>
      <c r="PEM247" s="351"/>
      <c r="PEN247" s="351"/>
      <c r="PEO247" s="351"/>
      <c r="PEP247" s="351"/>
      <c r="PEQ247" s="351"/>
      <c r="PER247" s="351"/>
      <c r="PES247" s="351"/>
      <c r="PET247" s="351"/>
      <c r="PEU247" s="351"/>
      <c r="PEV247" s="351"/>
      <c r="PEW247" s="351"/>
      <c r="PEX247" s="351"/>
      <c r="PEY247" s="351"/>
      <c r="PEZ247" s="351"/>
      <c r="PFA247" s="351"/>
      <c r="PFB247" s="351"/>
      <c r="PFC247" s="351"/>
      <c r="PFD247" s="351"/>
      <c r="PFE247" s="351"/>
      <c r="PFF247" s="351"/>
      <c r="PFG247" s="351"/>
      <c r="PFH247" s="351"/>
      <c r="PFI247" s="351"/>
      <c r="PFJ247" s="351"/>
      <c r="PFK247" s="351"/>
      <c r="PFL247" s="351"/>
      <c r="PFM247" s="351"/>
      <c r="PFN247" s="351"/>
      <c r="PFO247" s="351"/>
      <c r="PFP247" s="351"/>
      <c r="PFQ247" s="351"/>
      <c r="PFR247" s="351"/>
      <c r="PFS247" s="351"/>
      <c r="PFT247" s="351"/>
      <c r="PFU247" s="351"/>
      <c r="PFV247" s="351"/>
      <c r="PFW247" s="351"/>
      <c r="PFX247" s="351"/>
      <c r="PFY247" s="351"/>
      <c r="PFZ247" s="351"/>
      <c r="PGA247" s="351"/>
      <c r="PGB247" s="351"/>
      <c r="PGC247" s="351"/>
      <c r="PGD247" s="351"/>
      <c r="PGE247" s="351"/>
      <c r="PGF247" s="351"/>
      <c r="PGG247" s="351"/>
      <c r="PGH247" s="351"/>
      <c r="PGI247" s="351"/>
      <c r="PGJ247" s="351"/>
      <c r="PGK247" s="351"/>
      <c r="PGL247" s="351"/>
      <c r="PGM247" s="351"/>
      <c r="PGN247" s="351"/>
      <c r="PGO247" s="351"/>
      <c r="PGP247" s="351"/>
      <c r="PGQ247" s="351"/>
      <c r="PGR247" s="351"/>
      <c r="PGS247" s="351"/>
      <c r="PGT247" s="351"/>
      <c r="PGU247" s="351"/>
      <c r="PGV247" s="351"/>
      <c r="PGW247" s="351"/>
      <c r="PGX247" s="351"/>
      <c r="PGY247" s="351"/>
      <c r="PGZ247" s="351"/>
      <c r="PHA247" s="351"/>
      <c r="PHB247" s="351"/>
      <c r="PHC247" s="351"/>
      <c r="PHD247" s="351"/>
      <c r="PHE247" s="351"/>
      <c r="PHF247" s="351"/>
      <c r="PHG247" s="351"/>
      <c r="PHH247" s="351"/>
      <c r="PHI247" s="351"/>
      <c r="PHJ247" s="351"/>
      <c r="PHK247" s="351"/>
      <c r="PHL247" s="351"/>
      <c r="PHM247" s="351"/>
      <c r="PHN247" s="351"/>
      <c r="PHO247" s="351"/>
      <c r="PHP247" s="351"/>
      <c r="PHQ247" s="351"/>
      <c r="PHR247" s="351"/>
      <c r="PHS247" s="351"/>
      <c r="PHT247" s="351"/>
      <c r="PHU247" s="351"/>
      <c r="PHV247" s="351"/>
      <c r="PHW247" s="351"/>
      <c r="PHX247" s="351"/>
      <c r="PHY247" s="351"/>
      <c r="PHZ247" s="351"/>
      <c r="PIA247" s="351"/>
      <c r="PIB247" s="351"/>
      <c r="PIC247" s="351"/>
      <c r="PID247" s="351"/>
      <c r="PIE247" s="351"/>
      <c r="PIF247" s="351"/>
      <c r="PIG247" s="351"/>
      <c r="PIH247" s="351"/>
      <c r="PII247" s="351"/>
      <c r="PIJ247" s="351"/>
      <c r="PIK247" s="351"/>
      <c r="PIL247" s="351"/>
      <c r="PIM247" s="351"/>
      <c r="PIN247" s="351"/>
      <c r="PIO247" s="351"/>
      <c r="PIP247" s="351"/>
      <c r="PIQ247" s="351"/>
      <c r="PIR247" s="351"/>
      <c r="PIS247" s="351"/>
      <c r="PIT247" s="351"/>
      <c r="PIU247" s="351"/>
      <c r="PIV247" s="351"/>
      <c r="PIW247" s="351"/>
      <c r="PIX247" s="351"/>
      <c r="PIY247" s="351"/>
      <c r="PIZ247" s="351"/>
      <c r="PJA247" s="351"/>
      <c r="PJB247" s="351"/>
      <c r="PJC247" s="351"/>
      <c r="PJD247" s="351"/>
      <c r="PJE247" s="351"/>
      <c r="PJF247" s="351"/>
      <c r="PJG247" s="351"/>
      <c r="PJH247" s="351"/>
      <c r="PJI247" s="351"/>
      <c r="PJJ247" s="351"/>
      <c r="PJK247" s="351"/>
      <c r="PJL247" s="351"/>
      <c r="PJM247" s="351"/>
      <c r="PJN247" s="351"/>
      <c r="PJO247" s="351"/>
      <c r="PJP247" s="351"/>
      <c r="PJQ247" s="351"/>
      <c r="PJR247" s="351"/>
      <c r="PJS247" s="351"/>
      <c r="PJT247" s="351"/>
      <c r="PJU247" s="351"/>
      <c r="PJV247" s="351"/>
      <c r="PJW247" s="351"/>
      <c r="PJX247" s="351"/>
      <c r="PJY247" s="351"/>
      <c r="PJZ247" s="351"/>
      <c r="PKA247" s="351"/>
      <c r="PKB247" s="351"/>
      <c r="PKC247" s="351"/>
      <c r="PKD247" s="351"/>
      <c r="PKE247" s="351"/>
      <c r="PKF247" s="351"/>
      <c r="PKG247" s="351"/>
      <c r="PKH247" s="351"/>
      <c r="PKI247" s="351"/>
      <c r="PKJ247" s="351"/>
      <c r="PKK247" s="351"/>
      <c r="PKL247" s="351"/>
      <c r="PKM247" s="351"/>
      <c r="PKN247" s="351"/>
      <c r="PKO247" s="351"/>
      <c r="PKP247" s="351"/>
      <c r="PKQ247" s="351"/>
      <c r="PKR247" s="351"/>
      <c r="PKS247" s="351"/>
      <c r="PKT247" s="351"/>
      <c r="PKU247" s="351"/>
      <c r="PKV247" s="351"/>
      <c r="PKW247" s="351"/>
      <c r="PKX247" s="351"/>
      <c r="PKY247" s="351"/>
      <c r="PKZ247" s="351"/>
      <c r="PLA247" s="351"/>
      <c r="PLB247" s="351"/>
      <c r="PLC247" s="351"/>
      <c r="PLD247" s="351"/>
      <c r="PLE247" s="351"/>
      <c r="PLF247" s="351"/>
      <c r="PLG247" s="351"/>
      <c r="PLH247" s="351"/>
      <c r="PLI247" s="351"/>
      <c r="PLJ247" s="351"/>
      <c r="PLK247" s="351"/>
      <c r="PLL247" s="351"/>
      <c r="PLM247" s="351"/>
      <c r="PLN247" s="351"/>
      <c r="PLO247" s="351"/>
      <c r="PLP247" s="351"/>
      <c r="PLQ247" s="351"/>
      <c r="PLR247" s="351"/>
      <c r="PLS247" s="351"/>
      <c r="PLT247" s="351"/>
      <c r="PLU247" s="351"/>
      <c r="PLV247" s="351"/>
      <c r="PLW247" s="351"/>
      <c r="PLX247" s="351"/>
      <c r="PLY247" s="351"/>
      <c r="PLZ247" s="351"/>
      <c r="PMA247" s="351"/>
      <c r="PMB247" s="351"/>
      <c r="PMC247" s="351"/>
      <c r="PMD247" s="351"/>
      <c r="PME247" s="351"/>
      <c r="PMF247" s="351"/>
      <c r="PMG247" s="351"/>
      <c r="PMH247" s="351"/>
      <c r="PMI247" s="351"/>
      <c r="PMJ247" s="351"/>
      <c r="PMK247" s="351"/>
      <c r="PML247" s="351"/>
      <c r="PMM247" s="351"/>
      <c r="PMN247" s="351"/>
      <c r="PMO247" s="351"/>
      <c r="PMP247" s="351"/>
      <c r="PMQ247" s="351"/>
      <c r="PMR247" s="351"/>
      <c r="PMS247" s="351"/>
      <c r="PMT247" s="351"/>
      <c r="PMU247" s="351"/>
      <c r="PMV247" s="351"/>
      <c r="PMW247" s="351"/>
      <c r="PMX247" s="351"/>
      <c r="PMY247" s="351"/>
      <c r="PMZ247" s="351"/>
      <c r="PNA247" s="351"/>
      <c r="PNB247" s="351"/>
      <c r="PNC247" s="351"/>
      <c r="PND247" s="351"/>
      <c r="PNE247" s="351"/>
      <c r="PNF247" s="351"/>
      <c r="PNG247" s="351"/>
      <c r="PNH247" s="351"/>
      <c r="PNI247" s="351"/>
      <c r="PNJ247" s="351"/>
      <c r="PNK247" s="351"/>
      <c r="PNL247" s="351"/>
      <c r="PNM247" s="351"/>
      <c r="PNN247" s="351"/>
      <c r="PNO247" s="351"/>
      <c r="PNP247" s="351"/>
      <c r="PNQ247" s="351"/>
      <c r="PNR247" s="351"/>
      <c r="PNS247" s="351"/>
      <c r="PNT247" s="351"/>
      <c r="PNU247" s="351"/>
      <c r="PNV247" s="351"/>
      <c r="PNW247" s="351"/>
      <c r="PNX247" s="351"/>
      <c r="PNY247" s="351"/>
      <c r="PNZ247" s="351"/>
      <c r="POA247" s="351"/>
      <c r="POB247" s="351"/>
      <c r="POC247" s="351"/>
      <c r="POD247" s="351"/>
      <c r="POE247" s="351"/>
      <c r="POF247" s="351"/>
      <c r="POG247" s="351"/>
      <c r="POH247" s="351"/>
      <c r="POI247" s="351"/>
      <c r="POJ247" s="351"/>
      <c r="POK247" s="351"/>
      <c r="POL247" s="351"/>
      <c r="POM247" s="351"/>
      <c r="PON247" s="351"/>
      <c r="POO247" s="351"/>
      <c r="POP247" s="351"/>
      <c r="POQ247" s="351"/>
      <c r="POR247" s="351"/>
      <c r="POS247" s="351"/>
      <c r="POT247" s="351"/>
      <c r="POU247" s="351"/>
      <c r="POV247" s="351"/>
      <c r="POW247" s="351"/>
      <c r="POX247" s="351"/>
      <c r="POY247" s="351"/>
      <c r="POZ247" s="351"/>
      <c r="PPA247" s="351"/>
      <c r="PPB247" s="351"/>
      <c r="PPC247" s="351"/>
      <c r="PPD247" s="351"/>
      <c r="PPE247" s="351"/>
      <c r="PPF247" s="351"/>
      <c r="PPG247" s="351"/>
      <c r="PPH247" s="351"/>
      <c r="PPI247" s="351"/>
      <c r="PPJ247" s="351"/>
      <c r="PPK247" s="351"/>
      <c r="PPL247" s="351"/>
      <c r="PPM247" s="351"/>
      <c r="PPN247" s="351"/>
      <c r="PPO247" s="351"/>
      <c r="PPP247" s="351"/>
      <c r="PPQ247" s="351"/>
      <c r="PPR247" s="351"/>
      <c r="PPS247" s="351"/>
      <c r="PPT247" s="351"/>
      <c r="PPU247" s="351"/>
      <c r="PPV247" s="351"/>
      <c r="PPW247" s="351"/>
      <c r="PPX247" s="351"/>
      <c r="PPY247" s="351"/>
      <c r="PPZ247" s="351"/>
      <c r="PQA247" s="351"/>
      <c r="PQB247" s="351"/>
      <c r="PQC247" s="351"/>
      <c r="PQD247" s="351"/>
      <c r="PQE247" s="351"/>
      <c r="PQF247" s="351"/>
      <c r="PQG247" s="351"/>
      <c r="PQH247" s="351"/>
      <c r="PQI247" s="351"/>
      <c r="PQJ247" s="351"/>
      <c r="PQK247" s="351"/>
      <c r="PQL247" s="351"/>
      <c r="PQM247" s="351"/>
      <c r="PQN247" s="351"/>
      <c r="PQO247" s="351"/>
      <c r="PQP247" s="351"/>
      <c r="PQQ247" s="351"/>
      <c r="PQR247" s="351"/>
      <c r="PQS247" s="351"/>
      <c r="PQT247" s="351"/>
      <c r="PQU247" s="351"/>
      <c r="PQV247" s="351"/>
      <c r="PQW247" s="351"/>
      <c r="PQX247" s="351"/>
      <c r="PQY247" s="351"/>
      <c r="PQZ247" s="351"/>
      <c r="PRA247" s="351"/>
      <c r="PRB247" s="351"/>
      <c r="PRC247" s="351"/>
      <c r="PRD247" s="351"/>
      <c r="PRE247" s="351"/>
      <c r="PRF247" s="351"/>
      <c r="PRG247" s="351"/>
      <c r="PRH247" s="351"/>
      <c r="PRI247" s="351"/>
      <c r="PRJ247" s="351"/>
      <c r="PRK247" s="351"/>
      <c r="PRL247" s="351"/>
      <c r="PRM247" s="351"/>
      <c r="PRN247" s="351"/>
      <c r="PRO247" s="351"/>
      <c r="PRP247" s="351"/>
      <c r="PRQ247" s="351"/>
      <c r="PRR247" s="351"/>
      <c r="PRS247" s="351"/>
      <c r="PRT247" s="351"/>
      <c r="PRU247" s="351"/>
      <c r="PRV247" s="351"/>
      <c r="PRW247" s="351"/>
      <c r="PRX247" s="351"/>
      <c r="PRY247" s="351"/>
      <c r="PRZ247" s="351"/>
      <c r="PSA247" s="351"/>
      <c r="PSB247" s="351"/>
      <c r="PSC247" s="351"/>
      <c r="PSD247" s="351"/>
      <c r="PSE247" s="351"/>
      <c r="PSF247" s="351"/>
      <c r="PSG247" s="351"/>
      <c r="PSH247" s="351"/>
      <c r="PSI247" s="351"/>
      <c r="PSJ247" s="351"/>
      <c r="PSK247" s="351"/>
      <c r="PSL247" s="351"/>
      <c r="PSM247" s="351"/>
      <c r="PSN247" s="351"/>
      <c r="PSO247" s="351"/>
      <c r="PSP247" s="351"/>
      <c r="PSQ247" s="351"/>
      <c r="PSR247" s="351"/>
      <c r="PSS247" s="351"/>
      <c r="PST247" s="351"/>
      <c r="PSU247" s="351"/>
      <c r="PSV247" s="351"/>
      <c r="PSW247" s="351"/>
      <c r="PSX247" s="351"/>
      <c r="PSY247" s="351"/>
      <c r="PSZ247" s="351"/>
      <c r="PTA247" s="351"/>
      <c r="PTB247" s="351"/>
      <c r="PTC247" s="351"/>
      <c r="PTD247" s="351"/>
      <c r="PTE247" s="351"/>
      <c r="PTF247" s="351"/>
      <c r="PTG247" s="351"/>
      <c r="PTH247" s="351"/>
      <c r="PTI247" s="351"/>
      <c r="PTJ247" s="351"/>
      <c r="PTK247" s="351"/>
      <c r="PTL247" s="351"/>
      <c r="PTM247" s="351"/>
      <c r="PTN247" s="351"/>
      <c r="PTO247" s="351"/>
      <c r="PTP247" s="351"/>
      <c r="PTQ247" s="351"/>
      <c r="PTR247" s="351"/>
      <c r="PTS247" s="351"/>
      <c r="PTT247" s="351"/>
      <c r="PTU247" s="351"/>
      <c r="PTV247" s="351"/>
      <c r="PTW247" s="351"/>
      <c r="PTX247" s="351"/>
      <c r="PTY247" s="351"/>
      <c r="PTZ247" s="351"/>
      <c r="PUA247" s="351"/>
      <c r="PUB247" s="351"/>
      <c r="PUC247" s="351"/>
      <c r="PUD247" s="351"/>
      <c r="PUE247" s="351"/>
      <c r="PUF247" s="351"/>
      <c r="PUG247" s="351"/>
      <c r="PUH247" s="351"/>
      <c r="PUI247" s="351"/>
      <c r="PUJ247" s="351"/>
      <c r="PUK247" s="351"/>
      <c r="PUL247" s="351"/>
      <c r="PUM247" s="351"/>
      <c r="PUN247" s="351"/>
      <c r="PUO247" s="351"/>
      <c r="PUP247" s="351"/>
      <c r="PUQ247" s="351"/>
      <c r="PUR247" s="351"/>
      <c r="PUS247" s="351"/>
      <c r="PUT247" s="351"/>
      <c r="PUU247" s="351"/>
      <c r="PUV247" s="351"/>
      <c r="PUW247" s="351"/>
      <c r="PUX247" s="351"/>
      <c r="PUY247" s="351"/>
      <c r="PUZ247" s="351"/>
      <c r="PVA247" s="351"/>
      <c r="PVB247" s="351"/>
      <c r="PVC247" s="351"/>
      <c r="PVD247" s="351"/>
      <c r="PVE247" s="351"/>
      <c r="PVF247" s="351"/>
      <c r="PVG247" s="351"/>
      <c r="PVH247" s="351"/>
      <c r="PVI247" s="351"/>
      <c r="PVJ247" s="351"/>
      <c r="PVK247" s="351"/>
      <c r="PVL247" s="351"/>
      <c r="PVM247" s="351"/>
      <c r="PVN247" s="351"/>
      <c r="PVO247" s="351"/>
      <c r="PVP247" s="351"/>
      <c r="PVQ247" s="351"/>
      <c r="PVR247" s="351"/>
      <c r="PVS247" s="351"/>
      <c r="PVT247" s="351"/>
      <c r="PVU247" s="351"/>
      <c r="PVV247" s="351"/>
      <c r="PVW247" s="351"/>
      <c r="PVX247" s="351"/>
      <c r="PVY247" s="351"/>
      <c r="PVZ247" s="351"/>
      <c r="PWA247" s="351"/>
      <c r="PWB247" s="351"/>
      <c r="PWC247" s="351"/>
      <c r="PWD247" s="351"/>
      <c r="PWE247" s="351"/>
      <c r="PWF247" s="351"/>
      <c r="PWG247" s="351"/>
      <c r="PWH247" s="351"/>
      <c r="PWI247" s="351"/>
      <c r="PWJ247" s="351"/>
      <c r="PWK247" s="351"/>
      <c r="PWL247" s="351"/>
      <c r="PWM247" s="351"/>
      <c r="PWN247" s="351"/>
      <c r="PWO247" s="351"/>
      <c r="PWP247" s="351"/>
      <c r="PWQ247" s="351"/>
      <c r="PWR247" s="351"/>
      <c r="PWS247" s="351"/>
      <c r="PWT247" s="351"/>
      <c r="PWU247" s="351"/>
      <c r="PWV247" s="351"/>
      <c r="PWW247" s="351"/>
      <c r="PWX247" s="351"/>
      <c r="PWY247" s="351"/>
      <c r="PWZ247" s="351"/>
      <c r="PXA247" s="351"/>
      <c r="PXB247" s="351"/>
      <c r="PXC247" s="351"/>
      <c r="PXD247" s="351"/>
      <c r="PXE247" s="351"/>
      <c r="PXF247" s="351"/>
      <c r="PXG247" s="351"/>
      <c r="PXH247" s="351"/>
      <c r="PXI247" s="351"/>
      <c r="PXJ247" s="351"/>
      <c r="PXK247" s="351"/>
      <c r="PXL247" s="351"/>
      <c r="PXM247" s="351"/>
      <c r="PXN247" s="351"/>
      <c r="PXO247" s="351"/>
      <c r="PXP247" s="351"/>
      <c r="PXQ247" s="351"/>
      <c r="PXR247" s="351"/>
      <c r="PXS247" s="351"/>
      <c r="PXT247" s="351"/>
      <c r="PXU247" s="351"/>
      <c r="PXV247" s="351"/>
      <c r="PXW247" s="351"/>
      <c r="PXX247" s="351"/>
      <c r="PXY247" s="351"/>
      <c r="PXZ247" s="351"/>
      <c r="PYA247" s="351"/>
      <c r="PYB247" s="351"/>
      <c r="PYC247" s="351"/>
      <c r="PYD247" s="351"/>
      <c r="PYE247" s="351"/>
      <c r="PYF247" s="351"/>
      <c r="PYG247" s="351"/>
      <c r="PYH247" s="351"/>
      <c r="PYI247" s="351"/>
      <c r="PYJ247" s="351"/>
      <c r="PYK247" s="351"/>
      <c r="PYL247" s="351"/>
      <c r="PYM247" s="351"/>
      <c r="PYN247" s="351"/>
      <c r="PYO247" s="351"/>
      <c r="PYP247" s="351"/>
      <c r="PYQ247" s="351"/>
      <c r="PYR247" s="351"/>
      <c r="PYS247" s="351"/>
      <c r="PYT247" s="351"/>
      <c r="PYU247" s="351"/>
      <c r="PYV247" s="351"/>
      <c r="PYW247" s="351"/>
      <c r="PYX247" s="351"/>
      <c r="PYY247" s="351"/>
      <c r="PYZ247" s="351"/>
      <c r="PZA247" s="351"/>
      <c r="PZB247" s="351"/>
      <c r="PZC247" s="351"/>
      <c r="PZD247" s="351"/>
      <c r="PZE247" s="351"/>
      <c r="PZF247" s="351"/>
      <c r="PZG247" s="351"/>
      <c r="PZH247" s="351"/>
      <c r="PZI247" s="351"/>
      <c r="PZJ247" s="351"/>
      <c r="PZK247" s="351"/>
      <c r="PZL247" s="351"/>
      <c r="PZM247" s="351"/>
      <c r="PZN247" s="351"/>
      <c r="PZO247" s="351"/>
      <c r="PZP247" s="351"/>
      <c r="PZQ247" s="351"/>
      <c r="PZR247" s="351"/>
      <c r="PZS247" s="351"/>
      <c r="PZT247" s="351"/>
      <c r="PZU247" s="351"/>
      <c r="PZV247" s="351"/>
      <c r="PZW247" s="351"/>
      <c r="PZX247" s="351"/>
      <c r="PZY247" s="351"/>
      <c r="PZZ247" s="351"/>
      <c r="QAA247" s="351"/>
      <c r="QAB247" s="351"/>
      <c r="QAC247" s="351"/>
      <c r="QAD247" s="351"/>
      <c r="QAE247" s="351"/>
      <c r="QAF247" s="351"/>
      <c r="QAG247" s="351"/>
      <c r="QAH247" s="351"/>
      <c r="QAI247" s="351"/>
      <c r="QAJ247" s="351"/>
      <c r="QAK247" s="351"/>
      <c r="QAL247" s="351"/>
      <c r="QAM247" s="351"/>
      <c r="QAN247" s="351"/>
      <c r="QAO247" s="351"/>
      <c r="QAP247" s="351"/>
      <c r="QAQ247" s="351"/>
      <c r="QAR247" s="351"/>
      <c r="QAS247" s="351"/>
      <c r="QAT247" s="351"/>
      <c r="QAU247" s="351"/>
      <c r="QAV247" s="351"/>
      <c r="QAW247" s="351"/>
      <c r="QAX247" s="351"/>
      <c r="QAY247" s="351"/>
      <c r="QAZ247" s="351"/>
      <c r="QBA247" s="351"/>
      <c r="QBB247" s="351"/>
      <c r="QBC247" s="351"/>
      <c r="QBD247" s="351"/>
      <c r="QBE247" s="351"/>
      <c r="QBF247" s="351"/>
      <c r="QBG247" s="351"/>
      <c r="QBH247" s="351"/>
      <c r="QBI247" s="351"/>
      <c r="QBJ247" s="351"/>
      <c r="QBK247" s="351"/>
      <c r="QBL247" s="351"/>
      <c r="QBM247" s="351"/>
      <c r="QBN247" s="351"/>
      <c r="QBO247" s="351"/>
      <c r="QBP247" s="351"/>
      <c r="QBQ247" s="351"/>
      <c r="QBR247" s="351"/>
      <c r="QBS247" s="351"/>
      <c r="QBT247" s="351"/>
      <c r="QBU247" s="351"/>
      <c r="QBV247" s="351"/>
      <c r="QBW247" s="351"/>
      <c r="QBX247" s="351"/>
      <c r="QBY247" s="351"/>
      <c r="QBZ247" s="351"/>
      <c r="QCA247" s="351"/>
      <c r="QCB247" s="351"/>
      <c r="QCC247" s="351"/>
      <c r="QCD247" s="351"/>
      <c r="QCE247" s="351"/>
      <c r="QCF247" s="351"/>
      <c r="QCG247" s="351"/>
      <c r="QCH247" s="351"/>
      <c r="QCI247" s="351"/>
      <c r="QCJ247" s="351"/>
      <c r="QCK247" s="351"/>
      <c r="QCL247" s="351"/>
      <c r="QCM247" s="351"/>
      <c r="QCN247" s="351"/>
      <c r="QCO247" s="351"/>
      <c r="QCP247" s="351"/>
      <c r="QCQ247" s="351"/>
      <c r="QCR247" s="351"/>
      <c r="QCS247" s="351"/>
      <c r="QCT247" s="351"/>
      <c r="QCU247" s="351"/>
      <c r="QCV247" s="351"/>
      <c r="QCW247" s="351"/>
      <c r="QCX247" s="351"/>
      <c r="QCY247" s="351"/>
      <c r="QCZ247" s="351"/>
      <c r="QDA247" s="351"/>
      <c r="QDB247" s="351"/>
      <c r="QDC247" s="351"/>
      <c r="QDD247" s="351"/>
      <c r="QDE247" s="351"/>
      <c r="QDF247" s="351"/>
      <c r="QDG247" s="351"/>
      <c r="QDH247" s="351"/>
      <c r="QDI247" s="351"/>
      <c r="QDJ247" s="351"/>
      <c r="QDK247" s="351"/>
      <c r="QDL247" s="351"/>
      <c r="QDM247" s="351"/>
      <c r="QDN247" s="351"/>
      <c r="QDO247" s="351"/>
      <c r="QDP247" s="351"/>
      <c r="QDQ247" s="351"/>
      <c r="QDR247" s="351"/>
      <c r="QDS247" s="351"/>
      <c r="QDT247" s="351"/>
      <c r="QDU247" s="351"/>
      <c r="QDV247" s="351"/>
      <c r="QDW247" s="351"/>
      <c r="QDX247" s="351"/>
      <c r="QDY247" s="351"/>
      <c r="QDZ247" s="351"/>
      <c r="QEA247" s="351"/>
      <c r="QEB247" s="351"/>
      <c r="QEC247" s="351"/>
      <c r="QED247" s="351"/>
      <c r="QEE247" s="351"/>
      <c r="QEF247" s="351"/>
      <c r="QEG247" s="351"/>
      <c r="QEH247" s="351"/>
      <c r="QEI247" s="351"/>
      <c r="QEJ247" s="351"/>
      <c r="QEK247" s="351"/>
      <c r="QEL247" s="351"/>
      <c r="QEM247" s="351"/>
      <c r="QEN247" s="351"/>
      <c r="QEO247" s="351"/>
      <c r="QEP247" s="351"/>
      <c r="QEQ247" s="351"/>
      <c r="QER247" s="351"/>
      <c r="QES247" s="351"/>
      <c r="QET247" s="351"/>
      <c r="QEU247" s="351"/>
      <c r="QEV247" s="351"/>
      <c r="QEW247" s="351"/>
      <c r="QEX247" s="351"/>
      <c r="QEY247" s="351"/>
      <c r="QEZ247" s="351"/>
      <c r="QFA247" s="351"/>
      <c r="QFB247" s="351"/>
      <c r="QFC247" s="351"/>
      <c r="QFD247" s="351"/>
      <c r="QFE247" s="351"/>
      <c r="QFF247" s="351"/>
      <c r="QFG247" s="351"/>
      <c r="QFH247" s="351"/>
      <c r="QFI247" s="351"/>
      <c r="QFJ247" s="351"/>
      <c r="QFK247" s="351"/>
      <c r="QFL247" s="351"/>
      <c r="QFM247" s="351"/>
      <c r="QFN247" s="351"/>
      <c r="QFO247" s="351"/>
      <c r="QFP247" s="351"/>
      <c r="QFQ247" s="351"/>
      <c r="QFR247" s="351"/>
      <c r="QFS247" s="351"/>
      <c r="QFT247" s="351"/>
      <c r="QFU247" s="351"/>
      <c r="QFV247" s="351"/>
      <c r="QFW247" s="351"/>
      <c r="QFX247" s="351"/>
      <c r="QFY247" s="351"/>
      <c r="QFZ247" s="351"/>
      <c r="QGA247" s="351"/>
      <c r="QGB247" s="351"/>
      <c r="QGC247" s="351"/>
      <c r="QGD247" s="351"/>
      <c r="QGE247" s="351"/>
      <c r="QGF247" s="351"/>
      <c r="QGG247" s="351"/>
      <c r="QGH247" s="351"/>
      <c r="QGI247" s="351"/>
      <c r="QGJ247" s="351"/>
      <c r="QGK247" s="351"/>
      <c r="QGL247" s="351"/>
      <c r="QGM247" s="351"/>
      <c r="QGN247" s="351"/>
      <c r="QGO247" s="351"/>
      <c r="QGP247" s="351"/>
      <c r="QGQ247" s="351"/>
      <c r="QGR247" s="351"/>
      <c r="QGS247" s="351"/>
      <c r="QGT247" s="351"/>
      <c r="QGU247" s="351"/>
      <c r="QGV247" s="351"/>
      <c r="QGW247" s="351"/>
      <c r="QGX247" s="351"/>
      <c r="QGY247" s="351"/>
      <c r="QGZ247" s="351"/>
      <c r="QHA247" s="351"/>
      <c r="QHB247" s="351"/>
      <c r="QHC247" s="351"/>
      <c r="QHD247" s="351"/>
      <c r="QHE247" s="351"/>
      <c r="QHF247" s="351"/>
      <c r="QHG247" s="351"/>
      <c r="QHH247" s="351"/>
      <c r="QHI247" s="351"/>
      <c r="QHJ247" s="351"/>
      <c r="QHK247" s="351"/>
      <c r="QHL247" s="351"/>
      <c r="QHM247" s="351"/>
      <c r="QHN247" s="351"/>
      <c r="QHO247" s="351"/>
      <c r="QHP247" s="351"/>
      <c r="QHQ247" s="351"/>
      <c r="QHR247" s="351"/>
      <c r="QHS247" s="351"/>
      <c r="QHT247" s="351"/>
      <c r="QHU247" s="351"/>
      <c r="QHV247" s="351"/>
      <c r="QHW247" s="351"/>
      <c r="QHX247" s="351"/>
      <c r="QHY247" s="351"/>
      <c r="QHZ247" s="351"/>
      <c r="QIA247" s="351"/>
      <c r="QIB247" s="351"/>
      <c r="QIC247" s="351"/>
      <c r="QID247" s="351"/>
      <c r="QIE247" s="351"/>
      <c r="QIF247" s="351"/>
      <c r="QIG247" s="351"/>
      <c r="QIH247" s="351"/>
      <c r="QII247" s="351"/>
      <c r="QIJ247" s="351"/>
      <c r="QIK247" s="351"/>
      <c r="QIL247" s="351"/>
      <c r="QIM247" s="351"/>
      <c r="QIN247" s="351"/>
      <c r="QIO247" s="351"/>
      <c r="QIP247" s="351"/>
      <c r="QIQ247" s="351"/>
      <c r="QIR247" s="351"/>
      <c r="QIS247" s="351"/>
      <c r="QIT247" s="351"/>
      <c r="QIU247" s="351"/>
      <c r="QIV247" s="351"/>
      <c r="QIW247" s="351"/>
      <c r="QIX247" s="351"/>
      <c r="QIY247" s="351"/>
      <c r="QIZ247" s="351"/>
      <c r="QJA247" s="351"/>
      <c r="QJB247" s="351"/>
      <c r="QJC247" s="351"/>
      <c r="QJD247" s="351"/>
      <c r="QJE247" s="351"/>
      <c r="QJF247" s="351"/>
      <c r="QJG247" s="351"/>
      <c r="QJH247" s="351"/>
      <c r="QJI247" s="351"/>
      <c r="QJJ247" s="351"/>
      <c r="QJK247" s="351"/>
      <c r="QJL247" s="351"/>
      <c r="QJM247" s="351"/>
      <c r="QJN247" s="351"/>
      <c r="QJO247" s="351"/>
      <c r="QJP247" s="351"/>
      <c r="QJQ247" s="351"/>
      <c r="QJR247" s="351"/>
      <c r="QJS247" s="351"/>
      <c r="QJT247" s="351"/>
      <c r="QJU247" s="351"/>
      <c r="QJV247" s="351"/>
      <c r="QJW247" s="351"/>
      <c r="QJX247" s="351"/>
      <c r="QJY247" s="351"/>
      <c r="QJZ247" s="351"/>
      <c r="QKA247" s="351"/>
      <c r="QKB247" s="351"/>
      <c r="QKC247" s="351"/>
      <c r="QKD247" s="351"/>
      <c r="QKE247" s="351"/>
      <c r="QKF247" s="351"/>
      <c r="QKG247" s="351"/>
      <c r="QKH247" s="351"/>
      <c r="QKI247" s="351"/>
      <c r="QKJ247" s="351"/>
      <c r="QKK247" s="351"/>
      <c r="QKL247" s="351"/>
      <c r="QKM247" s="351"/>
      <c r="QKN247" s="351"/>
      <c r="QKO247" s="351"/>
      <c r="QKP247" s="351"/>
      <c r="QKQ247" s="351"/>
      <c r="QKR247" s="351"/>
      <c r="QKS247" s="351"/>
      <c r="QKT247" s="351"/>
      <c r="QKU247" s="351"/>
      <c r="QKV247" s="351"/>
      <c r="QKW247" s="351"/>
      <c r="QKX247" s="351"/>
      <c r="QKY247" s="351"/>
      <c r="QKZ247" s="351"/>
      <c r="QLA247" s="351"/>
      <c r="QLB247" s="351"/>
      <c r="QLC247" s="351"/>
      <c r="QLD247" s="351"/>
      <c r="QLE247" s="351"/>
      <c r="QLF247" s="351"/>
      <c r="QLG247" s="351"/>
      <c r="QLH247" s="351"/>
      <c r="QLI247" s="351"/>
      <c r="QLJ247" s="351"/>
      <c r="QLK247" s="351"/>
      <c r="QLL247" s="351"/>
      <c r="QLM247" s="351"/>
      <c r="QLN247" s="351"/>
      <c r="QLO247" s="351"/>
      <c r="QLP247" s="351"/>
      <c r="QLQ247" s="351"/>
      <c r="QLR247" s="351"/>
      <c r="QLS247" s="351"/>
      <c r="QLT247" s="351"/>
      <c r="QLU247" s="351"/>
      <c r="QLV247" s="351"/>
      <c r="QLW247" s="351"/>
      <c r="QLX247" s="351"/>
      <c r="QLY247" s="351"/>
      <c r="QLZ247" s="351"/>
      <c r="QMA247" s="351"/>
      <c r="QMB247" s="351"/>
      <c r="QMC247" s="351"/>
      <c r="QMD247" s="351"/>
      <c r="QME247" s="351"/>
      <c r="QMF247" s="351"/>
      <c r="QMG247" s="351"/>
      <c r="QMH247" s="351"/>
      <c r="QMI247" s="351"/>
      <c r="QMJ247" s="351"/>
      <c r="QMK247" s="351"/>
      <c r="QML247" s="351"/>
      <c r="QMM247" s="351"/>
      <c r="QMN247" s="351"/>
      <c r="QMO247" s="351"/>
      <c r="QMP247" s="351"/>
      <c r="QMQ247" s="351"/>
      <c r="QMR247" s="351"/>
      <c r="QMS247" s="351"/>
      <c r="QMT247" s="351"/>
      <c r="QMU247" s="351"/>
      <c r="QMV247" s="351"/>
      <c r="QMW247" s="351"/>
      <c r="QMX247" s="351"/>
      <c r="QMY247" s="351"/>
      <c r="QMZ247" s="351"/>
      <c r="QNA247" s="351"/>
      <c r="QNB247" s="351"/>
      <c r="QNC247" s="351"/>
      <c r="QND247" s="351"/>
      <c r="QNE247" s="351"/>
      <c r="QNF247" s="351"/>
      <c r="QNG247" s="351"/>
      <c r="QNH247" s="351"/>
      <c r="QNI247" s="351"/>
      <c r="QNJ247" s="351"/>
      <c r="QNK247" s="351"/>
      <c r="QNL247" s="351"/>
      <c r="QNM247" s="351"/>
      <c r="QNN247" s="351"/>
      <c r="QNO247" s="351"/>
      <c r="QNP247" s="351"/>
      <c r="QNQ247" s="351"/>
      <c r="QNR247" s="351"/>
      <c r="QNS247" s="351"/>
      <c r="QNT247" s="351"/>
      <c r="QNU247" s="351"/>
      <c r="QNV247" s="351"/>
      <c r="QNW247" s="351"/>
      <c r="QNX247" s="351"/>
      <c r="QNY247" s="351"/>
      <c r="QNZ247" s="351"/>
      <c r="QOA247" s="351"/>
      <c r="QOB247" s="351"/>
      <c r="QOC247" s="351"/>
      <c r="QOD247" s="351"/>
      <c r="QOE247" s="351"/>
      <c r="QOF247" s="351"/>
      <c r="QOG247" s="351"/>
      <c r="QOH247" s="351"/>
      <c r="QOI247" s="351"/>
      <c r="QOJ247" s="351"/>
      <c r="QOK247" s="351"/>
      <c r="QOL247" s="351"/>
      <c r="QOM247" s="351"/>
      <c r="QON247" s="351"/>
      <c r="QOO247" s="351"/>
      <c r="QOP247" s="351"/>
      <c r="QOQ247" s="351"/>
      <c r="QOR247" s="351"/>
      <c r="QOS247" s="351"/>
      <c r="QOT247" s="351"/>
      <c r="QOU247" s="351"/>
      <c r="QOV247" s="351"/>
      <c r="QOW247" s="351"/>
      <c r="QOX247" s="351"/>
      <c r="QOY247" s="351"/>
      <c r="QOZ247" s="351"/>
      <c r="QPA247" s="351"/>
      <c r="QPB247" s="351"/>
      <c r="QPC247" s="351"/>
      <c r="QPD247" s="351"/>
      <c r="QPE247" s="351"/>
      <c r="QPF247" s="351"/>
      <c r="QPG247" s="351"/>
      <c r="QPH247" s="351"/>
      <c r="QPI247" s="351"/>
      <c r="QPJ247" s="351"/>
      <c r="QPK247" s="351"/>
      <c r="QPL247" s="351"/>
      <c r="QPM247" s="351"/>
      <c r="QPN247" s="351"/>
      <c r="QPO247" s="351"/>
      <c r="QPP247" s="351"/>
      <c r="QPQ247" s="351"/>
      <c r="QPR247" s="351"/>
      <c r="QPS247" s="351"/>
      <c r="QPT247" s="351"/>
      <c r="QPU247" s="351"/>
      <c r="QPV247" s="351"/>
      <c r="QPW247" s="351"/>
      <c r="QPX247" s="351"/>
      <c r="QPY247" s="351"/>
      <c r="QPZ247" s="351"/>
      <c r="QQA247" s="351"/>
      <c r="QQB247" s="351"/>
      <c r="QQC247" s="351"/>
      <c r="QQD247" s="351"/>
      <c r="QQE247" s="351"/>
      <c r="QQF247" s="351"/>
      <c r="QQG247" s="351"/>
      <c r="QQH247" s="351"/>
      <c r="QQI247" s="351"/>
      <c r="QQJ247" s="351"/>
      <c r="QQK247" s="351"/>
      <c r="QQL247" s="351"/>
      <c r="QQM247" s="351"/>
      <c r="QQN247" s="351"/>
      <c r="QQO247" s="351"/>
      <c r="QQP247" s="351"/>
      <c r="QQQ247" s="351"/>
      <c r="QQR247" s="351"/>
      <c r="QQS247" s="351"/>
      <c r="QQT247" s="351"/>
      <c r="QQU247" s="351"/>
      <c r="QQV247" s="351"/>
      <c r="QQW247" s="351"/>
      <c r="QQX247" s="351"/>
      <c r="QQY247" s="351"/>
      <c r="QQZ247" s="351"/>
      <c r="QRA247" s="351"/>
      <c r="QRB247" s="351"/>
      <c r="QRC247" s="351"/>
      <c r="QRD247" s="351"/>
      <c r="QRE247" s="351"/>
      <c r="QRF247" s="351"/>
      <c r="QRG247" s="351"/>
      <c r="QRH247" s="351"/>
      <c r="QRI247" s="351"/>
      <c r="QRJ247" s="351"/>
      <c r="QRK247" s="351"/>
      <c r="QRL247" s="351"/>
      <c r="QRM247" s="351"/>
      <c r="QRN247" s="351"/>
      <c r="QRO247" s="351"/>
      <c r="QRP247" s="351"/>
      <c r="QRQ247" s="351"/>
      <c r="QRR247" s="351"/>
      <c r="QRS247" s="351"/>
      <c r="QRT247" s="351"/>
      <c r="QRU247" s="351"/>
      <c r="QRV247" s="351"/>
      <c r="QRW247" s="351"/>
      <c r="QRX247" s="351"/>
      <c r="QRY247" s="351"/>
      <c r="QRZ247" s="351"/>
      <c r="QSA247" s="351"/>
      <c r="QSB247" s="351"/>
      <c r="QSC247" s="351"/>
      <c r="QSD247" s="351"/>
      <c r="QSE247" s="351"/>
      <c r="QSF247" s="351"/>
      <c r="QSG247" s="351"/>
      <c r="QSH247" s="351"/>
      <c r="QSI247" s="351"/>
      <c r="QSJ247" s="351"/>
      <c r="QSK247" s="351"/>
      <c r="QSL247" s="351"/>
      <c r="QSM247" s="351"/>
      <c r="QSN247" s="351"/>
      <c r="QSO247" s="351"/>
      <c r="QSP247" s="351"/>
      <c r="QSQ247" s="351"/>
      <c r="QSR247" s="351"/>
      <c r="QSS247" s="351"/>
      <c r="QST247" s="351"/>
      <c r="QSU247" s="351"/>
      <c r="QSV247" s="351"/>
      <c r="QSW247" s="351"/>
      <c r="QSX247" s="351"/>
      <c r="QSY247" s="351"/>
      <c r="QSZ247" s="351"/>
      <c r="QTA247" s="351"/>
      <c r="QTB247" s="351"/>
      <c r="QTC247" s="351"/>
      <c r="QTD247" s="351"/>
      <c r="QTE247" s="351"/>
      <c r="QTF247" s="351"/>
      <c r="QTG247" s="351"/>
      <c r="QTH247" s="351"/>
      <c r="QTI247" s="351"/>
      <c r="QTJ247" s="351"/>
      <c r="QTK247" s="351"/>
      <c r="QTL247" s="351"/>
      <c r="QTM247" s="351"/>
      <c r="QTN247" s="351"/>
      <c r="QTO247" s="351"/>
      <c r="QTP247" s="351"/>
      <c r="QTQ247" s="351"/>
      <c r="QTR247" s="351"/>
      <c r="QTS247" s="351"/>
      <c r="QTT247" s="351"/>
      <c r="QTU247" s="351"/>
      <c r="QTV247" s="351"/>
      <c r="QTW247" s="351"/>
      <c r="QTX247" s="351"/>
      <c r="QTY247" s="351"/>
      <c r="QTZ247" s="351"/>
      <c r="QUA247" s="351"/>
      <c r="QUB247" s="351"/>
      <c r="QUC247" s="351"/>
      <c r="QUD247" s="351"/>
      <c r="QUE247" s="351"/>
      <c r="QUF247" s="351"/>
      <c r="QUG247" s="351"/>
      <c r="QUH247" s="351"/>
      <c r="QUI247" s="351"/>
      <c r="QUJ247" s="351"/>
      <c r="QUK247" s="351"/>
      <c r="QUL247" s="351"/>
      <c r="QUM247" s="351"/>
      <c r="QUN247" s="351"/>
      <c r="QUO247" s="351"/>
      <c r="QUP247" s="351"/>
      <c r="QUQ247" s="351"/>
      <c r="QUR247" s="351"/>
      <c r="QUS247" s="351"/>
      <c r="QUT247" s="351"/>
      <c r="QUU247" s="351"/>
      <c r="QUV247" s="351"/>
      <c r="QUW247" s="351"/>
      <c r="QUX247" s="351"/>
      <c r="QUY247" s="351"/>
      <c r="QUZ247" s="351"/>
      <c r="QVA247" s="351"/>
      <c r="QVB247" s="351"/>
      <c r="QVC247" s="351"/>
      <c r="QVD247" s="351"/>
      <c r="QVE247" s="351"/>
      <c r="QVF247" s="351"/>
      <c r="QVG247" s="351"/>
      <c r="QVH247" s="351"/>
      <c r="QVI247" s="351"/>
      <c r="QVJ247" s="351"/>
      <c r="QVK247" s="351"/>
      <c r="QVL247" s="351"/>
      <c r="QVM247" s="351"/>
      <c r="QVN247" s="351"/>
      <c r="QVO247" s="351"/>
      <c r="QVP247" s="351"/>
      <c r="QVQ247" s="351"/>
      <c r="QVR247" s="351"/>
      <c r="QVS247" s="351"/>
      <c r="QVT247" s="351"/>
      <c r="QVU247" s="351"/>
      <c r="QVV247" s="351"/>
      <c r="QVW247" s="351"/>
      <c r="QVX247" s="351"/>
      <c r="QVY247" s="351"/>
      <c r="QVZ247" s="351"/>
      <c r="QWA247" s="351"/>
      <c r="QWB247" s="351"/>
      <c r="QWC247" s="351"/>
      <c r="QWD247" s="351"/>
      <c r="QWE247" s="351"/>
      <c r="QWF247" s="351"/>
      <c r="QWG247" s="351"/>
      <c r="QWH247" s="351"/>
      <c r="QWI247" s="351"/>
      <c r="QWJ247" s="351"/>
      <c r="QWK247" s="351"/>
      <c r="QWL247" s="351"/>
      <c r="QWM247" s="351"/>
      <c r="QWN247" s="351"/>
      <c r="QWO247" s="351"/>
      <c r="QWP247" s="351"/>
      <c r="QWQ247" s="351"/>
      <c r="QWR247" s="351"/>
      <c r="QWS247" s="351"/>
      <c r="QWT247" s="351"/>
      <c r="QWU247" s="351"/>
      <c r="QWV247" s="351"/>
      <c r="QWW247" s="351"/>
      <c r="QWX247" s="351"/>
      <c r="QWY247" s="351"/>
      <c r="QWZ247" s="351"/>
      <c r="QXA247" s="351"/>
      <c r="QXB247" s="351"/>
      <c r="QXC247" s="351"/>
      <c r="QXD247" s="351"/>
      <c r="QXE247" s="351"/>
      <c r="QXF247" s="351"/>
      <c r="QXG247" s="351"/>
      <c r="QXH247" s="351"/>
      <c r="QXI247" s="351"/>
      <c r="QXJ247" s="351"/>
      <c r="QXK247" s="351"/>
      <c r="QXL247" s="351"/>
      <c r="QXM247" s="351"/>
      <c r="QXN247" s="351"/>
      <c r="QXO247" s="351"/>
      <c r="QXP247" s="351"/>
      <c r="QXQ247" s="351"/>
      <c r="QXR247" s="351"/>
      <c r="QXS247" s="351"/>
      <c r="QXT247" s="351"/>
      <c r="QXU247" s="351"/>
      <c r="QXV247" s="351"/>
      <c r="QXW247" s="351"/>
      <c r="QXX247" s="351"/>
      <c r="QXY247" s="351"/>
      <c r="QXZ247" s="351"/>
      <c r="QYA247" s="351"/>
      <c r="QYB247" s="351"/>
      <c r="QYC247" s="351"/>
      <c r="QYD247" s="351"/>
      <c r="QYE247" s="351"/>
      <c r="QYF247" s="351"/>
      <c r="QYG247" s="351"/>
      <c r="QYH247" s="351"/>
      <c r="QYI247" s="351"/>
      <c r="QYJ247" s="351"/>
      <c r="QYK247" s="351"/>
      <c r="QYL247" s="351"/>
      <c r="QYM247" s="351"/>
      <c r="QYN247" s="351"/>
      <c r="QYO247" s="351"/>
      <c r="QYP247" s="351"/>
      <c r="QYQ247" s="351"/>
      <c r="QYR247" s="351"/>
      <c r="QYS247" s="351"/>
      <c r="QYT247" s="351"/>
      <c r="QYU247" s="351"/>
      <c r="QYV247" s="351"/>
      <c r="QYW247" s="351"/>
      <c r="QYX247" s="351"/>
      <c r="QYY247" s="351"/>
      <c r="QYZ247" s="351"/>
      <c r="QZA247" s="351"/>
      <c r="QZB247" s="351"/>
      <c r="QZC247" s="351"/>
      <c r="QZD247" s="351"/>
      <c r="QZE247" s="351"/>
      <c r="QZF247" s="351"/>
      <c r="QZG247" s="351"/>
      <c r="QZH247" s="351"/>
      <c r="QZI247" s="351"/>
      <c r="QZJ247" s="351"/>
      <c r="QZK247" s="351"/>
      <c r="QZL247" s="351"/>
      <c r="QZM247" s="351"/>
      <c r="QZN247" s="351"/>
      <c r="QZO247" s="351"/>
      <c r="QZP247" s="351"/>
      <c r="QZQ247" s="351"/>
      <c r="QZR247" s="351"/>
      <c r="QZS247" s="351"/>
      <c r="QZT247" s="351"/>
      <c r="QZU247" s="351"/>
      <c r="QZV247" s="351"/>
      <c r="QZW247" s="351"/>
      <c r="QZX247" s="351"/>
      <c r="QZY247" s="351"/>
      <c r="QZZ247" s="351"/>
      <c r="RAA247" s="351"/>
      <c r="RAB247" s="351"/>
      <c r="RAC247" s="351"/>
      <c r="RAD247" s="351"/>
      <c r="RAE247" s="351"/>
      <c r="RAF247" s="351"/>
      <c r="RAG247" s="351"/>
      <c r="RAH247" s="351"/>
      <c r="RAI247" s="351"/>
      <c r="RAJ247" s="351"/>
      <c r="RAK247" s="351"/>
      <c r="RAL247" s="351"/>
      <c r="RAM247" s="351"/>
      <c r="RAN247" s="351"/>
      <c r="RAO247" s="351"/>
      <c r="RAP247" s="351"/>
      <c r="RAQ247" s="351"/>
      <c r="RAR247" s="351"/>
      <c r="RAS247" s="351"/>
      <c r="RAT247" s="351"/>
      <c r="RAU247" s="351"/>
      <c r="RAV247" s="351"/>
      <c r="RAW247" s="351"/>
      <c r="RAX247" s="351"/>
      <c r="RAY247" s="351"/>
      <c r="RAZ247" s="351"/>
      <c r="RBA247" s="351"/>
      <c r="RBB247" s="351"/>
      <c r="RBC247" s="351"/>
      <c r="RBD247" s="351"/>
      <c r="RBE247" s="351"/>
      <c r="RBF247" s="351"/>
      <c r="RBG247" s="351"/>
      <c r="RBH247" s="351"/>
      <c r="RBI247" s="351"/>
      <c r="RBJ247" s="351"/>
      <c r="RBK247" s="351"/>
      <c r="RBL247" s="351"/>
      <c r="RBM247" s="351"/>
      <c r="RBN247" s="351"/>
      <c r="RBO247" s="351"/>
      <c r="RBP247" s="351"/>
      <c r="RBQ247" s="351"/>
      <c r="RBR247" s="351"/>
      <c r="RBS247" s="351"/>
      <c r="RBT247" s="351"/>
      <c r="RBU247" s="351"/>
      <c r="RBV247" s="351"/>
      <c r="RBW247" s="351"/>
      <c r="RBX247" s="351"/>
      <c r="RBY247" s="351"/>
      <c r="RBZ247" s="351"/>
      <c r="RCA247" s="351"/>
      <c r="RCB247" s="351"/>
      <c r="RCC247" s="351"/>
      <c r="RCD247" s="351"/>
      <c r="RCE247" s="351"/>
      <c r="RCF247" s="351"/>
      <c r="RCG247" s="351"/>
      <c r="RCH247" s="351"/>
      <c r="RCI247" s="351"/>
      <c r="RCJ247" s="351"/>
      <c r="RCK247" s="351"/>
      <c r="RCL247" s="351"/>
      <c r="RCM247" s="351"/>
      <c r="RCN247" s="351"/>
      <c r="RCO247" s="351"/>
      <c r="RCP247" s="351"/>
      <c r="RCQ247" s="351"/>
      <c r="RCR247" s="351"/>
      <c r="RCS247" s="351"/>
      <c r="RCT247" s="351"/>
      <c r="RCU247" s="351"/>
      <c r="RCV247" s="351"/>
      <c r="RCW247" s="351"/>
      <c r="RCX247" s="351"/>
      <c r="RCY247" s="351"/>
      <c r="RCZ247" s="351"/>
      <c r="RDA247" s="351"/>
      <c r="RDB247" s="351"/>
      <c r="RDC247" s="351"/>
      <c r="RDD247" s="351"/>
      <c r="RDE247" s="351"/>
      <c r="RDF247" s="351"/>
      <c r="RDG247" s="351"/>
      <c r="RDH247" s="351"/>
      <c r="RDI247" s="351"/>
      <c r="RDJ247" s="351"/>
      <c r="RDK247" s="351"/>
      <c r="RDL247" s="351"/>
      <c r="RDM247" s="351"/>
      <c r="RDN247" s="351"/>
      <c r="RDO247" s="351"/>
      <c r="RDP247" s="351"/>
      <c r="RDQ247" s="351"/>
      <c r="RDR247" s="351"/>
      <c r="RDS247" s="351"/>
      <c r="RDT247" s="351"/>
      <c r="RDU247" s="351"/>
      <c r="RDV247" s="351"/>
      <c r="RDW247" s="351"/>
      <c r="RDX247" s="351"/>
      <c r="RDY247" s="351"/>
      <c r="RDZ247" s="351"/>
      <c r="REA247" s="351"/>
      <c r="REB247" s="351"/>
      <c r="REC247" s="351"/>
      <c r="RED247" s="351"/>
      <c r="REE247" s="351"/>
      <c r="REF247" s="351"/>
      <c r="REG247" s="351"/>
      <c r="REH247" s="351"/>
      <c r="REI247" s="351"/>
      <c r="REJ247" s="351"/>
      <c r="REK247" s="351"/>
      <c r="REL247" s="351"/>
      <c r="REM247" s="351"/>
      <c r="REN247" s="351"/>
      <c r="REO247" s="351"/>
      <c r="REP247" s="351"/>
      <c r="REQ247" s="351"/>
      <c r="RER247" s="351"/>
      <c r="RES247" s="351"/>
      <c r="RET247" s="351"/>
      <c r="REU247" s="351"/>
      <c r="REV247" s="351"/>
      <c r="REW247" s="351"/>
      <c r="REX247" s="351"/>
      <c r="REY247" s="351"/>
      <c r="REZ247" s="351"/>
      <c r="RFA247" s="351"/>
      <c r="RFB247" s="351"/>
      <c r="RFC247" s="351"/>
      <c r="RFD247" s="351"/>
      <c r="RFE247" s="351"/>
      <c r="RFF247" s="351"/>
      <c r="RFG247" s="351"/>
      <c r="RFH247" s="351"/>
      <c r="RFI247" s="351"/>
      <c r="RFJ247" s="351"/>
      <c r="RFK247" s="351"/>
      <c r="RFL247" s="351"/>
      <c r="RFM247" s="351"/>
      <c r="RFN247" s="351"/>
      <c r="RFO247" s="351"/>
      <c r="RFP247" s="351"/>
      <c r="RFQ247" s="351"/>
      <c r="RFR247" s="351"/>
      <c r="RFS247" s="351"/>
      <c r="RFT247" s="351"/>
      <c r="RFU247" s="351"/>
      <c r="RFV247" s="351"/>
      <c r="RFW247" s="351"/>
      <c r="RFX247" s="351"/>
      <c r="RFY247" s="351"/>
      <c r="RFZ247" s="351"/>
      <c r="RGA247" s="351"/>
      <c r="RGB247" s="351"/>
      <c r="RGC247" s="351"/>
      <c r="RGD247" s="351"/>
      <c r="RGE247" s="351"/>
      <c r="RGF247" s="351"/>
      <c r="RGG247" s="351"/>
      <c r="RGH247" s="351"/>
      <c r="RGI247" s="351"/>
      <c r="RGJ247" s="351"/>
      <c r="RGK247" s="351"/>
      <c r="RGL247" s="351"/>
      <c r="RGM247" s="351"/>
      <c r="RGN247" s="351"/>
      <c r="RGO247" s="351"/>
      <c r="RGP247" s="351"/>
      <c r="RGQ247" s="351"/>
      <c r="RGR247" s="351"/>
      <c r="RGS247" s="351"/>
      <c r="RGT247" s="351"/>
      <c r="RGU247" s="351"/>
      <c r="RGV247" s="351"/>
      <c r="RGW247" s="351"/>
      <c r="RGX247" s="351"/>
      <c r="RGY247" s="351"/>
      <c r="RGZ247" s="351"/>
      <c r="RHA247" s="351"/>
      <c r="RHB247" s="351"/>
      <c r="RHC247" s="351"/>
      <c r="RHD247" s="351"/>
      <c r="RHE247" s="351"/>
      <c r="RHF247" s="351"/>
      <c r="RHG247" s="351"/>
      <c r="RHH247" s="351"/>
      <c r="RHI247" s="351"/>
      <c r="RHJ247" s="351"/>
      <c r="RHK247" s="351"/>
      <c r="RHL247" s="351"/>
      <c r="RHM247" s="351"/>
      <c r="RHN247" s="351"/>
      <c r="RHO247" s="351"/>
      <c r="RHP247" s="351"/>
      <c r="RHQ247" s="351"/>
      <c r="RHR247" s="351"/>
      <c r="RHS247" s="351"/>
      <c r="RHT247" s="351"/>
      <c r="RHU247" s="351"/>
      <c r="RHV247" s="351"/>
      <c r="RHW247" s="351"/>
      <c r="RHX247" s="351"/>
      <c r="RHY247" s="351"/>
      <c r="RHZ247" s="351"/>
      <c r="RIA247" s="351"/>
      <c r="RIB247" s="351"/>
      <c r="RIC247" s="351"/>
      <c r="RID247" s="351"/>
      <c r="RIE247" s="351"/>
      <c r="RIF247" s="351"/>
      <c r="RIG247" s="351"/>
      <c r="RIH247" s="351"/>
      <c r="RII247" s="351"/>
      <c r="RIJ247" s="351"/>
      <c r="RIK247" s="351"/>
      <c r="RIL247" s="351"/>
      <c r="RIM247" s="351"/>
      <c r="RIN247" s="351"/>
      <c r="RIO247" s="351"/>
      <c r="RIP247" s="351"/>
      <c r="RIQ247" s="351"/>
      <c r="RIR247" s="351"/>
      <c r="RIS247" s="351"/>
      <c r="RIT247" s="351"/>
      <c r="RIU247" s="351"/>
      <c r="RIV247" s="351"/>
      <c r="RIW247" s="351"/>
      <c r="RIX247" s="351"/>
      <c r="RIY247" s="351"/>
      <c r="RIZ247" s="351"/>
      <c r="RJA247" s="351"/>
      <c r="RJB247" s="351"/>
      <c r="RJC247" s="351"/>
      <c r="RJD247" s="351"/>
      <c r="RJE247" s="351"/>
      <c r="RJF247" s="351"/>
      <c r="RJG247" s="351"/>
      <c r="RJH247" s="351"/>
      <c r="RJI247" s="351"/>
      <c r="RJJ247" s="351"/>
      <c r="RJK247" s="351"/>
      <c r="RJL247" s="351"/>
      <c r="RJM247" s="351"/>
      <c r="RJN247" s="351"/>
      <c r="RJO247" s="351"/>
      <c r="RJP247" s="351"/>
      <c r="RJQ247" s="351"/>
      <c r="RJR247" s="351"/>
      <c r="RJS247" s="351"/>
      <c r="RJT247" s="351"/>
      <c r="RJU247" s="351"/>
      <c r="RJV247" s="351"/>
      <c r="RJW247" s="351"/>
      <c r="RJX247" s="351"/>
      <c r="RJY247" s="351"/>
      <c r="RJZ247" s="351"/>
      <c r="RKA247" s="351"/>
      <c r="RKB247" s="351"/>
      <c r="RKC247" s="351"/>
      <c r="RKD247" s="351"/>
      <c r="RKE247" s="351"/>
      <c r="RKF247" s="351"/>
      <c r="RKG247" s="351"/>
      <c r="RKH247" s="351"/>
      <c r="RKI247" s="351"/>
      <c r="RKJ247" s="351"/>
      <c r="RKK247" s="351"/>
      <c r="RKL247" s="351"/>
      <c r="RKM247" s="351"/>
      <c r="RKN247" s="351"/>
      <c r="RKO247" s="351"/>
      <c r="RKP247" s="351"/>
      <c r="RKQ247" s="351"/>
      <c r="RKR247" s="351"/>
      <c r="RKS247" s="351"/>
      <c r="RKT247" s="351"/>
      <c r="RKU247" s="351"/>
      <c r="RKV247" s="351"/>
      <c r="RKW247" s="351"/>
      <c r="RKX247" s="351"/>
      <c r="RKY247" s="351"/>
      <c r="RKZ247" s="351"/>
      <c r="RLA247" s="351"/>
      <c r="RLB247" s="351"/>
      <c r="RLC247" s="351"/>
      <c r="RLD247" s="351"/>
      <c r="RLE247" s="351"/>
      <c r="RLF247" s="351"/>
      <c r="RLG247" s="351"/>
      <c r="RLH247" s="351"/>
      <c r="RLI247" s="351"/>
      <c r="RLJ247" s="351"/>
      <c r="RLK247" s="351"/>
      <c r="RLL247" s="351"/>
      <c r="RLM247" s="351"/>
      <c r="RLN247" s="351"/>
      <c r="RLO247" s="351"/>
      <c r="RLP247" s="351"/>
      <c r="RLQ247" s="351"/>
      <c r="RLR247" s="351"/>
      <c r="RLS247" s="351"/>
      <c r="RLT247" s="351"/>
      <c r="RLU247" s="351"/>
      <c r="RLV247" s="351"/>
      <c r="RLW247" s="351"/>
      <c r="RLX247" s="351"/>
      <c r="RLY247" s="351"/>
      <c r="RLZ247" s="351"/>
      <c r="RMA247" s="351"/>
      <c r="RMB247" s="351"/>
      <c r="RMC247" s="351"/>
      <c r="RMD247" s="351"/>
      <c r="RME247" s="351"/>
      <c r="RMF247" s="351"/>
      <c r="RMG247" s="351"/>
      <c r="RMH247" s="351"/>
      <c r="RMI247" s="351"/>
      <c r="RMJ247" s="351"/>
      <c r="RMK247" s="351"/>
      <c r="RML247" s="351"/>
      <c r="RMM247" s="351"/>
      <c r="RMN247" s="351"/>
      <c r="RMO247" s="351"/>
      <c r="RMP247" s="351"/>
      <c r="RMQ247" s="351"/>
      <c r="RMR247" s="351"/>
      <c r="RMS247" s="351"/>
      <c r="RMT247" s="351"/>
      <c r="RMU247" s="351"/>
      <c r="RMV247" s="351"/>
      <c r="RMW247" s="351"/>
      <c r="RMX247" s="351"/>
      <c r="RMY247" s="351"/>
      <c r="RMZ247" s="351"/>
      <c r="RNA247" s="351"/>
      <c r="RNB247" s="351"/>
      <c r="RNC247" s="351"/>
      <c r="RND247" s="351"/>
      <c r="RNE247" s="351"/>
      <c r="RNF247" s="351"/>
      <c r="RNG247" s="351"/>
      <c r="RNH247" s="351"/>
      <c r="RNI247" s="351"/>
      <c r="RNJ247" s="351"/>
      <c r="RNK247" s="351"/>
      <c r="RNL247" s="351"/>
      <c r="RNM247" s="351"/>
      <c r="RNN247" s="351"/>
      <c r="RNO247" s="351"/>
      <c r="RNP247" s="351"/>
      <c r="RNQ247" s="351"/>
      <c r="RNR247" s="351"/>
      <c r="RNS247" s="351"/>
      <c r="RNT247" s="351"/>
      <c r="RNU247" s="351"/>
      <c r="RNV247" s="351"/>
      <c r="RNW247" s="351"/>
      <c r="RNX247" s="351"/>
      <c r="RNY247" s="351"/>
      <c r="RNZ247" s="351"/>
      <c r="ROA247" s="351"/>
      <c r="ROB247" s="351"/>
      <c r="ROC247" s="351"/>
      <c r="ROD247" s="351"/>
      <c r="ROE247" s="351"/>
      <c r="ROF247" s="351"/>
      <c r="ROG247" s="351"/>
      <c r="ROH247" s="351"/>
      <c r="ROI247" s="351"/>
      <c r="ROJ247" s="351"/>
      <c r="ROK247" s="351"/>
      <c r="ROL247" s="351"/>
      <c r="ROM247" s="351"/>
      <c r="RON247" s="351"/>
      <c r="ROO247" s="351"/>
      <c r="ROP247" s="351"/>
      <c r="ROQ247" s="351"/>
      <c r="ROR247" s="351"/>
      <c r="ROS247" s="351"/>
      <c r="ROT247" s="351"/>
      <c r="ROU247" s="351"/>
      <c r="ROV247" s="351"/>
      <c r="ROW247" s="351"/>
      <c r="ROX247" s="351"/>
      <c r="ROY247" s="351"/>
      <c r="ROZ247" s="351"/>
      <c r="RPA247" s="351"/>
      <c r="RPB247" s="351"/>
      <c r="RPC247" s="351"/>
      <c r="RPD247" s="351"/>
      <c r="RPE247" s="351"/>
      <c r="RPF247" s="351"/>
      <c r="RPG247" s="351"/>
      <c r="RPH247" s="351"/>
      <c r="RPI247" s="351"/>
      <c r="RPJ247" s="351"/>
      <c r="RPK247" s="351"/>
      <c r="RPL247" s="351"/>
      <c r="RPM247" s="351"/>
      <c r="RPN247" s="351"/>
      <c r="RPO247" s="351"/>
      <c r="RPP247" s="351"/>
      <c r="RPQ247" s="351"/>
      <c r="RPR247" s="351"/>
      <c r="RPS247" s="351"/>
      <c r="RPT247" s="351"/>
      <c r="RPU247" s="351"/>
      <c r="RPV247" s="351"/>
      <c r="RPW247" s="351"/>
      <c r="RPX247" s="351"/>
      <c r="RPY247" s="351"/>
      <c r="RPZ247" s="351"/>
      <c r="RQA247" s="351"/>
      <c r="RQB247" s="351"/>
      <c r="RQC247" s="351"/>
      <c r="RQD247" s="351"/>
      <c r="RQE247" s="351"/>
      <c r="RQF247" s="351"/>
      <c r="RQG247" s="351"/>
      <c r="RQH247" s="351"/>
      <c r="RQI247" s="351"/>
      <c r="RQJ247" s="351"/>
      <c r="RQK247" s="351"/>
      <c r="RQL247" s="351"/>
      <c r="RQM247" s="351"/>
      <c r="RQN247" s="351"/>
      <c r="RQO247" s="351"/>
      <c r="RQP247" s="351"/>
      <c r="RQQ247" s="351"/>
      <c r="RQR247" s="351"/>
      <c r="RQS247" s="351"/>
      <c r="RQT247" s="351"/>
      <c r="RQU247" s="351"/>
      <c r="RQV247" s="351"/>
      <c r="RQW247" s="351"/>
      <c r="RQX247" s="351"/>
      <c r="RQY247" s="351"/>
      <c r="RQZ247" s="351"/>
      <c r="RRA247" s="351"/>
      <c r="RRB247" s="351"/>
      <c r="RRC247" s="351"/>
      <c r="RRD247" s="351"/>
      <c r="RRE247" s="351"/>
      <c r="RRF247" s="351"/>
      <c r="RRG247" s="351"/>
      <c r="RRH247" s="351"/>
      <c r="RRI247" s="351"/>
      <c r="RRJ247" s="351"/>
      <c r="RRK247" s="351"/>
      <c r="RRL247" s="351"/>
      <c r="RRM247" s="351"/>
      <c r="RRN247" s="351"/>
      <c r="RRO247" s="351"/>
      <c r="RRP247" s="351"/>
      <c r="RRQ247" s="351"/>
      <c r="RRR247" s="351"/>
      <c r="RRS247" s="351"/>
      <c r="RRT247" s="351"/>
      <c r="RRU247" s="351"/>
      <c r="RRV247" s="351"/>
      <c r="RRW247" s="351"/>
      <c r="RRX247" s="351"/>
      <c r="RRY247" s="351"/>
      <c r="RRZ247" s="351"/>
      <c r="RSA247" s="351"/>
      <c r="RSB247" s="351"/>
      <c r="RSC247" s="351"/>
      <c r="RSD247" s="351"/>
      <c r="RSE247" s="351"/>
      <c r="RSF247" s="351"/>
      <c r="RSG247" s="351"/>
      <c r="RSH247" s="351"/>
      <c r="RSI247" s="351"/>
      <c r="RSJ247" s="351"/>
      <c r="RSK247" s="351"/>
      <c r="RSL247" s="351"/>
      <c r="RSM247" s="351"/>
      <c r="RSN247" s="351"/>
      <c r="RSO247" s="351"/>
      <c r="RSP247" s="351"/>
      <c r="RSQ247" s="351"/>
      <c r="RSR247" s="351"/>
      <c r="RSS247" s="351"/>
      <c r="RST247" s="351"/>
      <c r="RSU247" s="351"/>
      <c r="RSV247" s="351"/>
      <c r="RSW247" s="351"/>
      <c r="RSX247" s="351"/>
      <c r="RSY247" s="351"/>
      <c r="RSZ247" s="351"/>
      <c r="RTA247" s="351"/>
      <c r="RTB247" s="351"/>
      <c r="RTC247" s="351"/>
      <c r="RTD247" s="351"/>
      <c r="RTE247" s="351"/>
      <c r="RTF247" s="351"/>
      <c r="RTG247" s="351"/>
      <c r="RTH247" s="351"/>
      <c r="RTI247" s="351"/>
      <c r="RTJ247" s="351"/>
      <c r="RTK247" s="351"/>
      <c r="RTL247" s="351"/>
      <c r="RTM247" s="351"/>
      <c r="RTN247" s="351"/>
      <c r="RTO247" s="351"/>
      <c r="RTP247" s="351"/>
      <c r="RTQ247" s="351"/>
      <c r="RTR247" s="351"/>
      <c r="RTS247" s="351"/>
      <c r="RTT247" s="351"/>
      <c r="RTU247" s="351"/>
      <c r="RTV247" s="351"/>
      <c r="RTW247" s="351"/>
      <c r="RTX247" s="351"/>
      <c r="RTY247" s="351"/>
      <c r="RTZ247" s="351"/>
      <c r="RUA247" s="351"/>
      <c r="RUB247" s="351"/>
      <c r="RUC247" s="351"/>
      <c r="RUD247" s="351"/>
      <c r="RUE247" s="351"/>
      <c r="RUF247" s="351"/>
      <c r="RUG247" s="351"/>
      <c r="RUH247" s="351"/>
      <c r="RUI247" s="351"/>
      <c r="RUJ247" s="351"/>
      <c r="RUK247" s="351"/>
      <c r="RUL247" s="351"/>
      <c r="RUM247" s="351"/>
      <c r="RUN247" s="351"/>
      <c r="RUO247" s="351"/>
      <c r="RUP247" s="351"/>
      <c r="RUQ247" s="351"/>
      <c r="RUR247" s="351"/>
      <c r="RUS247" s="351"/>
      <c r="RUT247" s="351"/>
      <c r="RUU247" s="351"/>
      <c r="RUV247" s="351"/>
      <c r="RUW247" s="351"/>
      <c r="RUX247" s="351"/>
      <c r="RUY247" s="351"/>
      <c r="RUZ247" s="351"/>
      <c r="RVA247" s="351"/>
      <c r="RVB247" s="351"/>
      <c r="RVC247" s="351"/>
      <c r="RVD247" s="351"/>
      <c r="RVE247" s="351"/>
      <c r="RVF247" s="351"/>
      <c r="RVG247" s="351"/>
      <c r="RVH247" s="351"/>
      <c r="RVI247" s="351"/>
      <c r="RVJ247" s="351"/>
      <c r="RVK247" s="351"/>
      <c r="RVL247" s="351"/>
      <c r="RVM247" s="351"/>
      <c r="RVN247" s="351"/>
      <c r="RVO247" s="351"/>
      <c r="RVP247" s="351"/>
      <c r="RVQ247" s="351"/>
      <c r="RVR247" s="351"/>
      <c r="RVS247" s="351"/>
      <c r="RVT247" s="351"/>
      <c r="RVU247" s="351"/>
      <c r="RVV247" s="351"/>
      <c r="RVW247" s="351"/>
      <c r="RVX247" s="351"/>
      <c r="RVY247" s="351"/>
      <c r="RVZ247" s="351"/>
      <c r="RWA247" s="351"/>
      <c r="RWB247" s="351"/>
      <c r="RWC247" s="351"/>
      <c r="RWD247" s="351"/>
      <c r="RWE247" s="351"/>
      <c r="RWF247" s="351"/>
      <c r="RWG247" s="351"/>
      <c r="RWH247" s="351"/>
      <c r="RWI247" s="351"/>
      <c r="RWJ247" s="351"/>
      <c r="RWK247" s="351"/>
      <c r="RWL247" s="351"/>
      <c r="RWM247" s="351"/>
      <c r="RWN247" s="351"/>
      <c r="RWO247" s="351"/>
      <c r="RWP247" s="351"/>
      <c r="RWQ247" s="351"/>
      <c r="RWR247" s="351"/>
      <c r="RWS247" s="351"/>
      <c r="RWT247" s="351"/>
      <c r="RWU247" s="351"/>
      <c r="RWV247" s="351"/>
      <c r="RWW247" s="351"/>
      <c r="RWX247" s="351"/>
      <c r="RWY247" s="351"/>
      <c r="RWZ247" s="351"/>
      <c r="RXA247" s="351"/>
      <c r="RXB247" s="351"/>
      <c r="RXC247" s="351"/>
      <c r="RXD247" s="351"/>
      <c r="RXE247" s="351"/>
      <c r="RXF247" s="351"/>
      <c r="RXG247" s="351"/>
      <c r="RXH247" s="351"/>
      <c r="RXI247" s="351"/>
      <c r="RXJ247" s="351"/>
      <c r="RXK247" s="351"/>
      <c r="RXL247" s="351"/>
      <c r="RXM247" s="351"/>
      <c r="RXN247" s="351"/>
      <c r="RXO247" s="351"/>
      <c r="RXP247" s="351"/>
      <c r="RXQ247" s="351"/>
      <c r="RXR247" s="351"/>
      <c r="RXS247" s="351"/>
      <c r="RXT247" s="351"/>
      <c r="RXU247" s="351"/>
      <c r="RXV247" s="351"/>
      <c r="RXW247" s="351"/>
      <c r="RXX247" s="351"/>
      <c r="RXY247" s="351"/>
      <c r="RXZ247" s="351"/>
      <c r="RYA247" s="351"/>
      <c r="RYB247" s="351"/>
      <c r="RYC247" s="351"/>
      <c r="RYD247" s="351"/>
      <c r="RYE247" s="351"/>
      <c r="RYF247" s="351"/>
      <c r="RYG247" s="351"/>
      <c r="RYH247" s="351"/>
      <c r="RYI247" s="351"/>
      <c r="RYJ247" s="351"/>
      <c r="RYK247" s="351"/>
      <c r="RYL247" s="351"/>
      <c r="RYM247" s="351"/>
      <c r="RYN247" s="351"/>
      <c r="RYO247" s="351"/>
      <c r="RYP247" s="351"/>
      <c r="RYQ247" s="351"/>
      <c r="RYR247" s="351"/>
      <c r="RYS247" s="351"/>
      <c r="RYT247" s="351"/>
      <c r="RYU247" s="351"/>
      <c r="RYV247" s="351"/>
      <c r="RYW247" s="351"/>
      <c r="RYX247" s="351"/>
      <c r="RYY247" s="351"/>
      <c r="RYZ247" s="351"/>
      <c r="RZA247" s="351"/>
      <c r="RZB247" s="351"/>
      <c r="RZC247" s="351"/>
      <c r="RZD247" s="351"/>
      <c r="RZE247" s="351"/>
      <c r="RZF247" s="351"/>
      <c r="RZG247" s="351"/>
      <c r="RZH247" s="351"/>
      <c r="RZI247" s="351"/>
      <c r="RZJ247" s="351"/>
      <c r="RZK247" s="351"/>
      <c r="RZL247" s="351"/>
      <c r="RZM247" s="351"/>
      <c r="RZN247" s="351"/>
      <c r="RZO247" s="351"/>
      <c r="RZP247" s="351"/>
      <c r="RZQ247" s="351"/>
      <c r="RZR247" s="351"/>
      <c r="RZS247" s="351"/>
      <c r="RZT247" s="351"/>
      <c r="RZU247" s="351"/>
      <c r="RZV247" s="351"/>
      <c r="RZW247" s="351"/>
      <c r="RZX247" s="351"/>
      <c r="RZY247" s="351"/>
      <c r="RZZ247" s="351"/>
      <c r="SAA247" s="351"/>
      <c r="SAB247" s="351"/>
      <c r="SAC247" s="351"/>
      <c r="SAD247" s="351"/>
      <c r="SAE247" s="351"/>
      <c r="SAF247" s="351"/>
      <c r="SAG247" s="351"/>
      <c r="SAH247" s="351"/>
      <c r="SAI247" s="351"/>
      <c r="SAJ247" s="351"/>
      <c r="SAK247" s="351"/>
      <c r="SAL247" s="351"/>
      <c r="SAM247" s="351"/>
      <c r="SAN247" s="351"/>
      <c r="SAO247" s="351"/>
      <c r="SAP247" s="351"/>
      <c r="SAQ247" s="351"/>
      <c r="SAR247" s="351"/>
      <c r="SAS247" s="351"/>
      <c r="SAT247" s="351"/>
      <c r="SAU247" s="351"/>
      <c r="SAV247" s="351"/>
      <c r="SAW247" s="351"/>
      <c r="SAX247" s="351"/>
      <c r="SAY247" s="351"/>
      <c r="SAZ247" s="351"/>
      <c r="SBA247" s="351"/>
      <c r="SBB247" s="351"/>
      <c r="SBC247" s="351"/>
      <c r="SBD247" s="351"/>
      <c r="SBE247" s="351"/>
      <c r="SBF247" s="351"/>
      <c r="SBG247" s="351"/>
      <c r="SBH247" s="351"/>
      <c r="SBI247" s="351"/>
      <c r="SBJ247" s="351"/>
      <c r="SBK247" s="351"/>
      <c r="SBL247" s="351"/>
      <c r="SBM247" s="351"/>
      <c r="SBN247" s="351"/>
      <c r="SBO247" s="351"/>
      <c r="SBP247" s="351"/>
      <c r="SBQ247" s="351"/>
      <c r="SBR247" s="351"/>
      <c r="SBS247" s="351"/>
      <c r="SBT247" s="351"/>
      <c r="SBU247" s="351"/>
      <c r="SBV247" s="351"/>
      <c r="SBW247" s="351"/>
      <c r="SBX247" s="351"/>
      <c r="SBY247" s="351"/>
      <c r="SBZ247" s="351"/>
      <c r="SCA247" s="351"/>
      <c r="SCB247" s="351"/>
      <c r="SCC247" s="351"/>
      <c r="SCD247" s="351"/>
      <c r="SCE247" s="351"/>
      <c r="SCF247" s="351"/>
      <c r="SCG247" s="351"/>
      <c r="SCH247" s="351"/>
      <c r="SCI247" s="351"/>
      <c r="SCJ247" s="351"/>
      <c r="SCK247" s="351"/>
      <c r="SCL247" s="351"/>
      <c r="SCM247" s="351"/>
      <c r="SCN247" s="351"/>
      <c r="SCO247" s="351"/>
      <c r="SCP247" s="351"/>
      <c r="SCQ247" s="351"/>
      <c r="SCR247" s="351"/>
      <c r="SCS247" s="351"/>
      <c r="SCT247" s="351"/>
      <c r="SCU247" s="351"/>
      <c r="SCV247" s="351"/>
      <c r="SCW247" s="351"/>
      <c r="SCX247" s="351"/>
      <c r="SCY247" s="351"/>
      <c r="SCZ247" s="351"/>
      <c r="SDA247" s="351"/>
      <c r="SDB247" s="351"/>
      <c r="SDC247" s="351"/>
      <c r="SDD247" s="351"/>
      <c r="SDE247" s="351"/>
      <c r="SDF247" s="351"/>
      <c r="SDG247" s="351"/>
      <c r="SDH247" s="351"/>
      <c r="SDI247" s="351"/>
      <c r="SDJ247" s="351"/>
      <c r="SDK247" s="351"/>
      <c r="SDL247" s="351"/>
      <c r="SDM247" s="351"/>
      <c r="SDN247" s="351"/>
      <c r="SDO247" s="351"/>
      <c r="SDP247" s="351"/>
      <c r="SDQ247" s="351"/>
      <c r="SDR247" s="351"/>
      <c r="SDS247" s="351"/>
      <c r="SDT247" s="351"/>
      <c r="SDU247" s="351"/>
      <c r="SDV247" s="351"/>
      <c r="SDW247" s="351"/>
      <c r="SDX247" s="351"/>
      <c r="SDY247" s="351"/>
      <c r="SDZ247" s="351"/>
      <c r="SEA247" s="351"/>
      <c r="SEB247" s="351"/>
      <c r="SEC247" s="351"/>
      <c r="SED247" s="351"/>
      <c r="SEE247" s="351"/>
      <c r="SEF247" s="351"/>
      <c r="SEG247" s="351"/>
      <c r="SEH247" s="351"/>
      <c r="SEI247" s="351"/>
      <c r="SEJ247" s="351"/>
      <c r="SEK247" s="351"/>
      <c r="SEL247" s="351"/>
      <c r="SEM247" s="351"/>
      <c r="SEN247" s="351"/>
      <c r="SEO247" s="351"/>
      <c r="SEP247" s="351"/>
      <c r="SEQ247" s="351"/>
      <c r="SER247" s="351"/>
      <c r="SES247" s="351"/>
      <c r="SET247" s="351"/>
      <c r="SEU247" s="351"/>
      <c r="SEV247" s="351"/>
      <c r="SEW247" s="351"/>
      <c r="SEX247" s="351"/>
      <c r="SEY247" s="351"/>
      <c r="SEZ247" s="351"/>
      <c r="SFA247" s="351"/>
      <c r="SFB247" s="351"/>
      <c r="SFC247" s="351"/>
      <c r="SFD247" s="351"/>
      <c r="SFE247" s="351"/>
      <c r="SFF247" s="351"/>
      <c r="SFG247" s="351"/>
      <c r="SFH247" s="351"/>
      <c r="SFI247" s="351"/>
      <c r="SFJ247" s="351"/>
      <c r="SFK247" s="351"/>
      <c r="SFL247" s="351"/>
      <c r="SFM247" s="351"/>
      <c r="SFN247" s="351"/>
      <c r="SFO247" s="351"/>
      <c r="SFP247" s="351"/>
      <c r="SFQ247" s="351"/>
      <c r="SFR247" s="351"/>
      <c r="SFS247" s="351"/>
      <c r="SFT247" s="351"/>
      <c r="SFU247" s="351"/>
      <c r="SFV247" s="351"/>
      <c r="SFW247" s="351"/>
      <c r="SFX247" s="351"/>
      <c r="SFY247" s="351"/>
      <c r="SFZ247" s="351"/>
      <c r="SGA247" s="351"/>
      <c r="SGB247" s="351"/>
      <c r="SGC247" s="351"/>
      <c r="SGD247" s="351"/>
      <c r="SGE247" s="351"/>
      <c r="SGF247" s="351"/>
      <c r="SGG247" s="351"/>
      <c r="SGH247" s="351"/>
      <c r="SGI247" s="351"/>
      <c r="SGJ247" s="351"/>
      <c r="SGK247" s="351"/>
      <c r="SGL247" s="351"/>
      <c r="SGM247" s="351"/>
      <c r="SGN247" s="351"/>
      <c r="SGO247" s="351"/>
      <c r="SGP247" s="351"/>
      <c r="SGQ247" s="351"/>
      <c r="SGR247" s="351"/>
      <c r="SGS247" s="351"/>
      <c r="SGT247" s="351"/>
      <c r="SGU247" s="351"/>
      <c r="SGV247" s="351"/>
      <c r="SGW247" s="351"/>
      <c r="SGX247" s="351"/>
      <c r="SGY247" s="351"/>
      <c r="SGZ247" s="351"/>
      <c r="SHA247" s="351"/>
      <c r="SHB247" s="351"/>
      <c r="SHC247" s="351"/>
      <c r="SHD247" s="351"/>
      <c r="SHE247" s="351"/>
      <c r="SHF247" s="351"/>
      <c r="SHG247" s="351"/>
      <c r="SHH247" s="351"/>
      <c r="SHI247" s="351"/>
      <c r="SHJ247" s="351"/>
      <c r="SHK247" s="351"/>
      <c r="SHL247" s="351"/>
      <c r="SHM247" s="351"/>
      <c r="SHN247" s="351"/>
      <c r="SHO247" s="351"/>
      <c r="SHP247" s="351"/>
      <c r="SHQ247" s="351"/>
      <c r="SHR247" s="351"/>
      <c r="SHS247" s="351"/>
      <c r="SHT247" s="351"/>
      <c r="SHU247" s="351"/>
      <c r="SHV247" s="351"/>
      <c r="SHW247" s="351"/>
      <c r="SHX247" s="351"/>
      <c r="SHY247" s="351"/>
      <c r="SHZ247" s="351"/>
      <c r="SIA247" s="351"/>
      <c r="SIB247" s="351"/>
      <c r="SIC247" s="351"/>
      <c r="SID247" s="351"/>
      <c r="SIE247" s="351"/>
      <c r="SIF247" s="351"/>
      <c r="SIG247" s="351"/>
      <c r="SIH247" s="351"/>
      <c r="SII247" s="351"/>
      <c r="SIJ247" s="351"/>
      <c r="SIK247" s="351"/>
      <c r="SIL247" s="351"/>
      <c r="SIM247" s="351"/>
      <c r="SIN247" s="351"/>
      <c r="SIO247" s="351"/>
      <c r="SIP247" s="351"/>
      <c r="SIQ247" s="351"/>
      <c r="SIR247" s="351"/>
      <c r="SIS247" s="351"/>
      <c r="SIT247" s="351"/>
      <c r="SIU247" s="351"/>
      <c r="SIV247" s="351"/>
      <c r="SIW247" s="351"/>
      <c r="SIX247" s="351"/>
      <c r="SIY247" s="351"/>
      <c r="SIZ247" s="351"/>
      <c r="SJA247" s="351"/>
      <c r="SJB247" s="351"/>
      <c r="SJC247" s="351"/>
      <c r="SJD247" s="351"/>
      <c r="SJE247" s="351"/>
      <c r="SJF247" s="351"/>
      <c r="SJG247" s="351"/>
      <c r="SJH247" s="351"/>
      <c r="SJI247" s="351"/>
      <c r="SJJ247" s="351"/>
      <c r="SJK247" s="351"/>
      <c r="SJL247" s="351"/>
      <c r="SJM247" s="351"/>
      <c r="SJN247" s="351"/>
      <c r="SJO247" s="351"/>
      <c r="SJP247" s="351"/>
      <c r="SJQ247" s="351"/>
      <c r="SJR247" s="351"/>
      <c r="SJS247" s="351"/>
      <c r="SJT247" s="351"/>
      <c r="SJU247" s="351"/>
      <c r="SJV247" s="351"/>
      <c r="SJW247" s="351"/>
      <c r="SJX247" s="351"/>
      <c r="SJY247" s="351"/>
      <c r="SJZ247" s="351"/>
      <c r="SKA247" s="351"/>
      <c r="SKB247" s="351"/>
      <c r="SKC247" s="351"/>
      <c r="SKD247" s="351"/>
      <c r="SKE247" s="351"/>
      <c r="SKF247" s="351"/>
      <c r="SKG247" s="351"/>
      <c r="SKH247" s="351"/>
      <c r="SKI247" s="351"/>
      <c r="SKJ247" s="351"/>
      <c r="SKK247" s="351"/>
      <c r="SKL247" s="351"/>
      <c r="SKM247" s="351"/>
      <c r="SKN247" s="351"/>
      <c r="SKO247" s="351"/>
      <c r="SKP247" s="351"/>
      <c r="SKQ247" s="351"/>
      <c r="SKR247" s="351"/>
      <c r="SKS247" s="351"/>
      <c r="SKT247" s="351"/>
      <c r="SKU247" s="351"/>
      <c r="SKV247" s="351"/>
      <c r="SKW247" s="351"/>
      <c r="SKX247" s="351"/>
      <c r="SKY247" s="351"/>
      <c r="SKZ247" s="351"/>
      <c r="SLA247" s="351"/>
      <c r="SLB247" s="351"/>
      <c r="SLC247" s="351"/>
      <c r="SLD247" s="351"/>
      <c r="SLE247" s="351"/>
      <c r="SLF247" s="351"/>
      <c r="SLG247" s="351"/>
      <c r="SLH247" s="351"/>
      <c r="SLI247" s="351"/>
      <c r="SLJ247" s="351"/>
      <c r="SLK247" s="351"/>
      <c r="SLL247" s="351"/>
      <c r="SLM247" s="351"/>
      <c r="SLN247" s="351"/>
      <c r="SLO247" s="351"/>
      <c r="SLP247" s="351"/>
      <c r="SLQ247" s="351"/>
      <c r="SLR247" s="351"/>
      <c r="SLS247" s="351"/>
      <c r="SLT247" s="351"/>
      <c r="SLU247" s="351"/>
      <c r="SLV247" s="351"/>
      <c r="SLW247" s="351"/>
      <c r="SLX247" s="351"/>
      <c r="SLY247" s="351"/>
      <c r="SLZ247" s="351"/>
      <c r="SMA247" s="351"/>
      <c r="SMB247" s="351"/>
      <c r="SMC247" s="351"/>
      <c r="SMD247" s="351"/>
      <c r="SME247" s="351"/>
      <c r="SMF247" s="351"/>
      <c r="SMG247" s="351"/>
      <c r="SMH247" s="351"/>
      <c r="SMI247" s="351"/>
      <c r="SMJ247" s="351"/>
      <c r="SMK247" s="351"/>
      <c r="SML247" s="351"/>
      <c r="SMM247" s="351"/>
      <c r="SMN247" s="351"/>
      <c r="SMO247" s="351"/>
      <c r="SMP247" s="351"/>
      <c r="SMQ247" s="351"/>
      <c r="SMR247" s="351"/>
      <c r="SMS247" s="351"/>
      <c r="SMT247" s="351"/>
      <c r="SMU247" s="351"/>
      <c r="SMV247" s="351"/>
      <c r="SMW247" s="351"/>
      <c r="SMX247" s="351"/>
      <c r="SMY247" s="351"/>
      <c r="SMZ247" s="351"/>
      <c r="SNA247" s="351"/>
      <c r="SNB247" s="351"/>
      <c r="SNC247" s="351"/>
      <c r="SND247" s="351"/>
      <c r="SNE247" s="351"/>
      <c r="SNF247" s="351"/>
      <c r="SNG247" s="351"/>
      <c r="SNH247" s="351"/>
      <c r="SNI247" s="351"/>
      <c r="SNJ247" s="351"/>
      <c r="SNK247" s="351"/>
      <c r="SNL247" s="351"/>
      <c r="SNM247" s="351"/>
      <c r="SNN247" s="351"/>
      <c r="SNO247" s="351"/>
      <c r="SNP247" s="351"/>
      <c r="SNQ247" s="351"/>
      <c r="SNR247" s="351"/>
      <c r="SNS247" s="351"/>
      <c r="SNT247" s="351"/>
      <c r="SNU247" s="351"/>
      <c r="SNV247" s="351"/>
      <c r="SNW247" s="351"/>
      <c r="SNX247" s="351"/>
      <c r="SNY247" s="351"/>
      <c r="SNZ247" s="351"/>
      <c r="SOA247" s="351"/>
      <c r="SOB247" s="351"/>
      <c r="SOC247" s="351"/>
      <c r="SOD247" s="351"/>
      <c r="SOE247" s="351"/>
      <c r="SOF247" s="351"/>
      <c r="SOG247" s="351"/>
      <c r="SOH247" s="351"/>
      <c r="SOI247" s="351"/>
      <c r="SOJ247" s="351"/>
      <c r="SOK247" s="351"/>
      <c r="SOL247" s="351"/>
      <c r="SOM247" s="351"/>
      <c r="SON247" s="351"/>
      <c r="SOO247" s="351"/>
      <c r="SOP247" s="351"/>
      <c r="SOQ247" s="351"/>
      <c r="SOR247" s="351"/>
      <c r="SOS247" s="351"/>
      <c r="SOT247" s="351"/>
      <c r="SOU247" s="351"/>
      <c r="SOV247" s="351"/>
      <c r="SOW247" s="351"/>
      <c r="SOX247" s="351"/>
      <c r="SOY247" s="351"/>
      <c r="SOZ247" s="351"/>
      <c r="SPA247" s="351"/>
      <c r="SPB247" s="351"/>
      <c r="SPC247" s="351"/>
      <c r="SPD247" s="351"/>
      <c r="SPE247" s="351"/>
      <c r="SPF247" s="351"/>
      <c r="SPG247" s="351"/>
      <c r="SPH247" s="351"/>
      <c r="SPI247" s="351"/>
      <c r="SPJ247" s="351"/>
      <c r="SPK247" s="351"/>
      <c r="SPL247" s="351"/>
      <c r="SPM247" s="351"/>
      <c r="SPN247" s="351"/>
      <c r="SPO247" s="351"/>
      <c r="SPP247" s="351"/>
      <c r="SPQ247" s="351"/>
      <c r="SPR247" s="351"/>
      <c r="SPS247" s="351"/>
      <c r="SPT247" s="351"/>
      <c r="SPU247" s="351"/>
      <c r="SPV247" s="351"/>
      <c r="SPW247" s="351"/>
      <c r="SPX247" s="351"/>
      <c r="SPY247" s="351"/>
      <c r="SPZ247" s="351"/>
      <c r="SQA247" s="351"/>
      <c r="SQB247" s="351"/>
      <c r="SQC247" s="351"/>
      <c r="SQD247" s="351"/>
      <c r="SQE247" s="351"/>
      <c r="SQF247" s="351"/>
      <c r="SQG247" s="351"/>
      <c r="SQH247" s="351"/>
      <c r="SQI247" s="351"/>
      <c r="SQJ247" s="351"/>
      <c r="SQK247" s="351"/>
      <c r="SQL247" s="351"/>
      <c r="SQM247" s="351"/>
      <c r="SQN247" s="351"/>
      <c r="SQO247" s="351"/>
      <c r="SQP247" s="351"/>
      <c r="SQQ247" s="351"/>
      <c r="SQR247" s="351"/>
      <c r="SQS247" s="351"/>
      <c r="SQT247" s="351"/>
      <c r="SQU247" s="351"/>
      <c r="SQV247" s="351"/>
      <c r="SQW247" s="351"/>
      <c r="SQX247" s="351"/>
      <c r="SQY247" s="351"/>
      <c r="SQZ247" s="351"/>
      <c r="SRA247" s="351"/>
      <c r="SRB247" s="351"/>
      <c r="SRC247" s="351"/>
      <c r="SRD247" s="351"/>
      <c r="SRE247" s="351"/>
      <c r="SRF247" s="351"/>
      <c r="SRG247" s="351"/>
      <c r="SRH247" s="351"/>
      <c r="SRI247" s="351"/>
      <c r="SRJ247" s="351"/>
      <c r="SRK247" s="351"/>
      <c r="SRL247" s="351"/>
      <c r="SRM247" s="351"/>
      <c r="SRN247" s="351"/>
      <c r="SRO247" s="351"/>
      <c r="SRP247" s="351"/>
      <c r="SRQ247" s="351"/>
      <c r="SRR247" s="351"/>
      <c r="SRS247" s="351"/>
      <c r="SRT247" s="351"/>
      <c r="SRU247" s="351"/>
      <c r="SRV247" s="351"/>
      <c r="SRW247" s="351"/>
      <c r="SRX247" s="351"/>
      <c r="SRY247" s="351"/>
      <c r="SRZ247" s="351"/>
      <c r="SSA247" s="351"/>
      <c r="SSB247" s="351"/>
      <c r="SSC247" s="351"/>
      <c r="SSD247" s="351"/>
      <c r="SSE247" s="351"/>
      <c r="SSF247" s="351"/>
      <c r="SSG247" s="351"/>
      <c r="SSH247" s="351"/>
      <c r="SSI247" s="351"/>
      <c r="SSJ247" s="351"/>
      <c r="SSK247" s="351"/>
      <c r="SSL247" s="351"/>
      <c r="SSM247" s="351"/>
      <c r="SSN247" s="351"/>
      <c r="SSO247" s="351"/>
      <c r="SSP247" s="351"/>
      <c r="SSQ247" s="351"/>
      <c r="SSR247" s="351"/>
      <c r="SSS247" s="351"/>
      <c r="SST247" s="351"/>
      <c r="SSU247" s="351"/>
      <c r="SSV247" s="351"/>
      <c r="SSW247" s="351"/>
      <c r="SSX247" s="351"/>
      <c r="SSY247" s="351"/>
      <c r="SSZ247" s="351"/>
      <c r="STA247" s="351"/>
      <c r="STB247" s="351"/>
      <c r="STC247" s="351"/>
      <c r="STD247" s="351"/>
      <c r="STE247" s="351"/>
      <c r="STF247" s="351"/>
      <c r="STG247" s="351"/>
      <c r="STH247" s="351"/>
      <c r="STI247" s="351"/>
      <c r="STJ247" s="351"/>
      <c r="STK247" s="351"/>
      <c r="STL247" s="351"/>
      <c r="STM247" s="351"/>
      <c r="STN247" s="351"/>
      <c r="STO247" s="351"/>
      <c r="STP247" s="351"/>
      <c r="STQ247" s="351"/>
      <c r="STR247" s="351"/>
      <c r="STS247" s="351"/>
      <c r="STT247" s="351"/>
      <c r="STU247" s="351"/>
      <c r="STV247" s="351"/>
      <c r="STW247" s="351"/>
      <c r="STX247" s="351"/>
      <c r="STY247" s="351"/>
      <c r="STZ247" s="351"/>
      <c r="SUA247" s="351"/>
      <c r="SUB247" s="351"/>
      <c r="SUC247" s="351"/>
      <c r="SUD247" s="351"/>
      <c r="SUE247" s="351"/>
      <c r="SUF247" s="351"/>
      <c r="SUG247" s="351"/>
      <c r="SUH247" s="351"/>
      <c r="SUI247" s="351"/>
      <c r="SUJ247" s="351"/>
      <c r="SUK247" s="351"/>
      <c r="SUL247" s="351"/>
      <c r="SUM247" s="351"/>
      <c r="SUN247" s="351"/>
      <c r="SUO247" s="351"/>
      <c r="SUP247" s="351"/>
      <c r="SUQ247" s="351"/>
      <c r="SUR247" s="351"/>
      <c r="SUS247" s="351"/>
      <c r="SUT247" s="351"/>
      <c r="SUU247" s="351"/>
      <c r="SUV247" s="351"/>
      <c r="SUW247" s="351"/>
      <c r="SUX247" s="351"/>
      <c r="SUY247" s="351"/>
      <c r="SUZ247" s="351"/>
      <c r="SVA247" s="351"/>
      <c r="SVB247" s="351"/>
      <c r="SVC247" s="351"/>
      <c r="SVD247" s="351"/>
      <c r="SVE247" s="351"/>
      <c r="SVF247" s="351"/>
      <c r="SVG247" s="351"/>
      <c r="SVH247" s="351"/>
      <c r="SVI247" s="351"/>
      <c r="SVJ247" s="351"/>
      <c r="SVK247" s="351"/>
      <c r="SVL247" s="351"/>
      <c r="SVM247" s="351"/>
      <c r="SVN247" s="351"/>
      <c r="SVO247" s="351"/>
      <c r="SVP247" s="351"/>
      <c r="SVQ247" s="351"/>
      <c r="SVR247" s="351"/>
      <c r="SVS247" s="351"/>
      <c r="SVT247" s="351"/>
      <c r="SVU247" s="351"/>
      <c r="SVV247" s="351"/>
      <c r="SVW247" s="351"/>
      <c r="SVX247" s="351"/>
      <c r="SVY247" s="351"/>
      <c r="SVZ247" s="351"/>
      <c r="SWA247" s="351"/>
      <c r="SWB247" s="351"/>
      <c r="SWC247" s="351"/>
      <c r="SWD247" s="351"/>
      <c r="SWE247" s="351"/>
      <c r="SWF247" s="351"/>
      <c r="SWG247" s="351"/>
      <c r="SWH247" s="351"/>
      <c r="SWI247" s="351"/>
      <c r="SWJ247" s="351"/>
      <c r="SWK247" s="351"/>
      <c r="SWL247" s="351"/>
      <c r="SWM247" s="351"/>
      <c r="SWN247" s="351"/>
      <c r="SWO247" s="351"/>
      <c r="SWP247" s="351"/>
      <c r="SWQ247" s="351"/>
      <c r="SWR247" s="351"/>
      <c r="SWS247" s="351"/>
      <c r="SWT247" s="351"/>
      <c r="SWU247" s="351"/>
      <c r="SWV247" s="351"/>
      <c r="SWW247" s="351"/>
      <c r="SWX247" s="351"/>
      <c r="SWY247" s="351"/>
      <c r="SWZ247" s="351"/>
      <c r="SXA247" s="351"/>
      <c r="SXB247" s="351"/>
      <c r="SXC247" s="351"/>
      <c r="SXD247" s="351"/>
      <c r="SXE247" s="351"/>
      <c r="SXF247" s="351"/>
      <c r="SXG247" s="351"/>
      <c r="SXH247" s="351"/>
      <c r="SXI247" s="351"/>
      <c r="SXJ247" s="351"/>
      <c r="SXK247" s="351"/>
      <c r="SXL247" s="351"/>
      <c r="SXM247" s="351"/>
      <c r="SXN247" s="351"/>
      <c r="SXO247" s="351"/>
      <c r="SXP247" s="351"/>
      <c r="SXQ247" s="351"/>
      <c r="SXR247" s="351"/>
      <c r="SXS247" s="351"/>
      <c r="SXT247" s="351"/>
      <c r="SXU247" s="351"/>
      <c r="SXV247" s="351"/>
      <c r="SXW247" s="351"/>
      <c r="SXX247" s="351"/>
      <c r="SXY247" s="351"/>
      <c r="SXZ247" s="351"/>
      <c r="SYA247" s="351"/>
      <c r="SYB247" s="351"/>
      <c r="SYC247" s="351"/>
      <c r="SYD247" s="351"/>
      <c r="SYE247" s="351"/>
      <c r="SYF247" s="351"/>
      <c r="SYG247" s="351"/>
      <c r="SYH247" s="351"/>
      <c r="SYI247" s="351"/>
      <c r="SYJ247" s="351"/>
      <c r="SYK247" s="351"/>
      <c r="SYL247" s="351"/>
      <c r="SYM247" s="351"/>
      <c r="SYN247" s="351"/>
      <c r="SYO247" s="351"/>
      <c r="SYP247" s="351"/>
      <c r="SYQ247" s="351"/>
      <c r="SYR247" s="351"/>
      <c r="SYS247" s="351"/>
      <c r="SYT247" s="351"/>
      <c r="SYU247" s="351"/>
      <c r="SYV247" s="351"/>
      <c r="SYW247" s="351"/>
      <c r="SYX247" s="351"/>
      <c r="SYY247" s="351"/>
      <c r="SYZ247" s="351"/>
      <c r="SZA247" s="351"/>
      <c r="SZB247" s="351"/>
      <c r="SZC247" s="351"/>
      <c r="SZD247" s="351"/>
      <c r="SZE247" s="351"/>
      <c r="SZF247" s="351"/>
      <c r="SZG247" s="351"/>
      <c r="SZH247" s="351"/>
      <c r="SZI247" s="351"/>
      <c r="SZJ247" s="351"/>
      <c r="SZK247" s="351"/>
      <c r="SZL247" s="351"/>
      <c r="SZM247" s="351"/>
      <c r="SZN247" s="351"/>
      <c r="SZO247" s="351"/>
      <c r="SZP247" s="351"/>
      <c r="SZQ247" s="351"/>
      <c r="SZR247" s="351"/>
      <c r="SZS247" s="351"/>
      <c r="SZT247" s="351"/>
      <c r="SZU247" s="351"/>
      <c r="SZV247" s="351"/>
      <c r="SZW247" s="351"/>
      <c r="SZX247" s="351"/>
      <c r="SZY247" s="351"/>
      <c r="SZZ247" s="351"/>
      <c r="TAA247" s="351"/>
      <c r="TAB247" s="351"/>
      <c r="TAC247" s="351"/>
      <c r="TAD247" s="351"/>
      <c r="TAE247" s="351"/>
      <c r="TAF247" s="351"/>
      <c r="TAG247" s="351"/>
      <c r="TAH247" s="351"/>
      <c r="TAI247" s="351"/>
      <c r="TAJ247" s="351"/>
      <c r="TAK247" s="351"/>
      <c r="TAL247" s="351"/>
      <c r="TAM247" s="351"/>
      <c r="TAN247" s="351"/>
      <c r="TAO247" s="351"/>
      <c r="TAP247" s="351"/>
      <c r="TAQ247" s="351"/>
      <c r="TAR247" s="351"/>
      <c r="TAS247" s="351"/>
      <c r="TAT247" s="351"/>
      <c r="TAU247" s="351"/>
      <c r="TAV247" s="351"/>
      <c r="TAW247" s="351"/>
      <c r="TAX247" s="351"/>
      <c r="TAY247" s="351"/>
      <c r="TAZ247" s="351"/>
      <c r="TBA247" s="351"/>
      <c r="TBB247" s="351"/>
      <c r="TBC247" s="351"/>
      <c r="TBD247" s="351"/>
      <c r="TBE247" s="351"/>
      <c r="TBF247" s="351"/>
      <c r="TBG247" s="351"/>
      <c r="TBH247" s="351"/>
      <c r="TBI247" s="351"/>
      <c r="TBJ247" s="351"/>
      <c r="TBK247" s="351"/>
      <c r="TBL247" s="351"/>
      <c r="TBM247" s="351"/>
      <c r="TBN247" s="351"/>
      <c r="TBO247" s="351"/>
      <c r="TBP247" s="351"/>
      <c r="TBQ247" s="351"/>
      <c r="TBR247" s="351"/>
      <c r="TBS247" s="351"/>
      <c r="TBT247" s="351"/>
      <c r="TBU247" s="351"/>
      <c r="TBV247" s="351"/>
      <c r="TBW247" s="351"/>
      <c r="TBX247" s="351"/>
      <c r="TBY247" s="351"/>
      <c r="TBZ247" s="351"/>
      <c r="TCA247" s="351"/>
      <c r="TCB247" s="351"/>
      <c r="TCC247" s="351"/>
      <c r="TCD247" s="351"/>
      <c r="TCE247" s="351"/>
      <c r="TCF247" s="351"/>
      <c r="TCG247" s="351"/>
      <c r="TCH247" s="351"/>
      <c r="TCI247" s="351"/>
      <c r="TCJ247" s="351"/>
      <c r="TCK247" s="351"/>
      <c r="TCL247" s="351"/>
      <c r="TCM247" s="351"/>
      <c r="TCN247" s="351"/>
      <c r="TCO247" s="351"/>
      <c r="TCP247" s="351"/>
      <c r="TCQ247" s="351"/>
      <c r="TCR247" s="351"/>
      <c r="TCS247" s="351"/>
      <c r="TCT247" s="351"/>
      <c r="TCU247" s="351"/>
      <c r="TCV247" s="351"/>
      <c r="TCW247" s="351"/>
      <c r="TCX247" s="351"/>
      <c r="TCY247" s="351"/>
      <c r="TCZ247" s="351"/>
      <c r="TDA247" s="351"/>
      <c r="TDB247" s="351"/>
      <c r="TDC247" s="351"/>
      <c r="TDD247" s="351"/>
      <c r="TDE247" s="351"/>
      <c r="TDF247" s="351"/>
      <c r="TDG247" s="351"/>
      <c r="TDH247" s="351"/>
      <c r="TDI247" s="351"/>
      <c r="TDJ247" s="351"/>
      <c r="TDK247" s="351"/>
      <c r="TDL247" s="351"/>
      <c r="TDM247" s="351"/>
      <c r="TDN247" s="351"/>
      <c r="TDO247" s="351"/>
      <c r="TDP247" s="351"/>
      <c r="TDQ247" s="351"/>
      <c r="TDR247" s="351"/>
      <c r="TDS247" s="351"/>
      <c r="TDT247" s="351"/>
      <c r="TDU247" s="351"/>
      <c r="TDV247" s="351"/>
      <c r="TDW247" s="351"/>
      <c r="TDX247" s="351"/>
      <c r="TDY247" s="351"/>
      <c r="TDZ247" s="351"/>
      <c r="TEA247" s="351"/>
      <c r="TEB247" s="351"/>
      <c r="TEC247" s="351"/>
      <c r="TED247" s="351"/>
      <c r="TEE247" s="351"/>
      <c r="TEF247" s="351"/>
      <c r="TEG247" s="351"/>
      <c r="TEH247" s="351"/>
      <c r="TEI247" s="351"/>
      <c r="TEJ247" s="351"/>
      <c r="TEK247" s="351"/>
      <c r="TEL247" s="351"/>
      <c r="TEM247" s="351"/>
      <c r="TEN247" s="351"/>
      <c r="TEO247" s="351"/>
      <c r="TEP247" s="351"/>
      <c r="TEQ247" s="351"/>
      <c r="TER247" s="351"/>
      <c r="TES247" s="351"/>
      <c r="TET247" s="351"/>
      <c r="TEU247" s="351"/>
      <c r="TEV247" s="351"/>
      <c r="TEW247" s="351"/>
      <c r="TEX247" s="351"/>
      <c r="TEY247" s="351"/>
      <c r="TEZ247" s="351"/>
      <c r="TFA247" s="351"/>
      <c r="TFB247" s="351"/>
      <c r="TFC247" s="351"/>
      <c r="TFD247" s="351"/>
      <c r="TFE247" s="351"/>
      <c r="TFF247" s="351"/>
      <c r="TFG247" s="351"/>
      <c r="TFH247" s="351"/>
      <c r="TFI247" s="351"/>
      <c r="TFJ247" s="351"/>
      <c r="TFK247" s="351"/>
      <c r="TFL247" s="351"/>
      <c r="TFM247" s="351"/>
      <c r="TFN247" s="351"/>
      <c r="TFO247" s="351"/>
      <c r="TFP247" s="351"/>
      <c r="TFQ247" s="351"/>
      <c r="TFR247" s="351"/>
      <c r="TFS247" s="351"/>
      <c r="TFT247" s="351"/>
      <c r="TFU247" s="351"/>
      <c r="TFV247" s="351"/>
      <c r="TFW247" s="351"/>
      <c r="TFX247" s="351"/>
      <c r="TFY247" s="351"/>
      <c r="TFZ247" s="351"/>
      <c r="TGA247" s="351"/>
      <c r="TGB247" s="351"/>
      <c r="TGC247" s="351"/>
      <c r="TGD247" s="351"/>
      <c r="TGE247" s="351"/>
      <c r="TGF247" s="351"/>
      <c r="TGG247" s="351"/>
      <c r="TGH247" s="351"/>
      <c r="TGI247" s="351"/>
      <c r="TGJ247" s="351"/>
      <c r="TGK247" s="351"/>
      <c r="TGL247" s="351"/>
      <c r="TGM247" s="351"/>
      <c r="TGN247" s="351"/>
      <c r="TGO247" s="351"/>
      <c r="TGP247" s="351"/>
      <c r="TGQ247" s="351"/>
      <c r="TGR247" s="351"/>
      <c r="TGS247" s="351"/>
      <c r="TGT247" s="351"/>
      <c r="TGU247" s="351"/>
      <c r="TGV247" s="351"/>
      <c r="TGW247" s="351"/>
      <c r="TGX247" s="351"/>
      <c r="TGY247" s="351"/>
      <c r="TGZ247" s="351"/>
      <c r="THA247" s="351"/>
      <c r="THB247" s="351"/>
      <c r="THC247" s="351"/>
      <c r="THD247" s="351"/>
      <c r="THE247" s="351"/>
      <c r="THF247" s="351"/>
      <c r="THG247" s="351"/>
      <c r="THH247" s="351"/>
      <c r="THI247" s="351"/>
      <c r="THJ247" s="351"/>
      <c r="THK247" s="351"/>
      <c r="THL247" s="351"/>
      <c r="THM247" s="351"/>
      <c r="THN247" s="351"/>
      <c r="THO247" s="351"/>
      <c r="THP247" s="351"/>
      <c r="THQ247" s="351"/>
      <c r="THR247" s="351"/>
      <c r="THS247" s="351"/>
      <c r="THT247" s="351"/>
      <c r="THU247" s="351"/>
      <c r="THV247" s="351"/>
      <c r="THW247" s="351"/>
      <c r="THX247" s="351"/>
      <c r="THY247" s="351"/>
      <c r="THZ247" s="351"/>
      <c r="TIA247" s="351"/>
      <c r="TIB247" s="351"/>
      <c r="TIC247" s="351"/>
      <c r="TID247" s="351"/>
      <c r="TIE247" s="351"/>
      <c r="TIF247" s="351"/>
      <c r="TIG247" s="351"/>
      <c r="TIH247" s="351"/>
      <c r="TII247" s="351"/>
      <c r="TIJ247" s="351"/>
      <c r="TIK247" s="351"/>
      <c r="TIL247" s="351"/>
      <c r="TIM247" s="351"/>
      <c r="TIN247" s="351"/>
      <c r="TIO247" s="351"/>
      <c r="TIP247" s="351"/>
      <c r="TIQ247" s="351"/>
      <c r="TIR247" s="351"/>
      <c r="TIS247" s="351"/>
      <c r="TIT247" s="351"/>
      <c r="TIU247" s="351"/>
      <c r="TIV247" s="351"/>
      <c r="TIW247" s="351"/>
      <c r="TIX247" s="351"/>
      <c r="TIY247" s="351"/>
      <c r="TIZ247" s="351"/>
      <c r="TJA247" s="351"/>
      <c r="TJB247" s="351"/>
      <c r="TJC247" s="351"/>
      <c r="TJD247" s="351"/>
      <c r="TJE247" s="351"/>
      <c r="TJF247" s="351"/>
      <c r="TJG247" s="351"/>
      <c r="TJH247" s="351"/>
      <c r="TJI247" s="351"/>
      <c r="TJJ247" s="351"/>
      <c r="TJK247" s="351"/>
      <c r="TJL247" s="351"/>
      <c r="TJM247" s="351"/>
      <c r="TJN247" s="351"/>
      <c r="TJO247" s="351"/>
      <c r="TJP247" s="351"/>
      <c r="TJQ247" s="351"/>
      <c r="TJR247" s="351"/>
      <c r="TJS247" s="351"/>
      <c r="TJT247" s="351"/>
      <c r="TJU247" s="351"/>
      <c r="TJV247" s="351"/>
      <c r="TJW247" s="351"/>
      <c r="TJX247" s="351"/>
      <c r="TJY247" s="351"/>
      <c r="TJZ247" s="351"/>
      <c r="TKA247" s="351"/>
      <c r="TKB247" s="351"/>
      <c r="TKC247" s="351"/>
      <c r="TKD247" s="351"/>
      <c r="TKE247" s="351"/>
      <c r="TKF247" s="351"/>
      <c r="TKG247" s="351"/>
      <c r="TKH247" s="351"/>
      <c r="TKI247" s="351"/>
      <c r="TKJ247" s="351"/>
      <c r="TKK247" s="351"/>
      <c r="TKL247" s="351"/>
      <c r="TKM247" s="351"/>
      <c r="TKN247" s="351"/>
      <c r="TKO247" s="351"/>
      <c r="TKP247" s="351"/>
      <c r="TKQ247" s="351"/>
      <c r="TKR247" s="351"/>
      <c r="TKS247" s="351"/>
      <c r="TKT247" s="351"/>
      <c r="TKU247" s="351"/>
      <c r="TKV247" s="351"/>
      <c r="TKW247" s="351"/>
      <c r="TKX247" s="351"/>
      <c r="TKY247" s="351"/>
      <c r="TKZ247" s="351"/>
      <c r="TLA247" s="351"/>
      <c r="TLB247" s="351"/>
      <c r="TLC247" s="351"/>
      <c r="TLD247" s="351"/>
      <c r="TLE247" s="351"/>
      <c r="TLF247" s="351"/>
      <c r="TLG247" s="351"/>
      <c r="TLH247" s="351"/>
      <c r="TLI247" s="351"/>
      <c r="TLJ247" s="351"/>
      <c r="TLK247" s="351"/>
      <c r="TLL247" s="351"/>
      <c r="TLM247" s="351"/>
      <c r="TLN247" s="351"/>
      <c r="TLO247" s="351"/>
      <c r="TLP247" s="351"/>
      <c r="TLQ247" s="351"/>
      <c r="TLR247" s="351"/>
      <c r="TLS247" s="351"/>
      <c r="TLT247" s="351"/>
      <c r="TLU247" s="351"/>
      <c r="TLV247" s="351"/>
      <c r="TLW247" s="351"/>
      <c r="TLX247" s="351"/>
      <c r="TLY247" s="351"/>
      <c r="TLZ247" s="351"/>
      <c r="TMA247" s="351"/>
      <c r="TMB247" s="351"/>
      <c r="TMC247" s="351"/>
      <c r="TMD247" s="351"/>
      <c r="TME247" s="351"/>
      <c r="TMF247" s="351"/>
      <c r="TMG247" s="351"/>
      <c r="TMH247" s="351"/>
      <c r="TMI247" s="351"/>
      <c r="TMJ247" s="351"/>
      <c r="TMK247" s="351"/>
      <c r="TML247" s="351"/>
      <c r="TMM247" s="351"/>
      <c r="TMN247" s="351"/>
      <c r="TMO247" s="351"/>
      <c r="TMP247" s="351"/>
      <c r="TMQ247" s="351"/>
      <c r="TMR247" s="351"/>
      <c r="TMS247" s="351"/>
      <c r="TMT247" s="351"/>
      <c r="TMU247" s="351"/>
      <c r="TMV247" s="351"/>
      <c r="TMW247" s="351"/>
      <c r="TMX247" s="351"/>
      <c r="TMY247" s="351"/>
      <c r="TMZ247" s="351"/>
      <c r="TNA247" s="351"/>
      <c r="TNB247" s="351"/>
      <c r="TNC247" s="351"/>
      <c r="TND247" s="351"/>
      <c r="TNE247" s="351"/>
      <c r="TNF247" s="351"/>
      <c r="TNG247" s="351"/>
      <c r="TNH247" s="351"/>
      <c r="TNI247" s="351"/>
      <c r="TNJ247" s="351"/>
      <c r="TNK247" s="351"/>
      <c r="TNL247" s="351"/>
      <c r="TNM247" s="351"/>
      <c r="TNN247" s="351"/>
      <c r="TNO247" s="351"/>
      <c r="TNP247" s="351"/>
      <c r="TNQ247" s="351"/>
      <c r="TNR247" s="351"/>
      <c r="TNS247" s="351"/>
      <c r="TNT247" s="351"/>
      <c r="TNU247" s="351"/>
      <c r="TNV247" s="351"/>
      <c r="TNW247" s="351"/>
      <c r="TNX247" s="351"/>
      <c r="TNY247" s="351"/>
      <c r="TNZ247" s="351"/>
      <c r="TOA247" s="351"/>
      <c r="TOB247" s="351"/>
      <c r="TOC247" s="351"/>
      <c r="TOD247" s="351"/>
      <c r="TOE247" s="351"/>
      <c r="TOF247" s="351"/>
      <c r="TOG247" s="351"/>
      <c r="TOH247" s="351"/>
      <c r="TOI247" s="351"/>
      <c r="TOJ247" s="351"/>
      <c r="TOK247" s="351"/>
      <c r="TOL247" s="351"/>
      <c r="TOM247" s="351"/>
      <c r="TON247" s="351"/>
      <c r="TOO247" s="351"/>
      <c r="TOP247" s="351"/>
      <c r="TOQ247" s="351"/>
      <c r="TOR247" s="351"/>
      <c r="TOS247" s="351"/>
      <c r="TOT247" s="351"/>
      <c r="TOU247" s="351"/>
      <c r="TOV247" s="351"/>
      <c r="TOW247" s="351"/>
      <c r="TOX247" s="351"/>
      <c r="TOY247" s="351"/>
      <c r="TOZ247" s="351"/>
      <c r="TPA247" s="351"/>
      <c r="TPB247" s="351"/>
      <c r="TPC247" s="351"/>
      <c r="TPD247" s="351"/>
      <c r="TPE247" s="351"/>
      <c r="TPF247" s="351"/>
      <c r="TPG247" s="351"/>
      <c r="TPH247" s="351"/>
      <c r="TPI247" s="351"/>
      <c r="TPJ247" s="351"/>
      <c r="TPK247" s="351"/>
      <c r="TPL247" s="351"/>
      <c r="TPM247" s="351"/>
      <c r="TPN247" s="351"/>
      <c r="TPO247" s="351"/>
      <c r="TPP247" s="351"/>
      <c r="TPQ247" s="351"/>
      <c r="TPR247" s="351"/>
      <c r="TPS247" s="351"/>
      <c r="TPT247" s="351"/>
      <c r="TPU247" s="351"/>
      <c r="TPV247" s="351"/>
      <c r="TPW247" s="351"/>
      <c r="TPX247" s="351"/>
      <c r="TPY247" s="351"/>
      <c r="TPZ247" s="351"/>
      <c r="TQA247" s="351"/>
      <c r="TQB247" s="351"/>
      <c r="TQC247" s="351"/>
      <c r="TQD247" s="351"/>
      <c r="TQE247" s="351"/>
      <c r="TQF247" s="351"/>
      <c r="TQG247" s="351"/>
      <c r="TQH247" s="351"/>
      <c r="TQI247" s="351"/>
      <c r="TQJ247" s="351"/>
      <c r="TQK247" s="351"/>
      <c r="TQL247" s="351"/>
      <c r="TQM247" s="351"/>
      <c r="TQN247" s="351"/>
      <c r="TQO247" s="351"/>
      <c r="TQP247" s="351"/>
      <c r="TQQ247" s="351"/>
      <c r="TQR247" s="351"/>
      <c r="TQS247" s="351"/>
      <c r="TQT247" s="351"/>
      <c r="TQU247" s="351"/>
      <c r="TQV247" s="351"/>
      <c r="TQW247" s="351"/>
      <c r="TQX247" s="351"/>
      <c r="TQY247" s="351"/>
      <c r="TQZ247" s="351"/>
      <c r="TRA247" s="351"/>
      <c r="TRB247" s="351"/>
      <c r="TRC247" s="351"/>
      <c r="TRD247" s="351"/>
      <c r="TRE247" s="351"/>
      <c r="TRF247" s="351"/>
      <c r="TRG247" s="351"/>
      <c r="TRH247" s="351"/>
      <c r="TRI247" s="351"/>
      <c r="TRJ247" s="351"/>
      <c r="TRK247" s="351"/>
      <c r="TRL247" s="351"/>
      <c r="TRM247" s="351"/>
      <c r="TRN247" s="351"/>
      <c r="TRO247" s="351"/>
      <c r="TRP247" s="351"/>
      <c r="TRQ247" s="351"/>
      <c r="TRR247" s="351"/>
      <c r="TRS247" s="351"/>
      <c r="TRT247" s="351"/>
      <c r="TRU247" s="351"/>
      <c r="TRV247" s="351"/>
      <c r="TRW247" s="351"/>
      <c r="TRX247" s="351"/>
      <c r="TRY247" s="351"/>
      <c r="TRZ247" s="351"/>
      <c r="TSA247" s="351"/>
      <c r="TSB247" s="351"/>
      <c r="TSC247" s="351"/>
      <c r="TSD247" s="351"/>
      <c r="TSE247" s="351"/>
      <c r="TSF247" s="351"/>
      <c r="TSG247" s="351"/>
      <c r="TSH247" s="351"/>
      <c r="TSI247" s="351"/>
      <c r="TSJ247" s="351"/>
      <c r="TSK247" s="351"/>
      <c r="TSL247" s="351"/>
      <c r="TSM247" s="351"/>
      <c r="TSN247" s="351"/>
      <c r="TSO247" s="351"/>
      <c r="TSP247" s="351"/>
      <c r="TSQ247" s="351"/>
      <c r="TSR247" s="351"/>
      <c r="TSS247" s="351"/>
      <c r="TST247" s="351"/>
      <c r="TSU247" s="351"/>
      <c r="TSV247" s="351"/>
      <c r="TSW247" s="351"/>
      <c r="TSX247" s="351"/>
      <c r="TSY247" s="351"/>
      <c r="TSZ247" s="351"/>
      <c r="TTA247" s="351"/>
      <c r="TTB247" s="351"/>
      <c r="TTC247" s="351"/>
      <c r="TTD247" s="351"/>
      <c r="TTE247" s="351"/>
      <c r="TTF247" s="351"/>
      <c r="TTG247" s="351"/>
      <c r="TTH247" s="351"/>
      <c r="TTI247" s="351"/>
      <c r="TTJ247" s="351"/>
      <c r="TTK247" s="351"/>
      <c r="TTL247" s="351"/>
      <c r="TTM247" s="351"/>
      <c r="TTN247" s="351"/>
      <c r="TTO247" s="351"/>
      <c r="TTP247" s="351"/>
      <c r="TTQ247" s="351"/>
      <c r="TTR247" s="351"/>
      <c r="TTS247" s="351"/>
      <c r="TTT247" s="351"/>
      <c r="TTU247" s="351"/>
      <c r="TTV247" s="351"/>
      <c r="TTW247" s="351"/>
      <c r="TTX247" s="351"/>
      <c r="TTY247" s="351"/>
      <c r="TTZ247" s="351"/>
      <c r="TUA247" s="351"/>
      <c r="TUB247" s="351"/>
      <c r="TUC247" s="351"/>
      <c r="TUD247" s="351"/>
      <c r="TUE247" s="351"/>
      <c r="TUF247" s="351"/>
      <c r="TUG247" s="351"/>
      <c r="TUH247" s="351"/>
      <c r="TUI247" s="351"/>
      <c r="TUJ247" s="351"/>
      <c r="TUK247" s="351"/>
      <c r="TUL247" s="351"/>
      <c r="TUM247" s="351"/>
      <c r="TUN247" s="351"/>
      <c r="TUO247" s="351"/>
      <c r="TUP247" s="351"/>
      <c r="TUQ247" s="351"/>
      <c r="TUR247" s="351"/>
      <c r="TUS247" s="351"/>
      <c r="TUT247" s="351"/>
      <c r="TUU247" s="351"/>
      <c r="TUV247" s="351"/>
      <c r="TUW247" s="351"/>
      <c r="TUX247" s="351"/>
      <c r="TUY247" s="351"/>
      <c r="TUZ247" s="351"/>
      <c r="TVA247" s="351"/>
      <c r="TVB247" s="351"/>
      <c r="TVC247" s="351"/>
      <c r="TVD247" s="351"/>
      <c r="TVE247" s="351"/>
      <c r="TVF247" s="351"/>
      <c r="TVG247" s="351"/>
      <c r="TVH247" s="351"/>
      <c r="TVI247" s="351"/>
      <c r="TVJ247" s="351"/>
      <c r="TVK247" s="351"/>
      <c r="TVL247" s="351"/>
      <c r="TVM247" s="351"/>
      <c r="TVN247" s="351"/>
      <c r="TVO247" s="351"/>
      <c r="TVP247" s="351"/>
      <c r="TVQ247" s="351"/>
      <c r="TVR247" s="351"/>
      <c r="TVS247" s="351"/>
      <c r="TVT247" s="351"/>
      <c r="TVU247" s="351"/>
      <c r="TVV247" s="351"/>
      <c r="TVW247" s="351"/>
      <c r="TVX247" s="351"/>
      <c r="TVY247" s="351"/>
      <c r="TVZ247" s="351"/>
      <c r="TWA247" s="351"/>
      <c r="TWB247" s="351"/>
      <c r="TWC247" s="351"/>
      <c r="TWD247" s="351"/>
      <c r="TWE247" s="351"/>
      <c r="TWF247" s="351"/>
      <c r="TWG247" s="351"/>
      <c r="TWH247" s="351"/>
      <c r="TWI247" s="351"/>
      <c r="TWJ247" s="351"/>
      <c r="TWK247" s="351"/>
      <c r="TWL247" s="351"/>
      <c r="TWM247" s="351"/>
      <c r="TWN247" s="351"/>
      <c r="TWO247" s="351"/>
      <c r="TWP247" s="351"/>
      <c r="TWQ247" s="351"/>
      <c r="TWR247" s="351"/>
      <c r="TWS247" s="351"/>
      <c r="TWT247" s="351"/>
      <c r="TWU247" s="351"/>
      <c r="TWV247" s="351"/>
      <c r="TWW247" s="351"/>
      <c r="TWX247" s="351"/>
      <c r="TWY247" s="351"/>
      <c r="TWZ247" s="351"/>
      <c r="TXA247" s="351"/>
      <c r="TXB247" s="351"/>
      <c r="TXC247" s="351"/>
      <c r="TXD247" s="351"/>
      <c r="TXE247" s="351"/>
      <c r="TXF247" s="351"/>
      <c r="TXG247" s="351"/>
      <c r="TXH247" s="351"/>
      <c r="TXI247" s="351"/>
      <c r="TXJ247" s="351"/>
      <c r="TXK247" s="351"/>
      <c r="TXL247" s="351"/>
      <c r="TXM247" s="351"/>
      <c r="TXN247" s="351"/>
      <c r="TXO247" s="351"/>
      <c r="TXP247" s="351"/>
      <c r="TXQ247" s="351"/>
      <c r="TXR247" s="351"/>
      <c r="TXS247" s="351"/>
      <c r="TXT247" s="351"/>
      <c r="TXU247" s="351"/>
      <c r="TXV247" s="351"/>
      <c r="TXW247" s="351"/>
      <c r="TXX247" s="351"/>
      <c r="TXY247" s="351"/>
      <c r="TXZ247" s="351"/>
      <c r="TYA247" s="351"/>
      <c r="TYB247" s="351"/>
      <c r="TYC247" s="351"/>
      <c r="TYD247" s="351"/>
      <c r="TYE247" s="351"/>
      <c r="TYF247" s="351"/>
      <c r="TYG247" s="351"/>
      <c r="TYH247" s="351"/>
      <c r="TYI247" s="351"/>
      <c r="TYJ247" s="351"/>
      <c r="TYK247" s="351"/>
      <c r="TYL247" s="351"/>
      <c r="TYM247" s="351"/>
      <c r="TYN247" s="351"/>
      <c r="TYO247" s="351"/>
      <c r="TYP247" s="351"/>
      <c r="TYQ247" s="351"/>
      <c r="TYR247" s="351"/>
      <c r="TYS247" s="351"/>
      <c r="TYT247" s="351"/>
      <c r="TYU247" s="351"/>
      <c r="TYV247" s="351"/>
      <c r="TYW247" s="351"/>
      <c r="TYX247" s="351"/>
      <c r="TYY247" s="351"/>
      <c r="TYZ247" s="351"/>
      <c r="TZA247" s="351"/>
      <c r="TZB247" s="351"/>
      <c r="TZC247" s="351"/>
      <c r="TZD247" s="351"/>
      <c r="TZE247" s="351"/>
      <c r="TZF247" s="351"/>
      <c r="TZG247" s="351"/>
      <c r="TZH247" s="351"/>
      <c r="TZI247" s="351"/>
      <c r="TZJ247" s="351"/>
      <c r="TZK247" s="351"/>
      <c r="TZL247" s="351"/>
      <c r="TZM247" s="351"/>
      <c r="TZN247" s="351"/>
      <c r="TZO247" s="351"/>
      <c r="TZP247" s="351"/>
      <c r="TZQ247" s="351"/>
      <c r="TZR247" s="351"/>
      <c r="TZS247" s="351"/>
      <c r="TZT247" s="351"/>
      <c r="TZU247" s="351"/>
      <c r="TZV247" s="351"/>
      <c r="TZW247" s="351"/>
      <c r="TZX247" s="351"/>
      <c r="TZY247" s="351"/>
      <c r="TZZ247" s="351"/>
      <c r="UAA247" s="351"/>
      <c r="UAB247" s="351"/>
      <c r="UAC247" s="351"/>
      <c r="UAD247" s="351"/>
      <c r="UAE247" s="351"/>
      <c r="UAF247" s="351"/>
      <c r="UAG247" s="351"/>
      <c r="UAH247" s="351"/>
      <c r="UAI247" s="351"/>
      <c r="UAJ247" s="351"/>
      <c r="UAK247" s="351"/>
      <c r="UAL247" s="351"/>
      <c r="UAM247" s="351"/>
      <c r="UAN247" s="351"/>
      <c r="UAO247" s="351"/>
      <c r="UAP247" s="351"/>
      <c r="UAQ247" s="351"/>
      <c r="UAR247" s="351"/>
      <c r="UAS247" s="351"/>
      <c r="UAT247" s="351"/>
      <c r="UAU247" s="351"/>
      <c r="UAV247" s="351"/>
      <c r="UAW247" s="351"/>
      <c r="UAX247" s="351"/>
      <c r="UAY247" s="351"/>
      <c r="UAZ247" s="351"/>
      <c r="UBA247" s="351"/>
      <c r="UBB247" s="351"/>
      <c r="UBC247" s="351"/>
      <c r="UBD247" s="351"/>
      <c r="UBE247" s="351"/>
      <c r="UBF247" s="351"/>
      <c r="UBG247" s="351"/>
      <c r="UBH247" s="351"/>
      <c r="UBI247" s="351"/>
      <c r="UBJ247" s="351"/>
      <c r="UBK247" s="351"/>
      <c r="UBL247" s="351"/>
      <c r="UBM247" s="351"/>
      <c r="UBN247" s="351"/>
      <c r="UBO247" s="351"/>
      <c r="UBP247" s="351"/>
      <c r="UBQ247" s="351"/>
      <c r="UBR247" s="351"/>
      <c r="UBS247" s="351"/>
      <c r="UBT247" s="351"/>
      <c r="UBU247" s="351"/>
      <c r="UBV247" s="351"/>
      <c r="UBW247" s="351"/>
      <c r="UBX247" s="351"/>
      <c r="UBY247" s="351"/>
      <c r="UBZ247" s="351"/>
      <c r="UCA247" s="351"/>
      <c r="UCB247" s="351"/>
      <c r="UCC247" s="351"/>
      <c r="UCD247" s="351"/>
      <c r="UCE247" s="351"/>
      <c r="UCF247" s="351"/>
      <c r="UCG247" s="351"/>
      <c r="UCH247" s="351"/>
      <c r="UCI247" s="351"/>
      <c r="UCJ247" s="351"/>
      <c r="UCK247" s="351"/>
      <c r="UCL247" s="351"/>
      <c r="UCM247" s="351"/>
      <c r="UCN247" s="351"/>
      <c r="UCO247" s="351"/>
      <c r="UCP247" s="351"/>
      <c r="UCQ247" s="351"/>
      <c r="UCR247" s="351"/>
      <c r="UCS247" s="351"/>
      <c r="UCT247" s="351"/>
      <c r="UCU247" s="351"/>
      <c r="UCV247" s="351"/>
      <c r="UCW247" s="351"/>
      <c r="UCX247" s="351"/>
      <c r="UCY247" s="351"/>
      <c r="UCZ247" s="351"/>
      <c r="UDA247" s="351"/>
      <c r="UDB247" s="351"/>
      <c r="UDC247" s="351"/>
      <c r="UDD247" s="351"/>
      <c r="UDE247" s="351"/>
      <c r="UDF247" s="351"/>
      <c r="UDG247" s="351"/>
      <c r="UDH247" s="351"/>
      <c r="UDI247" s="351"/>
      <c r="UDJ247" s="351"/>
      <c r="UDK247" s="351"/>
      <c r="UDL247" s="351"/>
      <c r="UDM247" s="351"/>
      <c r="UDN247" s="351"/>
      <c r="UDO247" s="351"/>
      <c r="UDP247" s="351"/>
      <c r="UDQ247" s="351"/>
      <c r="UDR247" s="351"/>
      <c r="UDS247" s="351"/>
      <c r="UDT247" s="351"/>
      <c r="UDU247" s="351"/>
      <c r="UDV247" s="351"/>
      <c r="UDW247" s="351"/>
      <c r="UDX247" s="351"/>
      <c r="UDY247" s="351"/>
      <c r="UDZ247" s="351"/>
      <c r="UEA247" s="351"/>
      <c r="UEB247" s="351"/>
      <c r="UEC247" s="351"/>
      <c r="UED247" s="351"/>
      <c r="UEE247" s="351"/>
      <c r="UEF247" s="351"/>
      <c r="UEG247" s="351"/>
      <c r="UEH247" s="351"/>
      <c r="UEI247" s="351"/>
      <c r="UEJ247" s="351"/>
      <c r="UEK247" s="351"/>
      <c r="UEL247" s="351"/>
      <c r="UEM247" s="351"/>
      <c r="UEN247" s="351"/>
      <c r="UEO247" s="351"/>
      <c r="UEP247" s="351"/>
      <c r="UEQ247" s="351"/>
      <c r="UER247" s="351"/>
      <c r="UES247" s="351"/>
      <c r="UET247" s="351"/>
      <c r="UEU247" s="351"/>
      <c r="UEV247" s="351"/>
      <c r="UEW247" s="351"/>
      <c r="UEX247" s="351"/>
      <c r="UEY247" s="351"/>
      <c r="UEZ247" s="351"/>
      <c r="UFA247" s="351"/>
      <c r="UFB247" s="351"/>
      <c r="UFC247" s="351"/>
      <c r="UFD247" s="351"/>
      <c r="UFE247" s="351"/>
      <c r="UFF247" s="351"/>
      <c r="UFG247" s="351"/>
      <c r="UFH247" s="351"/>
      <c r="UFI247" s="351"/>
      <c r="UFJ247" s="351"/>
      <c r="UFK247" s="351"/>
      <c r="UFL247" s="351"/>
      <c r="UFM247" s="351"/>
      <c r="UFN247" s="351"/>
      <c r="UFO247" s="351"/>
      <c r="UFP247" s="351"/>
      <c r="UFQ247" s="351"/>
      <c r="UFR247" s="351"/>
      <c r="UFS247" s="351"/>
      <c r="UFT247" s="351"/>
      <c r="UFU247" s="351"/>
      <c r="UFV247" s="351"/>
      <c r="UFW247" s="351"/>
      <c r="UFX247" s="351"/>
      <c r="UFY247" s="351"/>
      <c r="UFZ247" s="351"/>
      <c r="UGA247" s="351"/>
      <c r="UGB247" s="351"/>
      <c r="UGC247" s="351"/>
      <c r="UGD247" s="351"/>
      <c r="UGE247" s="351"/>
      <c r="UGF247" s="351"/>
      <c r="UGG247" s="351"/>
      <c r="UGH247" s="351"/>
      <c r="UGI247" s="351"/>
      <c r="UGJ247" s="351"/>
      <c r="UGK247" s="351"/>
      <c r="UGL247" s="351"/>
      <c r="UGM247" s="351"/>
      <c r="UGN247" s="351"/>
      <c r="UGO247" s="351"/>
      <c r="UGP247" s="351"/>
      <c r="UGQ247" s="351"/>
      <c r="UGR247" s="351"/>
      <c r="UGS247" s="351"/>
      <c r="UGT247" s="351"/>
      <c r="UGU247" s="351"/>
      <c r="UGV247" s="351"/>
      <c r="UGW247" s="351"/>
      <c r="UGX247" s="351"/>
      <c r="UGY247" s="351"/>
      <c r="UGZ247" s="351"/>
      <c r="UHA247" s="351"/>
      <c r="UHB247" s="351"/>
      <c r="UHC247" s="351"/>
      <c r="UHD247" s="351"/>
      <c r="UHE247" s="351"/>
      <c r="UHF247" s="351"/>
      <c r="UHG247" s="351"/>
      <c r="UHH247" s="351"/>
      <c r="UHI247" s="351"/>
      <c r="UHJ247" s="351"/>
      <c r="UHK247" s="351"/>
      <c r="UHL247" s="351"/>
      <c r="UHM247" s="351"/>
      <c r="UHN247" s="351"/>
      <c r="UHO247" s="351"/>
      <c r="UHP247" s="351"/>
      <c r="UHQ247" s="351"/>
      <c r="UHR247" s="351"/>
      <c r="UHS247" s="351"/>
      <c r="UHT247" s="351"/>
      <c r="UHU247" s="351"/>
      <c r="UHV247" s="351"/>
      <c r="UHW247" s="351"/>
      <c r="UHX247" s="351"/>
      <c r="UHY247" s="351"/>
      <c r="UHZ247" s="351"/>
      <c r="UIA247" s="351"/>
      <c r="UIB247" s="351"/>
      <c r="UIC247" s="351"/>
      <c r="UID247" s="351"/>
      <c r="UIE247" s="351"/>
      <c r="UIF247" s="351"/>
      <c r="UIG247" s="351"/>
      <c r="UIH247" s="351"/>
      <c r="UII247" s="351"/>
      <c r="UIJ247" s="351"/>
      <c r="UIK247" s="351"/>
      <c r="UIL247" s="351"/>
      <c r="UIM247" s="351"/>
      <c r="UIN247" s="351"/>
      <c r="UIO247" s="351"/>
      <c r="UIP247" s="351"/>
      <c r="UIQ247" s="351"/>
      <c r="UIR247" s="351"/>
      <c r="UIS247" s="351"/>
      <c r="UIT247" s="351"/>
      <c r="UIU247" s="351"/>
      <c r="UIV247" s="351"/>
      <c r="UIW247" s="351"/>
      <c r="UIX247" s="351"/>
      <c r="UIY247" s="351"/>
      <c r="UIZ247" s="351"/>
      <c r="UJA247" s="351"/>
      <c r="UJB247" s="351"/>
      <c r="UJC247" s="351"/>
      <c r="UJD247" s="351"/>
      <c r="UJE247" s="351"/>
      <c r="UJF247" s="351"/>
      <c r="UJG247" s="351"/>
      <c r="UJH247" s="351"/>
      <c r="UJI247" s="351"/>
      <c r="UJJ247" s="351"/>
      <c r="UJK247" s="351"/>
      <c r="UJL247" s="351"/>
      <c r="UJM247" s="351"/>
      <c r="UJN247" s="351"/>
      <c r="UJO247" s="351"/>
      <c r="UJP247" s="351"/>
      <c r="UJQ247" s="351"/>
      <c r="UJR247" s="351"/>
      <c r="UJS247" s="351"/>
      <c r="UJT247" s="351"/>
      <c r="UJU247" s="351"/>
      <c r="UJV247" s="351"/>
      <c r="UJW247" s="351"/>
      <c r="UJX247" s="351"/>
      <c r="UJY247" s="351"/>
      <c r="UJZ247" s="351"/>
      <c r="UKA247" s="351"/>
      <c r="UKB247" s="351"/>
      <c r="UKC247" s="351"/>
      <c r="UKD247" s="351"/>
      <c r="UKE247" s="351"/>
      <c r="UKF247" s="351"/>
      <c r="UKG247" s="351"/>
      <c r="UKH247" s="351"/>
      <c r="UKI247" s="351"/>
      <c r="UKJ247" s="351"/>
      <c r="UKK247" s="351"/>
      <c r="UKL247" s="351"/>
      <c r="UKM247" s="351"/>
      <c r="UKN247" s="351"/>
      <c r="UKO247" s="351"/>
      <c r="UKP247" s="351"/>
      <c r="UKQ247" s="351"/>
      <c r="UKR247" s="351"/>
      <c r="UKS247" s="351"/>
      <c r="UKT247" s="351"/>
      <c r="UKU247" s="351"/>
      <c r="UKV247" s="351"/>
      <c r="UKW247" s="351"/>
      <c r="UKX247" s="351"/>
      <c r="UKY247" s="351"/>
      <c r="UKZ247" s="351"/>
      <c r="ULA247" s="351"/>
      <c r="ULB247" s="351"/>
      <c r="ULC247" s="351"/>
      <c r="ULD247" s="351"/>
      <c r="ULE247" s="351"/>
      <c r="ULF247" s="351"/>
      <c r="ULG247" s="351"/>
      <c r="ULH247" s="351"/>
      <c r="ULI247" s="351"/>
      <c r="ULJ247" s="351"/>
      <c r="ULK247" s="351"/>
      <c r="ULL247" s="351"/>
      <c r="ULM247" s="351"/>
      <c r="ULN247" s="351"/>
      <c r="ULO247" s="351"/>
      <c r="ULP247" s="351"/>
      <c r="ULQ247" s="351"/>
      <c r="ULR247" s="351"/>
      <c r="ULS247" s="351"/>
      <c r="ULT247" s="351"/>
      <c r="ULU247" s="351"/>
      <c r="ULV247" s="351"/>
      <c r="ULW247" s="351"/>
      <c r="ULX247" s="351"/>
      <c r="ULY247" s="351"/>
      <c r="ULZ247" s="351"/>
      <c r="UMA247" s="351"/>
      <c r="UMB247" s="351"/>
      <c r="UMC247" s="351"/>
      <c r="UMD247" s="351"/>
      <c r="UME247" s="351"/>
      <c r="UMF247" s="351"/>
      <c r="UMG247" s="351"/>
      <c r="UMH247" s="351"/>
      <c r="UMI247" s="351"/>
      <c r="UMJ247" s="351"/>
      <c r="UMK247" s="351"/>
      <c r="UML247" s="351"/>
      <c r="UMM247" s="351"/>
      <c r="UMN247" s="351"/>
      <c r="UMO247" s="351"/>
      <c r="UMP247" s="351"/>
      <c r="UMQ247" s="351"/>
      <c r="UMR247" s="351"/>
      <c r="UMS247" s="351"/>
      <c r="UMT247" s="351"/>
      <c r="UMU247" s="351"/>
      <c r="UMV247" s="351"/>
      <c r="UMW247" s="351"/>
      <c r="UMX247" s="351"/>
      <c r="UMY247" s="351"/>
      <c r="UMZ247" s="351"/>
      <c r="UNA247" s="351"/>
      <c r="UNB247" s="351"/>
      <c r="UNC247" s="351"/>
      <c r="UND247" s="351"/>
      <c r="UNE247" s="351"/>
      <c r="UNF247" s="351"/>
      <c r="UNG247" s="351"/>
      <c r="UNH247" s="351"/>
      <c r="UNI247" s="351"/>
      <c r="UNJ247" s="351"/>
      <c r="UNK247" s="351"/>
      <c r="UNL247" s="351"/>
      <c r="UNM247" s="351"/>
      <c r="UNN247" s="351"/>
      <c r="UNO247" s="351"/>
      <c r="UNP247" s="351"/>
      <c r="UNQ247" s="351"/>
      <c r="UNR247" s="351"/>
      <c r="UNS247" s="351"/>
      <c r="UNT247" s="351"/>
      <c r="UNU247" s="351"/>
      <c r="UNV247" s="351"/>
      <c r="UNW247" s="351"/>
      <c r="UNX247" s="351"/>
      <c r="UNY247" s="351"/>
      <c r="UNZ247" s="351"/>
      <c r="UOA247" s="351"/>
      <c r="UOB247" s="351"/>
      <c r="UOC247" s="351"/>
      <c r="UOD247" s="351"/>
      <c r="UOE247" s="351"/>
      <c r="UOF247" s="351"/>
      <c r="UOG247" s="351"/>
      <c r="UOH247" s="351"/>
      <c r="UOI247" s="351"/>
      <c r="UOJ247" s="351"/>
      <c r="UOK247" s="351"/>
      <c r="UOL247" s="351"/>
      <c r="UOM247" s="351"/>
      <c r="UON247" s="351"/>
      <c r="UOO247" s="351"/>
      <c r="UOP247" s="351"/>
      <c r="UOQ247" s="351"/>
      <c r="UOR247" s="351"/>
      <c r="UOS247" s="351"/>
      <c r="UOT247" s="351"/>
      <c r="UOU247" s="351"/>
      <c r="UOV247" s="351"/>
      <c r="UOW247" s="351"/>
      <c r="UOX247" s="351"/>
      <c r="UOY247" s="351"/>
      <c r="UOZ247" s="351"/>
      <c r="UPA247" s="351"/>
      <c r="UPB247" s="351"/>
      <c r="UPC247" s="351"/>
      <c r="UPD247" s="351"/>
      <c r="UPE247" s="351"/>
      <c r="UPF247" s="351"/>
      <c r="UPG247" s="351"/>
      <c r="UPH247" s="351"/>
      <c r="UPI247" s="351"/>
      <c r="UPJ247" s="351"/>
      <c r="UPK247" s="351"/>
      <c r="UPL247" s="351"/>
      <c r="UPM247" s="351"/>
      <c r="UPN247" s="351"/>
      <c r="UPO247" s="351"/>
      <c r="UPP247" s="351"/>
      <c r="UPQ247" s="351"/>
      <c r="UPR247" s="351"/>
      <c r="UPS247" s="351"/>
      <c r="UPT247" s="351"/>
      <c r="UPU247" s="351"/>
      <c r="UPV247" s="351"/>
      <c r="UPW247" s="351"/>
      <c r="UPX247" s="351"/>
      <c r="UPY247" s="351"/>
      <c r="UPZ247" s="351"/>
      <c r="UQA247" s="351"/>
      <c r="UQB247" s="351"/>
      <c r="UQC247" s="351"/>
      <c r="UQD247" s="351"/>
      <c r="UQE247" s="351"/>
      <c r="UQF247" s="351"/>
      <c r="UQG247" s="351"/>
      <c r="UQH247" s="351"/>
      <c r="UQI247" s="351"/>
      <c r="UQJ247" s="351"/>
      <c r="UQK247" s="351"/>
      <c r="UQL247" s="351"/>
      <c r="UQM247" s="351"/>
      <c r="UQN247" s="351"/>
      <c r="UQO247" s="351"/>
      <c r="UQP247" s="351"/>
      <c r="UQQ247" s="351"/>
      <c r="UQR247" s="351"/>
      <c r="UQS247" s="351"/>
      <c r="UQT247" s="351"/>
      <c r="UQU247" s="351"/>
      <c r="UQV247" s="351"/>
      <c r="UQW247" s="351"/>
      <c r="UQX247" s="351"/>
      <c r="UQY247" s="351"/>
      <c r="UQZ247" s="351"/>
      <c r="URA247" s="351"/>
      <c r="URB247" s="351"/>
      <c r="URC247" s="351"/>
      <c r="URD247" s="351"/>
      <c r="URE247" s="351"/>
      <c r="URF247" s="351"/>
      <c r="URG247" s="351"/>
      <c r="URH247" s="351"/>
      <c r="URI247" s="351"/>
      <c r="URJ247" s="351"/>
      <c r="URK247" s="351"/>
      <c r="URL247" s="351"/>
      <c r="URM247" s="351"/>
      <c r="URN247" s="351"/>
      <c r="URO247" s="351"/>
      <c r="URP247" s="351"/>
      <c r="URQ247" s="351"/>
      <c r="URR247" s="351"/>
      <c r="URS247" s="351"/>
      <c r="URT247" s="351"/>
      <c r="URU247" s="351"/>
      <c r="URV247" s="351"/>
      <c r="URW247" s="351"/>
      <c r="URX247" s="351"/>
      <c r="URY247" s="351"/>
      <c r="URZ247" s="351"/>
      <c r="USA247" s="351"/>
      <c r="USB247" s="351"/>
      <c r="USC247" s="351"/>
      <c r="USD247" s="351"/>
      <c r="USE247" s="351"/>
      <c r="USF247" s="351"/>
      <c r="USG247" s="351"/>
      <c r="USH247" s="351"/>
      <c r="USI247" s="351"/>
      <c r="USJ247" s="351"/>
      <c r="USK247" s="351"/>
      <c r="USL247" s="351"/>
      <c r="USM247" s="351"/>
      <c r="USN247" s="351"/>
      <c r="USO247" s="351"/>
      <c r="USP247" s="351"/>
      <c r="USQ247" s="351"/>
      <c r="USR247" s="351"/>
      <c r="USS247" s="351"/>
      <c r="UST247" s="351"/>
      <c r="USU247" s="351"/>
      <c r="USV247" s="351"/>
      <c r="USW247" s="351"/>
      <c r="USX247" s="351"/>
      <c r="USY247" s="351"/>
      <c r="USZ247" s="351"/>
      <c r="UTA247" s="351"/>
      <c r="UTB247" s="351"/>
      <c r="UTC247" s="351"/>
      <c r="UTD247" s="351"/>
      <c r="UTE247" s="351"/>
      <c r="UTF247" s="351"/>
      <c r="UTG247" s="351"/>
      <c r="UTH247" s="351"/>
      <c r="UTI247" s="351"/>
      <c r="UTJ247" s="351"/>
      <c r="UTK247" s="351"/>
      <c r="UTL247" s="351"/>
      <c r="UTM247" s="351"/>
      <c r="UTN247" s="351"/>
      <c r="UTO247" s="351"/>
      <c r="UTP247" s="351"/>
      <c r="UTQ247" s="351"/>
      <c r="UTR247" s="351"/>
      <c r="UTS247" s="351"/>
      <c r="UTT247" s="351"/>
      <c r="UTU247" s="351"/>
      <c r="UTV247" s="351"/>
      <c r="UTW247" s="351"/>
      <c r="UTX247" s="351"/>
      <c r="UTY247" s="351"/>
      <c r="UTZ247" s="351"/>
      <c r="UUA247" s="351"/>
      <c r="UUB247" s="351"/>
      <c r="UUC247" s="351"/>
      <c r="UUD247" s="351"/>
      <c r="UUE247" s="351"/>
      <c r="UUF247" s="351"/>
      <c r="UUG247" s="351"/>
      <c r="UUH247" s="351"/>
      <c r="UUI247" s="351"/>
      <c r="UUJ247" s="351"/>
      <c r="UUK247" s="351"/>
      <c r="UUL247" s="351"/>
      <c r="UUM247" s="351"/>
      <c r="UUN247" s="351"/>
      <c r="UUO247" s="351"/>
      <c r="UUP247" s="351"/>
      <c r="UUQ247" s="351"/>
      <c r="UUR247" s="351"/>
      <c r="UUS247" s="351"/>
      <c r="UUT247" s="351"/>
      <c r="UUU247" s="351"/>
      <c r="UUV247" s="351"/>
      <c r="UUW247" s="351"/>
      <c r="UUX247" s="351"/>
      <c r="UUY247" s="351"/>
      <c r="UUZ247" s="351"/>
      <c r="UVA247" s="351"/>
      <c r="UVB247" s="351"/>
      <c r="UVC247" s="351"/>
      <c r="UVD247" s="351"/>
      <c r="UVE247" s="351"/>
      <c r="UVF247" s="351"/>
      <c r="UVG247" s="351"/>
      <c r="UVH247" s="351"/>
      <c r="UVI247" s="351"/>
      <c r="UVJ247" s="351"/>
      <c r="UVK247" s="351"/>
      <c r="UVL247" s="351"/>
      <c r="UVM247" s="351"/>
      <c r="UVN247" s="351"/>
      <c r="UVO247" s="351"/>
      <c r="UVP247" s="351"/>
      <c r="UVQ247" s="351"/>
      <c r="UVR247" s="351"/>
      <c r="UVS247" s="351"/>
      <c r="UVT247" s="351"/>
      <c r="UVU247" s="351"/>
      <c r="UVV247" s="351"/>
      <c r="UVW247" s="351"/>
      <c r="UVX247" s="351"/>
      <c r="UVY247" s="351"/>
      <c r="UVZ247" s="351"/>
      <c r="UWA247" s="351"/>
      <c r="UWB247" s="351"/>
      <c r="UWC247" s="351"/>
      <c r="UWD247" s="351"/>
      <c r="UWE247" s="351"/>
      <c r="UWF247" s="351"/>
      <c r="UWG247" s="351"/>
      <c r="UWH247" s="351"/>
      <c r="UWI247" s="351"/>
      <c r="UWJ247" s="351"/>
      <c r="UWK247" s="351"/>
      <c r="UWL247" s="351"/>
      <c r="UWM247" s="351"/>
      <c r="UWN247" s="351"/>
      <c r="UWO247" s="351"/>
      <c r="UWP247" s="351"/>
      <c r="UWQ247" s="351"/>
      <c r="UWR247" s="351"/>
      <c r="UWS247" s="351"/>
      <c r="UWT247" s="351"/>
      <c r="UWU247" s="351"/>
      <c r="UWV247" s="351"/>
      <c r="UWW247" s="351"/>
      <c r="UWX247" s="351"/>
      <c r="UWY247" s="351"/>
      <c r="UWZ247" s="351"/>
      <c r="UXA247" s="351"/>
      <c r="UXB247" s="351"/>
      <c r="UXC247" s="351"/>
      <c r="UXD247" s="351"/>
      <c r="UXE247" s="351"/>
      <c r="UXF247" s="351"/>
      <c r="UXG247" s="351"/>
      <c r="UXH247" s="351"/>
      <c r="UXI247" s="351"/>
      <c r="UXJ247" s="351"/>
      <c r="UXK247" s="351"/>
      <c r="UXL247" s="351"/>
      <c r="UXM247" s="351"/>
      <c r="UXN247" s="351"/>
      <c r="UXO247" s="351"/>
      <c r="UXP247" s="351"/>
      <c r="UXQ247" s="351"/>
      <c r="UXR247" s="351"/>
      <c r="UXS247" s="351"/>
      <c r="UXT247" s="351"/>
      <c r="UXU247" s="351"/>
      <c r="UXV247" s="351"/>
      <c r="UXW247" s="351"/>
      <c r="UXX247" s="351"/>
      <c r="UXY247" s="351"/>
      <c r="UXZ247" s="351"/>
      <c r="UYA247" s="351"/>
      <c r="UYB247" s="351"/>
      <c r="UYC247" s="351"/>
      <c r="UYD247" s="351"/>
      <c r="UYE247" s="351"/>
      <c r="UYF247" s="351"/>
      <c r="UYG247" s="351"/>
      <c r="UYH247" s="351"/>
      <c r="UYI247" s="351"/>
      <c r="UYJ247" s="351"/>
      <c r="UYK247" s="351"/>
      <c r="UYL247" s="351"/>
      <c r="UYM247" s="351"/>
      <c r="UYN247" s="351"/>
      <c r="UYO247" s="351"/>
      <c r="UYP247" s="351"/>
      <c r="UYQ247" s="351"/>
      <c r="UYR247" s="351"/>
      <c r="UYS247" s="351"/>
      <c r="UYT247" s="351"/>
      <c r="UYU247" s="351"/>
      <c r="UYV247" s="351"/>
      <c r="UYW247" s="351"/>
      <c r="UYX247" s="351"/>
      <c r="UYY247" s="351"/>
      <c r="UYZ247" s="351"/>
      <c r="UZA247" s="351"/>
      <c r="UZB247" s="351"/>
      <c r="UZC247" s="351"/>
      <c r="UZD247" s="351"/>
      <c r="UZE247" s="351"/>
      <c r="UZF247" s="351"/>
      <c r="UZG247" s="351"/>
      <c r="UZH247" s="351"/>
      <c r="UZI247" s="351"/>
      <c r="UZJ247" s="351"/>
      <c r="UZK247" s="351"/>
      <c r="UZL247" s="351"/>
      <c r="UZM247" s="351"/>
      <c r="UZN247" s="351"/>
      <c r="UZO247" s="351"/>
      <c r="UZP247" s="351"/>
      <c r="UZQ247" s="351"/>
      <c r="UZR247" s="351"/>
      <c r="UZS247" s="351"/>
      <c r="UZT247" s="351"/>
      <c r="UZU247" s="351"/>
      <c r="UZV247" s="351"/>
      <c r="UZW247" s="351"/>
      <c r="UZX247" s="351"/>
      <c r="UZY247" s="351"/>
      <c r="UZZ247" s="351"/>
      <c r="VAA247" s="351"/>
      <c r="VAB247" s="351"/>
      <c r="VAC247" s="351"/>
      <c r="VAD247" s="351"/>
      <c r="VAE247" s="351"/>
      <c r="VAF247" s="351"/>
      <c r="VAG247" s="351"/>
      <c r="VAH247" s="351"/>
      <c r="VAI247" s="351"/>
      <c r="VAJ247" s="351"/>
      <c r="VAK247" s="351"/>
      <c r="VAL247" s="351"/>
      <c r="VAM247" s="351"/>
      <c r="VAN247" s="351"/>
      <c r="VAO247" s="351"/>
      <c r="VAP247" s="351"/>
      <c r="VAQ247" s="351"/>
      <c r="VAR247" s="351"/>
      <c r="VAS247" s="351"/>
      <c r="VAT247" s="351"/>
      <c r="VAU247" s="351"/>
      <c r="VAV247" s="351"/>
      <c r="VAW247" s="351"/>
      <c r="VAX247" s="351"/>
      <c r="VAY247" s="351"/>
      <c r="VAZ247" s="351"/>
      <c r="VBA247" s="351"/>
      <c r="VBB247" s="351"/>
      <c r="VBC247" s="351"/>
      <c r="VBD247" s="351"/>
      <c r="VBE247" s="351"/>
      <c r="VBF247" s="351"/>
      <c r="VBG247" s="351"/>
      <c r="VBH247" s="351"/>
      <c r="VBI247" s="351"/>
      <c r="VBJ247" s="351"/>
      <c r="VBK247" s="351"/>
      <c r="VBL247" s="351"/>
      <c r="VBM247" s="351"/>
      <c r="VBN247" s="351"/>
      <c r="VBO247" s="351"/>
      <c r="VBP247" s="351"/>
      <c r="VBQ247" s="351"/>
      <c r="VBR247" s="351"/>
      <c r="VBS247" s="351"/>
      <c r="VBT247" s="351"/>
      <c r="VBU247" s="351"/>
      <c r="VBV247" s="351"/>
      <c r="VBW247" s="351"/>
      <c r="VBX247" s="351"/>
      <c r="VBY247" s="351"/>
      <c r="VBZ247" s="351"/>
      <c r="VCA247" s="351"/>
      <c r="VCB247" s="351"/>
      <c r="VCC247" s="351"/>
      <c r="VCD247" s="351"/>
      <c r="VCE247" s="351"/>
      <c r="VCF247" s="351"/>
      <c r="VCG247" s="351"/>
      <c r="VCH247" s="351"/>
      <c r="VCI247" s="351"/>
      <c r="VCJ247" s="351"/>
      <c r="VCK247" s="351"/>
      <c r="VCL247" s="351"/>
      <c r="VCM247" s="351"/>
      <c r="VCN247" s="351"/>
      <c r="VCO247" s="351"/>
      <c r="VCP247" s="351"/>
      <c r="VCQ247" s="351"/>
      <c r="VCR247" s="351"/>
      <c r="VCS247" s="351"/>
      <c r="VCT247" s="351"/>
      <c r="VCU247" s="351"/>
      <c r="VCV247" s="351"/>
      <c r="VCW247" s="351"/>
      <c r="VCX247" s="351"/>
      <c r="VCY247" s="351"/>
      <c r="VCZ247" s="351"/>
      <c r="VDA247" s="351"/>
      <c r="VDB247" s="351"/>
      <c r="VDC247" s="351"/>
      <c r="VDD247" s="351"/>
      <c r="VDE247" s="351"/>
      <c r="VDF247" s="351"/>
      <c r="VDG247" s="351"/>
      <c r="VDH247" s="351"/>
      <c r="VDI247" s="351"/>
      <c r="VDJ247" s="351"/>
      <c r="VDK247" s="351"/>
      <c r="VDL247" s="351"/>
      <c r="VDM247" s="351"/>
      <c r="VDN247" s="351"/>
      <c r="VDO247" s="351"/>
      <c r="VDP247" s="351"/>
      <c r="VDQ247" s="351"/>
      <c r="VDR247" s="351"/>
      <c r="VDS247" s="351"/>
      <c r="VDT247" s="351"/>
      <c r="VDU247" s="351"/>
      <c r="VDV247" s="351"/>
      <c r="VDW247" s="351"/>
      <c r="VDX247" s="351"/>
      <c r="VDY247" s="351"/>
      <c r="VDZ247" s="351"/>
      <c r="VEA247" s="351"/>
      <c r="VEB247" s="351"/>
      <c r="VEC247" s="351"/>
      <c r="VED247" s="351"/>
      <c r="VEE247" s="351"/>
      <c r="VEF247" s="351"/>
      <c r="VEG247" s="351"/>
      <c r="VEH247" s="351"/>
      <c r="VEI247" s="351"/>
      <c r="VEJ247" s="351"/>
      <c r="VEK247" s="351"/>
      <c r="VEL247" s="351"/>
      <c r="VEM247" s="351"/>
      <c r="VEN247" s="351"/>
      <c r="VEO247" s="351"/>
      <c r="VEP247" s="351"/>
      <c r="VEQ247" s="351"/>
      <c r="VER247" s="351"/>
      <c r="VES247" s="351"/>
      <c r="VET247" s="351"/>
      <c r="VEU247" s="351"/>
      <c r="VEV247" s="351"/>
      <c r="VEW247" s="351"/>
      <c r="VEX247" s="351"/>
      <c r="VEY247" s="351"/>
      <c r="VEZ247" s="351"/>
      <c r="VFA247" s="351"/>
      <c r="VFB247" s="351"/>
      <c r="VFC247" s="351"/>
      <c r="VFD247" s="351"/>
      <c r="VFE247" s="351"/>
      <c r="VFF247" s="351"/>
      <c r="VFG247" s="351"/>
      <c r="VFH247" s="351"/>
      <c r="VFI247" s="351"/>
      <c r="VFJ247" s="351"/>
      <c r="VFK247" s="351"/>
      <c r="VFL247" s="351"/>
      <c r="VFM247" s="351"/>
      <c r="VFN247" s="351"/>
      <c r="VFO247" s="351"/>
      <c r="VFP247" s="351"/>
      <c r="VFQ247" s="351"/>
      <c r="VFR247" s="351"/>
      <c r="VFS247" s="351"/>
      <c r="VFT247" s="351"/>
      <c r="VFU247" s="351"/>
      <c r="VFV247" s="351"/>
      <c r="VFW247" s="351"/>
      <c r="VFX247" s="351"/>
      <c r="VFY247" s="351"/>
      <c r="VFZ247" s="351"/>
      <c r="VGA247" s="351"/>
      <c r="VGB247" s="351"/>
      <c r="VGC247" s="351"/>
      <c r="VGD247" s="351"/>
      <c r="VGE247" s="351"/>
      <c r="VGF247" s="351"/>
      <c r="VGG247" s="351"/>
      <c r="VGH247" s="351"/>
      <c r="VGI247" s="351"/>
      <c r="VGJ247" s="351"/>
      <c r="VGK247" s="351"/>
      <c r="VGL247" s="351"/>
      <c r="VGM247" s="351"/>
      <c r="VGN247" s="351"/>
      <c r="VGO247" s="351"/>
      <c r="VGP247" s="351"/>
      <c r="VGQ247" s="351"/>
      <c r="VGR247" s="351"/>
      <c r="VGS247" s="351"/>
      <c r="VGT247" s="351"/>
      <c r="VGU247" s="351"/>
      <c r="VGV247" s="351"/>
      <c r="VGW247" s="351"/>
      <c r="VGX247" s="351"/>
      <c r="VGY247" s="351"/>
      <c r="VGZ247" s="351"/>
      <c r="VHA247" s="351"/>
      <c r="VHB247" s="351"/>
      <c r="VHC247" s="351"/>
      <c r="VHD247" s="351"/>
      <c r="VHE247" s="351"/>
      <c r="VHF247" s="351"/>
      <c r="VHG247" s="351"/>
      <c r="VHH247" s="351"/>
      <c r="VHI247" s="351"/>
      <c r="VHJ247" s="351"/>
      <c r="VHK247" s="351"/>
      <c r="VHL247" s="351"/>
      <c r="VHM247" s="351"/>
      <c r="VHN247" s="351"/>
      <c r="VHO247" s="351"/>
      <c r="VHP247" s="351"/>
      <c r="VHQ247" s="351"/>
      <c r="VHR247" s="351"/>
      <c r="VHS247" s="351"/>
      <c r="VHT247" s="351"/>
      <c r="VHU247" s="351"/>
      <c r="VHV247" s="351"/>
      <c r="VHW247" s="351"/>
      <c r="VHX247" s="351"/>
      <c r="VHY247" s="351"/>
      <c r="VHZ247" s="351"/>
      <c r="VIA247" s="351"/>
      <c r="VIB247" s="351"/>
      <c r="VIC247" s="351"/>
      <c r="VID247" s="351"/>
      <c r="VIE247" s="351"/>
      <c r="VIF247" s="351"/>
      <c r="VIG247" s="351"/>
      <c r="VIH247" s="351"/>
      <c r="VII247" s="351"/>
      <c r="VIJ247" s="351"/>
      <c r="VIK247" s="351"/>
      <c r="VIL247" s="351"/>
      <c r="VIM247" s="351"/>
      <c r="VIN247" s="351"/>
      <c r="VIO247" s="351"/>
      <c r="VIP247" s="351"/>
      <c r="VIQ247" s="351"/>
      <c r="VIR247" s="351"/>
      <c r="VIS247" s="351"/>
      <c r="VIT247" s="351"/>
      <c r="VIU247" s="351"/>
      <c r="VIV247" s="351"/>
      <c r="VIW247" s="351"/>
      <c r="VIX247" s="351"/>
      <c r="VIY247" s="351"/>
      <c r="VIZ247" s="351"/>
      <c r="VJA247" s="351"/>
      <c r="VJB247" s="351"/>
      <c r="VJC247" s="351"/>
      <c r="VJD247" s="351"/>
      <c r="VJE247" s="351"/>
      <c r="VJF247" s="351"/>
      <c r="VJG247" s="351"/>
      <c r="VJH247" s="351"/>
      <c r="VJI247" s="351"/>
      <c r="VJJ247" s="351"/>
      <c r="VJK247" s="351"/>
      <c r="VJL247" s="351"/>
      <c r="VJM247" s="351"/>
      <c r="VJN247" s="351"/>
      <c r="VJO247" s="351"/>
      <c r="VJP247" s="351"/>
      <c r="VJQ247" s="351"/>
      <c r="VJR247" s="351"/>
      <c r="VJS247" s="351"/>
      <c r="VJT247" s="351"/>
      <c r="VJU247" s="351"/>
      <c r="VJV247" s="351"/>
      <c r="VJW247" s="351"/>
      <c r="VJX247" s="351"/>
      <c r="VJY247" s="351"/>
      <c r="VJZ247" s="351"/>
      <c r="VKA247" s="351"/>
      <c r="VKB247" s="351"/>
      <c r="VKC247" s="351"/>
      <c r="VKD247" s="351"/>
      <c r="VKE247" s="351"/>
      <c r="VKF247" s="351"/>
      <c r="VKG247" s="351"/>
      <c r="VKH247" s="351"/>
      <c r="VKI247" s="351"/>
      <c r="VKJ247" s="351"/>
      <c r="VKK247" s="351"/>
      <c r="VKL247" s="351"/>
      <c r="VKM247" s="351"/>
      <c r="VKN247" s="351"/>
      <c r="VKO247" s="351"/>
      <c r="VKP247" s="351"/>
      <c r="VKQ247" s="351"/>
      <c r="VKR247" s="351"/>
      <c r="VKS247" s="351"/>
      <c r="VKT247" s="351"/>
      <c r="VKU247" s="351"/>
      <c r="VKV247" s="351"/>
      <c r="VKW247" s="351"/>
      <c r="VKX247" s="351"/>
      <c r="VKY247" s="351"/>
      <c r="VKZ247" s="351"/>
      <c r="VLA247" s="351"/>
      <c r="VLB247" s="351"/>
      <c r="VLC247" s="351"/>
      <c r="VLD247" s="351"/>
      <c r="VLE247" s="351"/>
      <c r="VLF247" s="351"/>
      <c r="VLG247" s="351"/>
      <c r="VLH247" s="351"/>
      <c r="VLI247" s="351"/>
      <c r="VLJ247" s="351"/>
      <c r="VLK247" s="351"/>
      <c r="VLL247" s="351"/>
      <c r="VLM247" s="351"/>
      <c r="VLN247" s="351"/>
      <c r="VLO247" s="351"/>
      <c r="VLP247" s="351"/>
      <c r="VLQ247" s="351"/>
      <c r="VLR247" s="351"/>
      <c r="VLS247" s="351"/>
      <c r="VLT247" s="351"/>
      <c r="VLU247" s="351"/>
      <c r="VLV247" s="351"/>
      <c r="VLW247" s="351"/>
      <c r="VLX247" s="351"/>
      <c r="VLY247" s="351"/>
      <c r="VLZ247" s="351"/>
      <c r="VMA247" s="351"/>
      <c r="VMB247" s="351"/>
      <c r="VMC247" s="351"/>
      <c r="VMD247" s="351"/>
      <c r="VME247" s="351"/>
      <c r="VMF247" s="351"/>
      <c r="VMG247" s="351"/>
      <c r="VMH247" s="351"/>
      <c r="VMI247" s="351"/>
      <c r="VMJ247" s="351"/>
      <c r="VMK247" s="351"/>
      <c r="VML247" s="351"/>
      <c r="VMM247" s="351"/>
      <c r="VMN247" s="351"/>
      <c r="VMO247" s="351"/>
      <c r="VMP247" s="351"/>
      <c r="VMQ247" s="351"/>
      <c r="VMR247" s="351"/>
      <c r="VMS247" s="351"/>
      <c r="VMT247" s="351"/>
      <c r="VMU247" s="351"/>
      <c r="VMV247" s="351"/>
      <c r="VMW247" s="351"/>
      <c r="VMX247" s="351"/>
      <c r="VMY247" s="351"/>
      <c r="VMZ247" s="351"/>
      <c r="VNA247" s="351"/>
      <c r="VNB247" s="351"/>
      <c r="VNC247" s="351"/>
      <c r="VND247" s="351"/>
      <c r="VNE247" s="351"/>
      <c r="VNF247" s="351"/>
      <c r="VNG247" s="351"/>
      <c r="VNH247" s="351"/>
      <c r="VNI247" s="351"/>
      <c r="VNJ247" s="351"/>
      <c r="VNK247" s="351"/>
      <c r="VNL247" s="351"/>
      <c r="VNM247" s="351"/>
      <c r="VNN247" s="351"/>
      <c r="VNO247" s="351"/>
      <c r="VNP247" s="351"/>
      <c r="VNQ247" s="351"/>
      <c r="VNR247" s="351"/>
      <c r="VNS247" s="351"/>
      <c r="VNT247" s="351"/>
      <c r="VNU247" s="351"/>
      <c r="VNV247" s="351"/>
      <c r="VNW247" s="351"/>
      <c r="VNX247" s="351"/>
      <c r="VNY247" s="351"/>
      <c r="VNZ247" s="351"/>
      <c r="VOA247" s="351"/>
      <c r="VOB247" s="351"/>
      <c r="VOC247" s="351"/>
      <c r="VOD247" s="351"/>
      <c r="VOE247" s="351"/>
      <c r="VOF247" s="351"/>
      <c r="VOG247" s="351"/>
      <c r="VOH247" s="351"/>
      <c r="VOI247" s="351"/>
      <c r="VOJ247" s="351"/>
      <c r="VOK247" s="351"/>
      <c r="VOL247" s="351"/>
      <c r="VOM247" s="351"/>
      <c r="VON247" s="351"/>
      <c r="VOO247" s="351"/>
      <c r="VOP247" s="351"/>
      <c r="VOQ247" s="351"/>
      <c r="VOR247" s="351"/>
      <c r="VOS247" s="351"/>
      <c r="VOT247" s="351"/>
      <c r="VOU247" s="351"/>
      <c r="VOV247" s="351"/>
      <c r="VOW247" s="351"/>
      <c r="VOX247" s="351"/>
      <c r="VOY247" s="351"/>
      <c r="VOZ247" s="351"/>
      <c r="VPA247" s="351"/>
      <c r="VPB247" s="351"/>
      <c r="VPC247" s="351"/>
      <c r="VPD247" s="351"/>
      <c r="VPE247" s="351"/>
      <c r="VPF247" s="351"/>
      <c r="VPG247" s="351"/>
      <c r="VPH247" s="351"/>
      <c r="VPI247" s="351"/>
      <c r="VPJ247" s="351"/>
      <c r="VPK247" s="351"/>
      <c r="VPL247" s="351"/>
      <c r="VPM247" s="351"/>
      <c r="VPN247" s="351"/>
      <c r="VPO247" s="351"/>
      <c r="VPP247" s="351"/>
      <c r="VPQ247" s="351"/>
      <c r="VPR247" s="351"/>
      <c r="VPS247" s="351"/>
      <c r="VPT247" s="351"/>
      <c r="VPU247" s="351"/>
      <c r="VPV247" s="351"/>
      <c r="VPW247" s="351"/>
      <c r="VPX247" s="351"/>
      <c r="VPY247" s="351"/>
      <c r="VPZ247" s="351"/>
      <c r="VQA247" s="351"/>
      <c r="VQB247" s="351"/>
      <c r="VQC247" s="351"/>
      <c r="VQD247" s="351"/>
      <c r="VQE247" s="351"/>
      <c r="VQF247" s="351"/>
      <c r="VQG247" s="351"/>
      <c r="VQH247" s="351"/>
      <c r="VQI247" s="351"/>
      <c r="VQJ247" s="351"/>
      <c r="VQK247" s="351"/>
      <c r="VQL247" s="351"/>
      <c r="VQM247" s="351"/>
      <c r="VQN247" s="351"/>
      <c r="VQO247" s="351"/>
      <c r="VQP247" s="351"/>
      <c r="VQQ247" s="351"/>
      <c r="VQR247" s="351"/>
      <c r="VQS247" s="351"/>
      <c r="VQT247" s="351"/>
      <c r="VQU247" s="351"/>
      <c r="VQV247" s="351"/>
      <c r="VQW247" s="351"/>
      <c r="VQX247" s="351"/>
      <c r="VQY247" s="351"/>
      <c r="VQZ247" s="351"/>
      <c r="VRA247" s="351"/>
      <c r="VRB247" s="351"/>
      <c r="VRC247" s="351"/>
      <c r="VRD247" s="351"/>
      <c r="VRE247" s="351"/>
      <c r="VRF247" s="351"/>
      <c r="VRG247" s="351"/>
      <c r="VRH247" s="351"/>
      <c r="VRI247" s="351"/>
      <c r="VRJ247" s="351"/>
      <c r="VRK247" s="351"/>
      <c r="VRL247" s="351"/>
      <c r="VRM247" s="351"/>
      <c r="VRN247" s="351"/>
      <c r="VRO247" s="351"/>
      <c r="VRP247" s="351"/>
      <c r="VRQ247" s="351"/>
      <c r="VRR247" s="351"/>
      <c r="VRS247" s="351"/>
      <c r="VRT247" s="351"/>
      <c r="VRU247" s="351"/>
      <c r="VRV247" s="351"/>
      <c r="VRW247" s="351"/>
      <c r="VRX247" s="351"/>
      <c r="VRY247" s="351"/>
      <c r="VRZ247" s="351"/>
      <c r="VSA247" s="351"/>
      <c r="VSB247" s="351"/>
      <c r="VSC247" s="351"/>
      <c r="VSD247" s="351"/>
      <c r="VSE247" s="351"/>
      <c r="VSF247" s="351"/>
      <c r="VSG247" s="351"/>
      <c r="VSH247" s="351"/>
      <c r="VSI247" s="351"/>
      <c r="VSJ247" s="351"/>
      <c r="VSK247" s="351"/>
      <c r="VSL247" s="351"/>
      <c r="VSM247" s="351"/>
      <c r="VSN247" s="351"/>
      <c r="VSO247" s="351"/>
      <c r="VSP247" s="351"/>
      <c r="VSQ247" s="351"/>
      <c r="VSR247" s="351"/>
      <c r="VSS247" s="351"/>
      <c r="VST247" s="351"/>
      <c r="VSU247" s="351"/>
      <c r="VSV247" s="351"/>
      <c r="VSW247" s="351"/>
      <c r="VSX247" s="351"/>
      <c r="VSY247" s="351"/>
      <c r="VSZ247" s="351"/>
      <c r="VTA247" s="351"/>
      <c r="VTB247" s="351"/>
      <c r="VTC247" s="351"/>
      <c r="VTD247" s="351"/>
      <c r="VTE247" s="351"/>
      <c r="VTF247" s="351"/>
      <c r="VTG247" s="351"/>
      <c r="VTH247" s="351"/>
      <c r="VTI247" s="351"/>
      <c r="VTJ247" s="351"/>
      <c r="VTK247" s="351"/>
      <c r="VTL247" s="351"/>
      <c r="VTM247" s="351"/>
      <c r="VTN247" s="351"/>
      <c r="VTO247" s="351"/>
      <c r="VTP247" s="351"/>
      <c r="VTQ247" s="351"/>
      <c r="VTR247" s="351"/>
      <c r="VTS247" s="351"/>
      <c r="VTT247" s="351"/>
      <c r="VTU247" s="351"/>
      <c r="VTV247" s="351"/>
      <c r="VTW247" s="351"/>
      <c r="VTX247" s="351"/>
      <c r="VTY247" s="351"/>
      <c r="VTZ247" s="351"/>
      <c r="VUA247" s="351"/>
      <c r="VUB247" s="351"/>
      <c r="VUC247" s="351"/>
      <c r="VUD247" s="351"/>
      <c r="VUE247" s="351"/>
      <c r="VUF247" s="351"/>
      <c r="VUG247" s="351"/>
      <c r="VUH247" s="351"/>
      <c r="VUI247" s="351"/>
      <c r="VUJ247" s="351"/>
      <c r="VUK247" s="351"/>
      <c r="VUL247" s="351"/>
      <c r="VUM247" s="351"/>
      <c r="VUN247" s="351"/>
      <c r="VUO247" s="351"/>
      <c r="VUP247" s="351"/>
      <c r="VUQ247" s="351"/>
      <c r="VUR247" s="351"/>
      <c r="VUS247" s="351"/>
      <c r="VUT247" s="351"/>
      <c r="VUU247" s="351"/>
      <c r="VUV247" s="351"/>
      <c r="VUW247" s="351"/>
      <c r="VUX247" s="351"/>
      <c r="VUY247" s="351"/>
      <c r="VUZ247" s="351"/>
      <c r="VVA247" s="351"/>
      <c r="VVB247" s="351"/>
      <c r="VVC247" s="351"/>
      <c r="VVD247" s="351"/>
      <c r="VVE247" s="351"/>
      <c r="VVF247" s="351"/>
      <c r="VVG247" s="351"/>
      <c r="VVH247" s="351"/>
      <c r="VVI247" s="351"/>
      <c r="VVJ247" s="351"/>
      <c r="VVK247" s="351"/>
      <c r="VVL247" s="351"/>
      <c r="VVM247" s="351"/>
      <c r="VVN247" s="351"/>
      <c r="VVO247" s="351"/>
      <c r="VVP247" s="351"/>
      <c r="VVQ247" s="351"/>
      <c r="VVR247" s="351"/>
      <c r="VVS247" s="351"/>
      <c r="VVT247" s="351"/>
      <c r="VVU247" s="351"/>
      <c r="VVV247" s="351"/>
      <c r="VVW247" s="351"/>
      <c r="VVX247" s="351"/>
      <c r="VVY247" s="351"/>
      <c r="VVZ247" s="351"/>
      <c r="VWA247" s="351"/>
      <c r="VWB247" s="351"/>
      <c r="VWC247" s="351"/>
      <c r="VWD247" s="351"/>
      <c r="VWE247" s="351"/>
      <c r="VWF247" s="351"/>
      <c r="VWG247" s="351"/>
      <c r="VWH247" s="351"/>
      <c r="VWI247" s="351"/>
      <c r="VWJ247" s="351"/>
      <c r="VWK247" s="351"/>
      <c r="VWL247" s="351"/>
      <c r="VWM247" s="351"/>
      <c r="VWN247" s="351"/>
      <c r="VWO247" s="351"/>
      <c r="VWP247" s="351"/>
      <c r="VWQ247" s="351"/>
      <c r="VWR247" s="351"/>
      <c r="VWS247" s="351"/>
      <c r="VWT247" s="351"/>
      <c r="VWU247" s="351"/>
      <c r="VWV247" s="351"/>
      <c r="VWW247" s="351"/>
      <c r="VWX247" s="351"/>
      <c r="VWY247" s="351"/>
      <c r="VWZ247" s="351"/>
      <c r="VXA247" s="351"/>
      <c r="VXB247" s="351"/>
      <c r="VXC247" s="351"/>
      <c r="VXD247" s="351"/>
      <c r="VXE247" s="351"/>
      <c r="VXF247" s="351"/>
      <c r="VXG247" s="351"/>
      <c r="VXH247" s="351"/>
      <c r="VXI247" s="351"/>
      <c r="VXJ247" s="351"/>
      <c r="VXK247" s="351"/>
      <c r="VXL247" s="351"/>
      <c r="VXM247" s="351"/>
      <c r="VXN247" s="351"/>
      <c r="VXO247" s="351"/>
      <c r="VXP247" s="351"/>
      <c r="VXQ247" s="351"/>
      <c r="VXR247" s="351"/>
      <c r="VXS247" s="351"/>
      <c r="VXT247" s="351"/>
      <c r="VXU247" s="351"/>
      <c r="VXV247" s="351"/>
      <c r="VXW247" s="351"/>
      <c r="VXX247" s="351"/>
      <c r="VXY247" s="351"/>
      <c r="VXZ247" s="351"/>
      <c r="VYA247" s="351"/>
      <c r="VYB247" s="351"/>
      <c r="VYC247" s="351"/>
      <c r="VYD247" s="351"/>
      <c r="VYE247" s="351"/>
      <c r="VYF247" s="351"/>
      <c r="VYG247" s="351"/>
      <c r="VYH247" s="351"/>
      <c r="VYI247" s="351"/>
      <c r="VYJ247" s="351"/>
      <c r="VYK247" s="351"/>
      <c r="VYL247" s="351"/>
      <c r="VYM247" s="351"/>
      <c r="VYN247" s="351"/>
      <c r="VYO247" s="351"/>
      <c r="VYP247" s="351"/>
      <c r="VYQ247" s="351"/>
      <c r="VYR247" s="351"/>
      <c r="VYS247" s="351"/>
      <c r="VYT247" s="351"/>
      <c r="VYU247" s="351"/>
      <c r="VYV247" s="351"/>
      <c r="VYW247" s="351"/>
      <c r="VYX247" s="351"/>
      <c r="VYY247" s="351"/>
      <c r="VYZ247" s="351"/>
      <c r="VZA247" s="351"/>
      <c r="VZB247" s="351"/>
      <c r="VZC247" s="351"/>
      <c r="VZD247" s="351"/>
      <c r="VZE247" s="351"/>
      <c r="VZF247" s="351"/>
      <c r="VZG247" s="351"/>
      <c r="VZH247" s="351"/>
      <c r="VZI247" s="351"/>
      <c r="VZJ247" s="351"/>
      <c r="VZK247" s="351"/>
      <c r="VZL247" s="351"/>
      <c r="VZM247" s="351"/>
      <c r="VZN247" s="351"/>
      <c r="VZO247" s="351"/>
      <c r="VZP247" s="351"/>
      <c r="VZQ247" s="351"/>
      <c r="VZR247" s="351"/>
      <c r="VZS247" s="351"/>
      <c r="VZT247" s="351"/>
      <c r="VZU247" s="351"/>
      <c r="VZV247" s="351"/>
      <c r="VZW247" s="351"/>
      <c r="VZX247" s="351"/>
      <c r="VZY247" s="351"/>
      <c r="VZZ247" s="351"/>
      <c r="WAA247" s="351"/>
      <c r="WAB247" s="351"/>
      <c r="WAC247" s="351"/>
      <c r="WAD247" s="351"/>
      <c r="WAE247" s="351"/>
      <c r="WAF247" s="351"/>
      <c r="WAG247" s="351"/>
      <c r="WAH247" s="351"/>
      <c r="WAI247" s="351"/>
      <c r="WAJ247" s="351"/>
      <c r="WAK247" s="351"/>
      <c r="WAL247" s="351"/>
      <c r="WAM247" s="351"/>
      <c r="WAN247" s="351"/>
      <c r="WAO247" s="351"/>
      <c r="WAP247" s="351"/>
      <c r="WAQ247" s="351"/>
      <c r="WAR247" s="351"/>
      <c r="WAS247" s="351"/>
      <c r="WAT247" s="351"/>
      <c r="WAU247" s="351"/>
      <c r="WAV247" s="351"/>
      <c r="WAW247" s="351"/>
      <c r="WAX247" s="351"/>
      <c r="WAY247" s="351"/>
      <c r="WAZ247" s="351"/>
      <c r="WBA247" s="351"/>
      <c r="WBB247" s="351"/>
      <c r="WBC247" s="351"/>
      <c r="WBD247" s="351"/>
      <c r="WBE247" s="351"/>
      <c r="WBF247" s="351"/>
      <c r="WBG247" s="351"/>
      <c r="WBH247" s="351"/>
      <c r="WBI247" s="351"/>
      <c r="WBJ247" s="351"/>
      <c r="WBK247" s="351"/>
      <c r="WBL247" s="351"/>
      <c r="WBM247" s="351"/>
      <c r="WBN247" s="351"/>
      <c r="WBO247" s="351"/>
      <c r="WBP247" s="351"/>
      <c r="WBQ247" s="351"/>
      <c r="WBR247" s="351"/>
      <c r="WBS247" s="351"/>
      <c r="WBT247" s="351"/>
      <c r="WBU247" s="351"/>
      <c r="WBV247" s="351"/>
      <c r="WBW247" s="351"/>
      <c r="WBX247" s="351"/>
      <c r="WBY247" s="351"/>
      <c r="WBZ247" s="351"/>
      <c r="WCA247" s="351"/>
      <c r="WCB247" s="351"/>
      <c r="WCC247" s="351"/>
      <c r="WCD247" s="351"/>
      <c r="WCE247" s="351"/>
      <c r="WCF247" s="351"/>
      <c r="WCG247" s="351"/>
      <c r="WCH247" s="351"/>
      <c r="WCI247" s="351"/>
      <c r="WCJ247" s="351"/>
      <c r="WCK247" s="351"/>
      <c r="WCL247" s="351"/>
      <c r="WCM247" s="351"/>
      <c r="WCN247" s="351"/>
      <c r="WCO247" s="351"/>
      <c r="WCP247" s="351"/>
      <c r="WCQ247" s="351"/>
      <c r="WCR247" s="351"/>
      <c r="WCS247" s="351"/>
      <c r="WCT247" s="351"/>
      <c r="WCU247" s="351"/>
      <c r="WCV247" s="351"/>
      <c r="WCW247" s="351"/>
      <c r="WCX247" s="351"/>
      <c r="WCY247" s="351"/>
      <c r="WCZ247" s="351"/>
      <c r="WDA247" s="351"/>
      <c r="WDB247" s="351"/>
      <c r="WDC247" s="351"/>
      <c r="WDD247" s="351"/>
      <c r="WDE247" s="351"/>
      <c r="WDF247" s="351"/>
      <c r="WDG247" s="351"/>
      <c r="WDH247" s="351"/>
      <c r="WDI247" s="351"/>
      <c r="WDJ247" s="351"/>
      <c r="WDK247" s="351"/>
      <c r="WDL247" s="351"/>
      <c r="WDM247" s="351"/>
      <c r="WDN247" s="351"/>
      <c r="WDO247" s="351"/>
      <c r="WDP247" s="351"/>
      <c r="WDQ247" s="351"/>
      <c r="WDR247" s="351"/>
      <c r="WDS247" s="351"/>
      <c r="WDT247" s="351"/>
      <c r="WDU247" s="351"/>
      <c r="WDV247" s="351"/>
      <c r="WDW247" s="351"/>
      <c r="WDX247" s="351"/>
      <c r="WDY247" s="351"/>
      <c r="WDZ247" s="351"/>
      <c r="WEA247" s="351"/>
      <c r="WEB247" s="351"/>
      <c r="WEC247" s="351"/>
      <c r="WED247" s="351"/>
      <c r="WEE247" s="351"/>
      <c r="WEF247" s="351"/>
      <c r="WEG247" s="351"/>
      <c r="WEH247" s="351"/>
      <c r="WEI247" s="351"/>
      <c r="WEJ247" s="351"/>
      <c r="WEK247" s="351"/>
      <c r="WEL247" s="351"/>
      <c r="WEM247" s="351"/>
      <c r="WEN247" s="351"/>
      <c r="WEO247" s="351"/>
      <c r="WEP247" s="351"/>
      <c r="WEQ247" s="351"/>
      <c r="WER247" s="351"/>
      <c r="WES247" s="351"/>
      <c r="WET247" s="351"/>
      <c r="WEU247" s="351"/>
      <c r="WEV247" s="351"/>
      <c r="WEW247" s="351"/>
      <c r="WEX247" s="351"/>
      <c r="WEY247" s="351"/>
      <c r="WEZ247" s="351"/>
      <c r="WFA247" s="351"/>
      <c r="WFB247" s="351"/>
      <c r="WFC247" s="351"/>
      <c r="WFD247" s="351"/>
      <c r="WFE247" s="351"/>
      <c r="WFF247" s="351"/>
      <c r="WFG247" s="351"/>
      <c r="WFH247" s="351"/>
      <c r="WFI247" s="351"/>
      <c r="WFJ247" s="351"/>
      <c r="WFK247" s="351"/>
      <c r="WFL247" s="351"/>
      <c r="WFM247" s="351"/>
      <c r="WFN247" s="351"/>
      <c r="WFO247" s="351"/>
      <c r="WFP247" s="351"/>
      <c r="WFQ247" s="351"/>
      <c r="WFR247" s="351"/>
      <c r="WFS247" s="351"/>
      <c r="WFT247" s="351"/>
      <c r="WFU247" s="351"/>
      <c r="WFV247" s="351"/>
      <c r="WFW247" s="351"/>
      <c r="WFX247" s="351"/>
      <c r="WFY247" s="351"/>
      <c r="WFZ247" s="351"/>
      <c r="WGA247" s="351"/>
      <c r="WGB247" s="351"/>
      <c r="WGC247" s="351"/>
      <c r="WGD247" s="351"/>
      <c r="WGE247" s="351"/>
      <c r="WGF247" s="351"/>
      <c r="WGG247" s="351"/>
      <c r="WGH247" s="351"/>
      <c r="WGI247" s="351"/>
      <c r="WGJ247" s="351"/>
      <c r="WGK247" s="351"/>
      <c r="WGL247" s="351"/>
      <c r="WGM247" s="351"/>
      <c r="WGN247" s="351"/>
      <c r="WGO247" s="351"/>
      <c r="WGP247" s="351"/>
      <c r="WGQ247" s="351"/>
      <c r="WGR247" s="351"/>
      <c r="WGS247" s="351"/>
      <c r="WGT247" s="351"/>
      <c r="WGU247" s="351"/>
      <c r="WGV247" s="351"/>
      <c r="WGW247" s="351"/>
      <c r="WGX247" s="351"/>
      <c r="WGY247" s="351"/>
      <c r="WGZ247" s="351"/>
      <c r="WHA247" s="351"/>
      <c r="WHB247" s="351"/>
      <c r="WHC247" s="351"/>
      <c r="WHD247" s="351"/>
      <c r="WHE247" s="351"/>
      <c r="WHF247" s="351"/>
      <c r="WHG247" s="351"/>
      <c r="WHH247" s="351"/>
      <c r="WHI247" s="351"/>
      <c r="WHJ247" s="351"/>
      <c r="WHK247" s="351"/>
      <c r="WHL247" s="351"/>
      <c r="WHM247" s="351"/>
      <c r="WHN247" s="351"/>
      <c r="WHO247" s="351"/>
      <c r="WHP247" s="351"/>
      <c r="WHQ247" s="351"/>
      <c r="WHR247" s="351"/>
      <c r="WHS247" s="351"/>
      <c r="WHT247" s="351"/>
      <c r="WHU247" s="351"/>
      <c r="WHV247" s="351"/>
      <c r="WHW247" s="351"/>
      <c r="WHX247" s="351"/>
      <c r="WHY247" s="351"/>
      <c r="WHZ247" s="351"/>
      <c r="WIA247" s="351"/>
      <c r="WIB247" s="351"/>
      <c r="WIC247" s="351"/>
      <c r="WID247" s="351"/>
      <c r="WIE247" s="351"/>
      <c r="WIF247" s="351"/>
      <c r="WIG247" s="351"/>
      <c r="WIH247" s="351"/>
      <c r="WII247" s="351"/>
      <c r="WIJ247" s="351"/>
      <c r="WIK247" s="351"/>
      <c r="WIL247" s="351"/>
      <c r="WIM247" s="351"/>
      <c r="WIN247" s="351"/>
      <c r="WIO247" s="351"/>
      <c r="WIP247" s="351"/>
      <c r="WIQ247" s="351"/>
      <c r="WIR247" s="351"/>
      <c r="WIS247" s="351"/>
      <c r="WIT247" s="351"/>
      <c r="WIU247" s="351"/>
      <c r="WIV247" s="351"/>
      <c r="WIW247" s="351"/>
      <c r="WIX247" s="351"/>
      <c r="WIY247" s="351"/>
      <c r="WIZ247" s="351"/>
      <c r="WJA247" s="351"/>
      <c r="WJB247" s="351"/>
      <c r="WJC247" s="351"/>
      <c r="WJD247" s="351"/>
      <c r="WJE247" s="351"/>
      <c r="WJF247" s="351"/>
      <c r="WJG247" s="351"/>
      <c r="WJH247" s="351"/>
      <c r="WJI247" s="351"/>
      <c r="WJJ247" s="351"/>
      <c r="WJK247" s="351"/>
      <c r="WJL247" s="351"/>
      <c r="WJM247" s="351"/>
      <c r="WJN247" s="351"/>
      <c r="WJO247" s="351"/>
      <c r="WJP247" s="351"/>
      <c r="WJQ247" s="351"/>
      <c r="WJR247" s="351"/>
      <c r="WJS247" s="351"/>
      <c r="WJT247" s="351"/>
      <c r="WJU247" s="351"/>
      <c r="WJV247" s="351"/>
      <c r="WJW247" s="351"/>
      <c r="WJX247" s="351"/>
      <c r="WJY247" s="351"/>
      <c r="WJZ247" s="351"/>
      <c r="WKA247" s="351"/>
      <c r="WKB247" s="351"/>
      <c r="WKC247" s="351"/>
      <c r="WKD247" s="351"/>
      <c r="WKE247" s="351"/>
      <c r="WKF247" s="351"/>
      <c r="WKG247" s="351"/>
      <c r="WKH247" s="351"/>
      <c r="WKI247" s="351"/>
      <c r="WKJ247" s="351"/>
      <c r="WKK247" s="351"/>
      <c r="WKL247" s="351"/>
      <c r="WKM247" s="351"/>
      <c r="WKN247" s="351"/>
      <c r="WKO247" s="351"/>
      <c r="WKP247" s="351"/>
      <c r="WKQ247" s="351"/>
      <c r="WKR247" s="351"/>
      <c r="WKS247" s="351"/>
      <c r="WKT247" s="351"/>
      <c r="WKU247" s="351"/>
      <c r="WKV247" s="351"/>
      <c r="WKW247" s="351"/>
      <c r="WKX247" s="351"/>
      <c r="WKY247" s="351"/>
      <c r="WKZ247" s="351"/>
      <c r="WLA247" s="351"/>
      <c r="WLB247" s="351"/>
      <c r="WLC247" s="351"/>
      <c r="WLD247" s="351"/>
      <c r="WLE247" s="351"/>
      <c r="WLF247" s="351"/>
      <c r="WLG247" s="351"/>
      <c r="WLH247" s="351"/>
      <c r="WLI247" s="351"/>
      <c r="WLJ247" s="351"/>
      <c r="WLK247" s="351"/>
      <c r="WLL247" s="351"/>
      <c r="WLM247" s="351"/>
      <c r="WLN247" s="351"/>
      <c r="WLO247" s="351"/>
      <c r="WLP247" s="351"/>
      <c r="WLQ247" s="351"/>
      <c r="WLR247" s="351"/>
      <c r="WLS247" s="351"/>
      <c r="WLT247" s="351"/>
      <c r="WLU247" s="351"/>
      <c r="WLV247" s="351"/>
      <c r="WLW247" s="351"/>
      <c r="WLX247" s="351"/>
      <c r="WLY247" s="351"/>
      <c r="WLZ247" s="351"/>
      <c r="WMA247" s="351"/>
      <c r="WMB247" s="351"/>
      <c r="WMC247" s="351"/>
      <c r="WMD247" s="351"/>
      <c r="WME247" s="351"/>
      <c r="WMF247" s="351"/>
      <c r="WMG247" s="351"/>
      <c r="WMH247" s="351"/>
      <c r="WMI247" s="351"/>
      <c r="WMJ247" s="351"/>
      <c r="WMK247" s="351"/>
      <c r="WML247" s="351"/>
      <c r="WMM247" s="351"/>
      <c r="WMN247" s="351"/>
      <c r="WMO247" s="351"/>
      <c r="WMP247" s="351"/>
      <c r="WMQ247" s="351"/>
      <c r="WMR247" s="351"/>
      <c r="WMS247" s="351"/>
      <c r="WMT247" s="351"/>
      <c r="WMU247" s="351"/>
      <c r="WMV247" s="351"/>
      <c r="WMW247" s="351"/>
      <c r="WMX247" s="351"/>
      <c r="WMY247" s="351"/>
      <c r="WMZ247" s="351"/>
      <c r="WNA247" s="351"/>
      <c r="WNB247" s="351"/>
      <c r="WNC247" s="351"/>
      <c r="WND247" s="351"/>
      <c r="WNE247" s="351"/>
      <c r="WNF247" s="351"/>
      <c r="WNG247" s="351"/>
      <c r="WNH247" s="351"/>
      <c r="WNI247" s="351"/>
      <c r="WNJ247" s="351"/>
      <c r="WNK247" s="351"/>
      <c r="WNL247" s="351"/>
      <c r="WNM247" s="351"/>
      <c r="WNN247" s="351"/>
      <c r="WNO247" s="351"/>
      <c r="WNP247" s="351"/>
      <c r="WNQ247" s="351"/>
      <c r="WNR247" s="351"/>
      <c r="WNS247" s="351"/>
      <c r="WNT247" s="351"/>
      <c r="WNU247" s="351"/>
      <c r="WNV247" s="351"/>
      <c r="WNW247" s="351"/>
      <c r="WNX247" s="351"/>
      <c r="WNY247" s="351"/>
      <c r="WNZ247" s="351"/>
      <c r="WOA247" s="351"/>
      <c r="WOB247" s="351"/>
      <c r="WOC247" s="351"/>
      <c r="WOD247" s="351"/>
      <c r="WOE247" s="351"/>
      <c r="WOF247" s="351"/>
      <c r="WOG247" s="351"/>
      <c r="WOH247" s="351"/>
      <c r="WOI247" s="351"/>
      <c r="WOJ247" s="351"/>
      <c r="WOK247" s="351"/>
      <c r="WOL247" s="351"/>
      <c r="WOM247" s="351"/>
      <c r="WON247" s="351"/>
      <c r="WOO247" s="351"/>
      <c r="WOP247" s="351"/>
      <c r="WOQ247" s="351"/>
      <c r="WOR247" s="351"/>
      <c r="WOS247" s="351"/>
      <c r="WOT247" s="351"/>
      <c r="WOU247" s="351"/>
      <c r="WOV247" s="351"/>
      <c r="WOW247" s="351"/>
      <c r="WOX247" s="351"/>
      <c r="WOY247" s="351"/>
      <c r="WOZ247" s="351"/>
      <c r="WPA247" s="351"/>
      <c r="WPB247" s="351"/>
      <c r="WPC247" s="351"/>
      <c r="WPD247" s="351"/>
      <c r="WPE247" s="351"/>
      <c r="WPF247" s="351"/>
      <c r="WPG247" s="351"/>
      <c r="WPH247" s="351"/>
      <c r="WPI247" s="351"/>
      <c r="WPJ247" s="351"/>
      <c r="WPK247" s="351"/>
      <c r="WPL247" s="351"/>
      <c r="WPM247" s="351"/>
      <c r="WPN247" s="351"/>
      <c r="WPO247" s="351"/>
      <c r="WPP247" s="351"/>
      <c r="WPQ247" s="351"/>
      <c r="WPR247" s="351"/>
      <c r="WPS247" s="351"/>
      <c r="WPT247" s="351"/>
      <c r="WPU247" s="351"/>
      <c r="WPV247" s="351"/>
      <c r="WPW247" s="351"/>
      <c r="WPX247" s="351"/>
      <c r="WPY247" s="351"/>
      <c r="WPZ247" s="351"/>
      <c r="WQA247" s="351"/>
      <c r="WQB247" s="351"/>
      <c r="WQC247" s="351"/>
      <c r="WQD247" s="351"/>
      <c r="WQE247" s="351"/>
      <c r="WQF247" s="351"/>
      <c r="WQG247" s="351"/>
      <c r="WQH247" s="351"/>
      <c r="WQI247" s="351"/>
      <c r="WQJ247" s="351"/>
      <c r="WQK247" s="351"/>
      <c r="WQL247" s="351"/>
      <c r="WQM247" s="351"/>
      <c r="WQN247" s="351"/>
      <c r="WQO247" s="351"/>
      <c r="WQP247" s="351"/>
      <c r="WQQ247" s="351"/>
      <c r="WQR247" s="351"/>
      <c r="WQS247" s="351"/>
      <c r="WQT247" s="351"/>
      <c r="WQU247" s="351"/>
      <c r="WQV247" s="351"/>
      <c r="WQW247" s="351"/>
      <c r="WQX247" s="351"/>
      <c r="WQY247" s="351"/>
      <c r="WQZ247" s="351"/>
      <c r="WRA247" s="351"/>
      <c r="WRB247" s="351"/>
      <c r="WRC247" s="351"/>
      <c r="WRD247" s="351"/>
      <c r="WRE247" s="351"/>
      <c r="WRF247" s="351"/>
      <c r="WRG247" s="351"/>
      <c r="WRH247" s="351"/>
      <c r="WRI247" s="351"/>
      <c r="WRJ247" s="351"/>
      <c r="WRK247" s="351"/>
      <c r="WRL247" s="351"/>
      <c r="WRM247" s="351"/>
      <c r="WRN247" s="351"/>
      <c r="WRO247" s="351"/>
      <c r="WRP247" s="351"/>
      <c r="WRQ247" s="351"/>
      <c r="WRR247" s="351"/>
      <c r="WRS247" s="351"/>
      <c r="WRT247" s="351"/>
      <c r="WRU247" s="351"/>
      <c r="WRV247" s="351"/>
      <c r="WRW247" s="351"/>
      <c r="WRX247" s="351"/>
      <c r="WRY247" s="351"/>
      <c r="WRZ247" s="351"/>
      <c r="WSA247" s="351"/>
      <c r="WSB247" s="351"/>
      <c r="WSC247" s="351"/>
      <c r="WSD247" s="351"/>
      <c r="WSE247" s="351"/>
      <c r="WSF247" s="351"/>
      <c r="WSG247" s="351"/>
      <c r="WSH247" s="351"/>
      <c r="WSI247" s="351"/>
      <c r="WSJ247" s="351"/>
      <c r="WSK247" s="351"/>
      <c r="WSL247" s="351"/>
      <c r="WSM247" s="351"/>
      <c r="WSN247" s="351"/>
      <c r="WSO247" s="351"/>
      <c r="WSP247" s="351"/>
      <c r="WSQ247" s="351"/>
      <c r="WSR247" s="351"/>
      <c r="WSS247" s="351"/>
      <c r="WST247" s="351"/>
      <c r="WSU247" s="351"/>
      <c r="WSV247" s="351"/>
      <c r="WSW247" s="351"/>
      <c r="WSX247" s="351"/>
      <c r="WSY247" s="351"/>
      <c r="WSZ247" s="351"/>
      <c r="WTA247" s="351"/>
      <c r="WTB247" s="351"/>
      <c r="WTC247" s="351"/>
      <c r="WTD247" s="351"/>
      <c r="WTE247" s="351"/>
      <c r="WTF247" s="351"/>
      <c r="WTG247" s="351"/>
      <c r="WTH247" s="351"/>
      <c r="WTI247" s="351"/>
      <c r="WTJ247" s="351"/>
      <c r="WTK247" s="351"/>
      <c r="WTL247" s="351"/>
      <c r="WTM247" s="351"/>
      <c r="WTN247" s="351"/>
      <c r="WTO247" s="351"/>
      <c r="WTP247" s="351"/>
      <c r="WTQ247" s="351"/>
      <c r="WTR247" s="351"/>
      <c r="WTS247" s="351"/>
      <c r="WTT247" s="351"/>
      <c r="WTU247" s="351"/>
      <c r="WTV247" s="351"/>
      <c r="WTW247" s="351"/>
      <c r="WTX247" s="351"/>
      <c r="WTY247" s="351"/>
      <c r="WTZ247" s="351"/>
      <c r="WUA247" s="351"/>
      <c r="WUB247" s="351"/>
      <c r="WUC247" s="351"/>
      <c r="WUD247" s="351"/>
      <c r="WUE247" s="351"/>
      <c r="WUF247" s="351"/>
      <c r="WUG247" s="351"/>
      <c r="WUH247" s="351"/>
      <c r="WUI247" s="351"/>
      <c r="WUJ247" s="351"/>
      <c r="WUK247" s="351"/>
      <c r="WUL247" s="351"/>
      <c r="WUM247" s="351"/>
      <c r="WUN247" s="351"/>
      <c r="WUO247" s="351"/>
      <c r="WUP247" s="351"/>
      <c r="WUQ247" s="351"/>
      <c r="WUR247" s="351"/>
      <c r="WUS247" s="351"/>
      <c r="WUT247" s="351"/>
      <c r="WUU247" s="351"/>
      <c r="WUV247" s="351"/>
      <c r="WUW247" s="351"/>
      <c r="WUX247" s="351"/>
      <c r="WUY247" s="351"/>
      <c r="WUZ247" s="351"/>
      <c r="WVA247" s="351"/>
      <c r="WVB247" s="351"/>
      <c r="WVC247" s="351"/>
      <c r="WVD247" s="351"/>
      <c r="WVE247" s="351"/>
      <c r="WVF247" s="351"/>
      <c r="WVG247" s="351"/>
      <c r="WVH247" s="351"/>
      <c r="WVI247" s="351"/>
      <c r="WVJ247" s="351"/>
      <c r="WVK247" s="351"/>
      <c r="WVL247" s="351"/>
      <c r="WVM247" s="351"/>
      <c r="WVN247" s="351"/>
      <c r="WVO247" s="351"/>
      <c r="WVP247" s="351"/>
      <c r="WVQ247" s="351"/>
      <c r="WVR247" s="351"/>
      <c r="WVS247" s="351"/>
      <c r="WVT247" s="351"/>
      <c r="WVU247" s="351"/>
      <c r="WVV247" s="351"/>
      <c r="WVW247" s="351"/>
      <c r="WVX247" s="351"/>
      <c r="WVY247" s="351"/>
      <c r="WVZ247" s="351"/>
      <c r="WWA247" s="351"/>
      <c r="WWB247" s="351"/>
      <c r="WWC247" s="351"/>
      <c r="WWD247" s="351"/>
      <c r="WWE247" s="351"/>
      <c r="WWF247" s="351"/>
      <c r="WWG247" s="351"/>
      <c r="WWH247" s="351"/>
      <c r="WWI247" s="351"/>
      <c r="WWJ247" s="351"/>
      <c r="WWK247" s="351"/>
      <c r="WWL247" s="351"/>
      <c r="WWM247" s="351"/>
      <c r="WWN247" s="351"/>
      <c r="WWO247" s="351"/>
      <c r="WWP247" s="351"/>
      <c r="WWQ247" s="351"/>
      <c r="WWR247" s="351"/>
      <c r="WWS247" s="351"/>
      <c r="WWT247" s="351"/>
      <c r="WWU247" s="351"/>
      <c r="WWV247" s="351"/>
      <c r="WWW247" s="351"/>
      <c r="WWX247" s="351"/>
      <c r="WWY247" s="351"/>
      <c r="WWZ247" s="351"/>
      <c r="WXA247" s="351"/>
      <c r="WXB247" s="351"/>
      <c r="WXC247" s="351"/>
      <c r="WXD247" s="351"/>
      <c r="WXE247" s="351"/>
      <c r="WXF247" s="351"/>
      <c r="WXG247" s="351"/>
      <c r="WXH247" s="351"/>
      <c r="WXI247" s="351"/>
      <c r="WXJ247" s="351"/>
      <c r="WXK247" s="351"/>
      <c r="WXL247" s="351"/>
      <c r="WXM247" s="351"/>
      <c r="WXN247" s="351"/>
      <c r="WXO247" s="351"/>
      <c r="WXP247" s="351"/>
      <c r="WXQ247" s="351"/>
      <c r="WXR247" s="351"/>
      <c r="WXS247" s="351"/>
      <c r="WXT247" s="351"/>
      <c r="WXU247" s="351"/>
      <c r="WXV247" s="351"/>
      <c r="WXW247" s="351"/>
      <c r="WXX247" s="351"/>
      <c r="WXY247" s="351"/>
      <c r="WXZ247" s="351"/>
      <c r="WYA247" s="351"/>
      <c r="WYB247" s="351"/>
      <c r="WYC247" s="351"/>
      <c r="WYD247" s="351"/>
      <c r="WYE247" s="351"/>
      <c r="WYF247" s="351"/>
      <c r="WYG247" s="351"/>
      <c r="WYH247" s="351"/>
      <c r="WYI247" s="351"/>
      <c r="WYJ247" s="351"/>
      <c r="WYK247" s="351"/>
      <c r="WYL247" s="351"/>
      <c r="WYM247" s="351"/>
      <c r="WYN247" s="351"/>
      <c r="WYO247" s="351"/>
      <c r="WYP247" s="351"/>
      <c r="WYQ247" s="351"/>
      <c r="WYR247" s="351"/>
      <c r="WYS247" s="351"/>
      <c r="WYT247" s="351"/>
      <c r="WYU247" s="351"/>
      <c r="WYV247" s="351"/>
      <c r="WYW247" s="351"/>
      <c r="WYX247" s="351"/>
      <c r="WYY247" s="351"/>
      <c r="WYZ247" s="351"/>
      <c r="WZA247" s="351"/>
      <c r="WZB247" s="351"/>
      <c r="WZC247" s="351"/>
      <c r="WZD247" s="351"/>
      <c r="WZE247" s="351"/>
      <c r="WZF247" s="351"/>
      <c r="WZG247" s="351"/>
      <c r="WZH247" s="351"/>
      <c r="WZI247" s="351"/>
      <c r="WZJ247" s="351"/>
      <c r="WZK247" s="351"/>
      <c r="WZL247" s="351"/>
      <c r="WZM247" s="351"/>
      <c r="WZN247" s="351"/>
      <c r="WZO247" s="351"/>
      <c r="WZP247" s="351"/>
      <c r="WZQ247" s="351"/>
      <c r="WZR247" s="351"/>
      <c r="WZS247" s="351"/>
      <c r="WZT247" s="351"/>
      <c r="WZU247" s="351"/>
      <c r="WZV247" s="351"/>
      <c r="WZW247" s="351"/>
      <c r="WZX247" s="351"/>
      <c r="WZY247" s="351"/>
      <c r="WZZ247" s="351"/>
      <c r="XAA247" s="351"/>
      <c r="XAB247" s="351"/>
      <c r="XAC247" s="351"/>
      <c r="XAD247" s="351"/>
      <c r="XAE247" s="351"/>
      <c r="XAF247" s="351"/>
      <c r="XAG247" s="351"/>
      <c r="XAH247" s="351"/>
      <c r="XAI247" s="351"/>
      <c r="XAJ247" s="351"/>
      <c r="XAK247" s="351"/>
      <c r="XAL247" s="351"/>
      <c r="XAM247" s="351"/>
      <c r="XAN247" s="351"/>
      <c r="XAO247" s="351"/>
      <c r="XAP247" s="351"/>
      <c r="XAQ247" s="351"/>
      <c r="XAR247" s="351"/>
      <c r="XAS247" s="351"/>
      <c r="XAT247" s="351"/>
      <c r="XAU247" s="351"/>
      <c r="XAV247" s="351"/>
      <c r="XAW247" s="351"/>
      <c r="XAX247" s="351"/>
      <c r="XAY247" s="351"/>
      <c r="XAZ247" s="351"/>
      <c r="XBA247" s="351"/>
      <c r="XBB247" s="351"/>
      <c r="XBC247" s="351"/>
      <c r="XBD247" s="351"/>
      <c r="XBE247" s="351"/>
      <c r="XBF247" s="351"/>
      <c r="XBG247" s="351"/>
      <c r="XBH247" s="351"/>
      <c r="XBI247" s="351"/>
      <c r="XBJ247" s="351"/>
      <c r="XBK247" s="351"/>
      <c r="XBL247" s="351"/>
      <c r="XBM247" s="351"/>
      <c r="XBN247" s="351"/>
      <c r="XBO247" s="351"/>
      <c r="XBP247" s="351"/>
      <c r="XBQ247" s="351"/>
      <c r="XBR247" s="351"/>
      <c r="XBS247" s="351"/>
      <c r="XBT247" s="351"/>
      <c r="XBU247" s="351"/>
      <c r="XBV247" s="351"/>
    </row>
    <row r="248" spans="1:16298" s="249" customFormat="1">
      <c r="A248" s="191">
        <v>247</v>
      </c>
      <c r="B248" s="249" t="s">
        <v>41</v>
      </c>
      <c r="C248" s="191"/>
      <c r="D248" s="332"/>
      <c r="E248" s="211"/>
      <c r="F248" s="140" t="s">
        <v>4909</v>
      </c>
      <c r="G248" s="272" t="s">
        <v>1588</v>
      </c>
      <c r="H248" s="249" t="s">
        <v>710</v>
      </c>
      <c r="I248" s="259" t="s">
        <v>3465</v>
      </c>
      <c r="J248" s="259" t="s">
        <v>2474</v>
      </c>
      <c r="O248" s="259" t="s">
        <v>2454</v>
      </c>
      <c r="R248" s="259" t="s">
        <v>2455</v>
      </c>
      <c r="S248" s="249" t="s">
        <v>3466</v>
      </c>
      <c r="T248" s="249" t="s">
        <v>278</v>
      </c>
      <c r="U248" s="259">
        <v>2013</v>
      </c>
      <c r="V248" s="259" t="s">
        <v>3467</v>
      </c>
      <c r="W248" s="172">
        <v>2013</v>
      </c>
      <c r="X248" s="259" t="s">
        <v>3467</v>
      </c>
      <c r="Y248" s="172">
        <v>2015</v>
      </c>
      <c r="Z248" s="140"/>
      <c r="AA248" s="267" t="s">
        <v>2858</v>
      </c>
      <c r="AB248" s="261">
        <v>2.335</v>
      </c>
      <c r="AC248" s="249">
        <v>67</v>
      </c>
      <c r="AD248" s="249">
        <v>124</v>
      </c>
      <c r="AE248" s="262">
        <v>0.54032258064516125</v>
      </c>
      <c r="AF248" s="249" t="s">
        <v>3468</v>
      </c>
      <c r="AG248" s="249" t="s">
        <v>2009</v>
      </c>
      <c r="AH248" s="249" t="s">
        <v>3469</v>
      </c>
      <c r="AI248" s="250"/>
      <c r="AJ248" s="250"/>
      <c r="AK248" s="250"/>
      <c r="AL248" s="250"/>
      <c r="AM248" s="250"/>
      <c r="AN248" s="250"/>
      <c r="AO248" s="250"/>
      <c r="AP248" s="250"/>
      <c r="AQ248" s="250"/>
      <c r="AR248" s="250"/>
      <c r="AS248" s="250"/>
      <c r="AT248" s="250"/>
      <c r="AU248" s="250"/>
      <c r="AV248" s="250"/>
      <c r="AW248" s="250"/>
      <c r="AX248" s="250"/>
      <c r="AY248" s="250"/>
      <c r="AZ248" s="250"/>
      <c r="BA248" s="250"/>
      <c r="BB248" s="250"/>
      <c r="BC248" s="250"/>
      <c r="BD248" s="250"/>
      <c r="BE248" s="250"/>
      <c r="BF248" s="250"/>
      <c r="BG248" s="250"/>
      <c r="BH248" s="250"/>
      <c r="BI248" s="250"/>
      <c r="BJ248" s="250"/>
      <c r="BK248" s="250"/>
      <c r="BL248" s="250"/>
      <c r="BM248" s="250"/>
      <c r="BN248" s="250"/>
      <c r="BO248" s="250"/>
      <c r="BP248" s="272"/>
    </row>
    <row r="249" spans="1:16298" s="290" customFormat="1">
      <c r="A249" s="191">
        <v>248</v>
      </c>
      <c r="B249" s="142" t="s">
        <v>3470</v>
      </c>
      <c r="C249" s="191"/>
      <c r="D249" s="332"/>
      <c r="E249" s="191"/>
      <c r="F249" s="211" t="s">
        <v>4914</v>
      </c>
      <c r="G249" s="344" t="s">
        <v>3471</v>
      </c>
      <c r="H249" s="142" t="s">
        <v>3472</v>
      </c>
      <c r="I249" s="249" t="s">
        <v>3473</v>
      </c>
      <c r="J249" s="259"/>
      <c r="K249" s="259"/>
      <c r="L249" s="259"/>
      <c r="M249" s="259" t="s">
        <v>2482</v>
      </c>
      <c r="N249" s="259"/>
      <c r="O249" s="259"/>
      <c r="P249" s="259"/>
      <c r="Q249" s="259" t="s">
        <v>2464</v>
      </c>
      <c r="R249" s="259"/>
      <c r="S249" s="145" t="s">
        <v>3245</v>
      </c>
      <c r="T249" s="145" t="s">
        <v>275</v>
      </c>
      <c r="U249" s="259"/>
      <c r="V249" s="259"/>
      <c r="W249" s="142"/>
      <c r="X249" s="259"/>
      <c r="Y249" s="142">
        <v>2018</v>
      </c>
      <c r="Z249" s="327" t="s">
        <v>4985</v>
      </c>
      <c r="AA249" s="267"/>
      <c r="AB249" s="261"/>
      <c r="AC249" s="249"/>
      <c r="AD249" s="249"/>
      <c r="AE249" s="262"/>
      <c r="AF249" s="249" t="s">
        <v>3474</v>
      </c>
      <c r="AG249" s="249" t="s">
        <v>1904</v>
      </c>
      <c r="AH249" s="249" t="s">
        <v>3475</v>
      </c>
      <c r="AI249" s="288"/>
      <c r="AJ249" s="288"/>
      <c r="AK249" s="288"/>
      <c r="AL249" s="288"/>
      <c r="AM249" s="288"/>
      <c r="AN249" s="288"/>
      <c r="AO249" s="288"/>
      <c r="AP249" s="288"/>
      <c r="AQ249" s="288"/>
      <c r="AR249" s="288"/>
      <c r="AS249" s="288"/>
      <c r="AT249" s="288"/>
      <c r="AU249" s="288"/>
      <c r="AV249" s="288"/>
      <c r="AW249" s="288"/>
      <c r="AX249" s="288"/>
      <c r="AY249" s="288"/>
      <c r="AZ249" s="288"/>
      <c r="BA249" s="288"/>
      <c r="BB249" s="288"/>
      <c r="BC249" s="288"/>
      <c r="BD249" s="288"/>
      <c r="BE249" s="288"/>
      <c r="BF249" s="288"/>
      <c r="BG249" s="288"/>
      <c r="BH249" s="288"/>
      <c r="BI249" s="288"/>
      <c r="BJ249" s="288"/>
      <c r="BK249" s="288"/>
      <c r="BL249" s="288"/>
      <c r="BM249" s="288"/>
      <c r="BN249" s="288"/>
      <c r="BO249" s="288"/>
      <c r="BP249" s="352"/>
      <c r="BQ249" s="353"/>
      <c r="BR249" s="353"/>
      <c r="BS249" s="353"/>
      <c r="BT249" s="353"/>
      <c r="BU249" s="353"/>
      <c r="BV249" s="353"/>
      <c r="BW249" s="353"/>
      <c r="BX249" s="353"/>
      <c r="BY249" s="353"/>
      <c r="BZ249" s="353"/>
      <c r="CA249" s="353"/>
      <c r="CB249" s="353"/>
      <c r="CC249" s="353"/>
      <c r="CD249" s="353"/>
      <c r="CE249" s="353"/>
      <c r="CF249" s="353"/>
      <c r="CG249" s="353"/>
      <c r="CH249" s="353"/>
      <c r="CI249" s="353"/>
      <c r="CJ249" s="353"/>
      <c r="CK249" s="353"/>
      <c r="CL249" s="353"/>
      <c r="CM249" s="353"/>
      <c r="CN249" s="353"/>
      <c r="CO249" s="353"/>
      <c r="CP249" s="353"/>
      <c r="CQ249" s="353"/>
      <c r="CR249" s="353"/>
      <c r="CS249" s="353"/>
      <c r="CT249" s="353"/>
      <c r="CU249" s="353"/>
      <c r="CV249" s="353"/>
      <c r="CW249" s="353"/>
      <c r="CX249" s="353"/>
      <c r="CY249" s="353"/>
      <c r="CZ249" s="353"/>
      <c r="DA249" s="353"/>
      <c r="DB249" s="353"/>
      <c r="DC249" s="353"/>
      <c r="DD249" s="353"/>
      <c r="DE249" s="353"/>
      <c r="DF249" s="353"/>
      <c r="DG249" s="353"/>
      <c r="DH249" s="353"/>
      <c r="DI249" s="353"/>
      <c r="DJ249" s="353"/>
      <c r="DK249" s="353"/>
      <c r="DL249" s="353"/>
      <c r="DM249" s="353"/>
      <c r="DN249" s="353"/>
      <c r="DO249" s="353"/>
      <c r="DP249" s="353"/>
      <c r="DQ249" s="353"/>
      <c r="DR249" s="353"/>
      <c r="DS249" s="353"/>
      <c r="DT249" s="353"/>
      <c r="DU249" s="353"/>
      <c r="DV249" s="353"/>
      <c r="DW249" s="353"/>
      <c r="DX249" s="353"/>
      <c r="DY249" s="353"/>
      <c r="DZ249" s="353"/>
      <c r="EA249" s="353"/>
      <c r="EB249" s="353"/>
      <c r="EC249" s="353"/>
      <c r="ED249" s="353"/>
      <c r="EE249" s="353"/>
      <c r="EF249" s="353"/>
      <c r="EG249" s="353"/>
      <c r="EH249" s="353"/>
      <c r="EI249" s="353"/>
      <c r="EJ249" s="353"/>
      <c r="EK249" s="353"/>
      <c r="EL249" s="353"/>
      <c r="EM249" s="353"/>
      <c r="EN249" s="353"/>
      <c r="EO249" s="353"/>
      <c r="EP249" s="353"/>
      <c r="EQ249" s="353"/>
      <c r="ER249" s="353"/>
      <c r="ES249" s="353"/>
      <c r="ET249" s="353"/>
      <c r="EU249" s="353"/>
      <c r="EV249" s="353"/>
      <c r="EW249" s="353"/>
      <c r="EX249" s="353"/>
      <c r="EY249" s="353"/>
      <c r="EZ249" s="353"/>
      <c r="FA249" s="353"/>
      <c r="FB249" s="353"/>
      <c r="FC249" s="353"/>
      <c r="FD249" s="353"/>
      <c r="FE249" s="353"/>
      <c r="FF249" s="353"/>
      <c r="FG249" s="353"/>
      <c r="FH249" s="353"/>
      <c r="FI249" s="353"/>
      <c r="FJ249" s="353"/>
      <c r="FK249" s="353"/>
      <c r="FL249" s="353"/>
      <c r="FM249" s="353"/>
      <c r="FN249" s="353"/>
      <c r="FO249" s="353"/>
      <c r="FP249" s="353"/>
      <c r="FQ249" s="353"/>
      <c r="FR249" s="353"/>
      <c r="FS249" s="353"/>
      <c r="FT249" s="353"/>
      <c r="FU249" s="353"/>
      <c r="FV249" s="353"/>
      <c r="FW249" s="353"/>
      <c r="FX249" s="353"/>
      <c r="FY249" s="353"/>
      <c r="FZ249" s="353"/>
      <c r="GA249" s="353"/>
      <c r="GB249" s="353"/>
      <c r="GC249" s="353"/>
      <c r="GD249" s="353"/>
      <c r="GE249" s="353"/>
      <c r="GF249" s="353"/>
      <c r="GG249" s="353"/>
      <c r="GH249" s="353"/>
      <c r="GI249" s="353"/>
      <c r="GJ249" s="353"/>
      <c r="GK249" s="353"/>
      <c r="GL249" s="353"/>
      <c r="GM249" s="353"/>
      <c r="GN249" s="353"/>
      <c r="GO249" s="353"/>
      <c r="GP249" s="353"/>
      <c r="GQ249" s="353"/>
      <c r="GR249" s="353"/>
      <c r="GS249" s="353"/>
      <c r="GT249" s="353"/>
      <c r="GU249" s="353"/>
      <c r="GV249" s="353"/>
      <c r="GW249" s="353"/>
      <c r="GX249" s="353"/>
      <c r="GY249" s="353"/>
      <c r="GZ249" s="353"/>
      <c r="HA249" s="353"/>
      <c r="HB249" s="353"/>
      <c r="HC249" s="353"/>
      <c r="HD249" s="353"/>
      <c r="HE249" s="353"/>
      <c r="HF249" s="353"/>
      <c r="HG249" s="353"/>
      <c r="HH249" s="353"/>
      <c r="HI249" s="353"/>
      <c r="HJ249" s="353"/>
      <c r="HK249" s="353"/>
      <c r="HL249" s="353"/>
      <c r="HM249" s="353"/>
      <c r="HN249" s="353"/>
      <c r="HO249" s="353"/>
      <c r="HP249" s="353"/>
      <c r="HQ249" s="353"/>
      <c r="HR249" s="353"/>
      <c r="HS249" s="353"/>
      <c r="HT249" s="353"/>
      <c r="HU249" s="353"/>
      <c r="HV249" s="353"/>
      <c r="HW249" s="353"/>
      <c r="HX249" s="353"/>
      <c r="HY249" s="353"/>
      <c r="HZ249" s="353"/>
      <c r="IA249" s="353"/>
      <c r="IB249" s="353"/>
      <c r="IC249" s="353"/>
      <c r="ID249" s="353"/>
      <c r="IE249" s="353"/>
      <c r="IF249" s="353"/>
      <c r="IG249" s="353"/>
      <c r="IH249" s="353"/>
      <c r="II249" s="353"/>
      <c r="IJ249" s="353"/>
      <c r="IK249" s="353"/>
      <c r="IL249" s="353"/>
      <c r="IM249" s="353"/>
      <c r="IN249" s="353"/>
      <c r="IO249" s="353"/>
      <c r="IP249" s="353"/>
      <c r="IQ249" s="353"/>
      <c r="IR249" s="353"/>
      <c r="IS249" s="353"/>
      <c r="IT249" s="353"/>
      <c r="IU249" s="353"/>
      <c r="IV249" s="353"/>
      <c r="IW249" s="353"/>
      <c r="IX249" s="353"/>
      <c r="IY249" s="353"/>
      <c r="IZ249" s="353"/>
      <c r="JA249" s="353"/>
      <c r="JB249" s="353"/>
      <c r="JC249" s="353"/>
      <c r="JD249" s="353"/>
      <c r="JE249" s="353"/>
      <c r="JF249" s="353"/>
      <c r="JG249" s="353"/>
      <c r="JH249" s="353"/>
      <c r="JI249" s="353"/>
      <c r="JJ249" s="353"/>
      <c r="JK249" s="353"/>
      <c r="JL249" s="353"/>
      <c r="JM249" s="353"/>
      <c r="JN249" s="353"/>
      <c r="JO249" s="353"/>
      <c r="JP249" s="353"/>
      <c r="JQ249" s="353"/>
      <c r="JR249" s="353"/>
      <c r="JS249" s="353"/>
      <c r="JT249" s="353"/>
      <c r="JU249" s="353"/>
      <c r="JV249" s="353"/>
      <c r="JW249" s="353"/>
      <c r="JX249" s="353"/>
      <c r="JY249" s="353"/>
      <c r="JZ249" s="353"/>
      <c r="KA249" s="353"/>
      <c r="KB249" s="353"/>
      <c r="KC249" s="353"/>
      <c r="KD249" s="353"/>
      <c r="KE249" s="353"/>
      <c r="KF249" s="353"/>
      <c r="KG249" s="353"/>
      <c r="KH249" s="353"/>
      <c r="KI249" s="353"/>
      <c r="KJ249" s="353"/>
      <c r="KK249" s="353"/>
      <c r="KL249" s="353"/>
      <c r="KM249" s="353"/>
      <c r="KN249" s="353"/>
      <c r="KO249" s="353"/>
      <c r="KP249" s="353"/>
      <c r="KQ249" s="353"/>
      <c r="KR249" s="353"/>
      <c r="KS249" s="353"/>
      <c r="KT249" s="353"/>
      <c r="KU249" s="353"/>
      <c r="KV249" s="353"/>
      <c r="KW249" s="353"/>
      <c r="KX249" s="353"/>
      <c r="KY249" s="353"/>
      <c r="KZ249" s="353"/>
      <c r="LA249" s="353"/>
      <c r="LB249" s="353"/>
      <c r="LC249" s="353"/>
      <c r="LD249" s="353"/>
      <c r="LE249" s="353"/>
      <c r="LF249" s="353"/>
      <c r="LG249" s="353"/>
      <c r="LH249" s="353"/>
      <c r="LI249" s="353"/>
      <c r="LJ249" s="353"/>
      <c r="LK249" s="353"/>
      <c r="LL249" s="353"/>
      <c r="LM249" s="353"/>
      <c r="LN249" s="353"/>
      <c r="LO249" s="353"/>
      <c r="LP249" s="353"/>
      <c r="LQ249" s="353"/>
      <c r="LR249" s="353"/>
      <c r="LS249" s="353"/>
      <c r="LT249" s="353"/>
      <c r="LU249" s="353"/>
      <c r="LV249" s="353"/>
      <c r="LW249" s="353"/>
      <c r="LX249" s="353"/>
      <c r="LY249" s="353"/>
      <c r="LZ249" s="353"/>
      <c r="MA249" s="353"/>
      <c r="MB249" s="353"/>
      <c r="MC249" s="353"/>
      <c r="MD249" s="353"/>
      <c r="ME249" s="353"/>
      <c r="MF249" s="353"/>
      <c r="MG249" s="353"/>
      <c r="MH249" s="353"/>
      <c r="MI249" s="353"/>
      <c r="MJ249" s="353"/>
      <c r="MK249" s="353"/>
      <c r="ML249" s="353"/>
      <c r="MM249" s="353"/>
      <c r="MN249" s="353"/>
      <c r="MO249" s="353"/>
      <c r="MP249" s="353"/>
      <c r="MQ249" s="353"/>
      <c r="MR249" s="353"/>
      <c r="MS249" s="353"/>
      <c r="MT249" s="353"/>
      <c r="MU249" s="353"/>
      <c r="MV249" s="353"/>
      <c r="MW249" s="353"/>
      <c r="MX249" s="353"/>
      <c r="MY249" s="353"/>
      <c r="MZ249" s="353"/>
      <c r="NA249" s="353"/>
      <c r="NB249" s="353"/>
      <c r="NC249" s="353"/>
      <c r="ND249" s="353"/>
      <c r="NE249" s="353"/>
      <c r="NF249" s="353"/>
      <c r="NG249" s="353"/>
      <c r="NH249" s="353"/>
      <c r="NI249" s="353"/>
      <c r="NJ249" s="353"/>
      <c r="NK249" s="353"/>
      <c r="NL249" s="353"/>
      <c r="NM249" s="353"/>
      <c r="NN249" s="353"/>
      <c r="NO249" s="353"/>
      <c r="NP249" s="353"/>
      <c r="NQ249" s="353"/>
      <c r="NR249" s="353"/>
      <c r="NS249" s="353"/>
      <c r="NT249" s="353"/>
      <c r="NU249" s="353"/>
      <c r="NV249" s="353"/>
      <c r="NW249" s="353"/>
      <c r="NX249" s="353"/>
      <c r="NY249" s="353"/>
      <c r="NZ249" s="353"/>
      <c r="OA249" s="353"/>
      <c r="OB249" s="353"/>
      <c r="OC249" s="353"/>
      <c r="OD249" s="353"/>
      <c r="OE249" s="353"/>
      <c r="OF249" s="353"/>
      <c r="OG249" s="353"/>
      <c r="OH249" s="353"/>
      <c r="OI249" s="353"/>
      <c r="OJ249" s="353"/>
      <c r="OK249" s="353"/>
      <c r="OL249" s="353"/>
      <c r="OM249" s="353"/>
      <c r="ON249" s="353"/>
      <c r="OO249" s="353"/>
      <c r="OP249" s="353"/>
      <c r="OQ249" s="353"/>
      <c r="OR249" s="353"/>
      <c r="OS249" s="353"/>
      <c r="OT249" s="353"/>
      <c r="OU249" s="353"/>
      <c r="OV249" s="353"/>
      <c r="OW249" s="353"/>
      <c r="OX249" s="353"/>
      <c r="OY249" s="353"/>
      <c r="OZ249" s="353"/>
      <c r="PA249" s="353"/>
      <c r="PB249" s="353"/>
      <c r="PC249" s="353"/>
      <c r="PD249" s="353"/>
      <c r="PE249" s="353"/>
      <c r="PF249" s="353"/>
      <c r="PG249" s="353"/>
      <c r="PH249" s="353"/>
      <c r="PI249" s="353"/>
      <c r="PJ249" s="353"/>
      <c r="PK249" s="353"/>
      <c r="PL249" s="353"/>
      <c r="PM249" s="353"/>
      <c r="PN249" s="353"/>
      <c r="PO249" s="353"/>
      <c r="PP249" s="353"/>
      <c r="PQ249" s="353"/>
      <c r="PR249" s="353"/>
      <c r="PS249" s="353"/>
      <c r="PT249" s="353"/>
      <c r="PU249" s="353"/>
      <c r="PV249" s="353"/>
      <c r="PW249" s="353"/>
      <c r="PX249" s="353"/>
      <c r="PY249" s="353"/>
      <c r="PZ249" s="353"/>
      <c r="QA249" s="353"/>
      <c r="QB249" s="353"/>
      <c r="QC249" s="353"/>
      <c r="QD249" s="353"/>
      <c r="QE249" s="353"/>
      <c r="QF249" s="353"/>
      <c r="QG249" s="353"/>
      <c r="QH249" s="353"/>
      <c r="QI249" s="353"/>
      <c r="QJ249" s="353"/>
      <c r="QK249" s="353"/>
      <c r="QL249" s="353"/>
      <c r="QM249" s="353"/>
      <c r="QN249" s="353"/>
      <c r="QO249" s="353"/>
      <c r="QP249" s="353"/>
      <c r="QQ249" s="353"/>
      <c r="QR249" s="353"/>
      <c r="QS249" s="353"/>
      <c r="QT249" s="353"/>
      <c r="QU249" s="353"/>
      <c r="QV249" s="353"/>
      <c r="QW249" s="353"/>
      <c r="QX249" s="353"/>
      <c r="QY249" s="353"/>
      <c r="QZ249" s="353"/>
      <c r="RA249" s="353"/>
      <c r="RB249" s="353"/>
      <c r="RC249" s="353"/>
      <c r="RD249" s="353"/>
      <c r="RE249" s="353"/>
      <c r="RF249" s="353"/>
      <c r="RG249" s="353"/>
      <c r="RH249" s="353"/>
      <c r="RI249" s="353"/>
      <c r="RJ249" s="353"/>
      <c r="RK249" s="353"/>
      <c r="RL249" s="353"/>
      <c r="RM249" s="353"/>
      <c r="RN249" s="353"/>
      <c r="RO249" s="353"/>
      <c r="RP249" s="353"/>
      <c r="RQ249" s="353"/>
      <c r="RR249" s="353"/>
      <c r="RS249" s="353"/>
      <c r="RT249" s="353"/>
      <c r="RU249" s="353"/>
      <c r="RV249" s="353"/>
      <c r="RW249" s="353"/>
      <c r="RX249" s="353"/>
      <c r="RY249" s="353"/>
      <c r="RZ249" s="353"/>
      <c r="SA249" s="353"/>
      <c r="SB249" s="353"/>
      <c r="SC249" s="353"/>
      <c r="SD249" s="353"/>
      <c r="SE249" s="353"/>
      <c r="SF249" s="353"/>
      <c r="SG249" s="353"/>
      <c r="SH249" s="353"/>
      <c r="SI249" s="353"/>
      <c r="SJ249" s="353"/>
      <c r="SK249" s="353"/>
      <c r="SL249" s="353"/>
      <c r="SM249" s="353"/>
      <c r="SN249" s="353"/>
      <c r="SO249" s="353"/>
      <c r="SP249" s="353"/>
      <c r="SQ249" s="353"/>
      <c r="SR249" s="353"/>
      <c r="SS249" s="353"/>
      <c r="ST249" s="353"/>
      <c r="SU249" s="353"/>
      <c r="SV249" s="353"/>
      <c r="SW249" s="353"/>
      <c r="SX249" s="353"/>
      <c r="SY249" s="353"/>
      <c r="SZ249" s="353"/>
      <c r="TA249" s="353"/>
      <c r="TB249" s="353"/>
      <c r="TC249" s="353"/>
      <c r="TD249" s="353"/>
      <c r="TE249" s="353"/>
      <c r="TF249" s="353"/>
      <c r="TG249" s="353"/>
      <c r="TH249" s="353"/>
      <c r="TI249" s="353"/>
      <c r="TJ249" s="353"/>
      <c r="TK249" s="353"/>
      <c r="TL249" s="353"/>
      <c r="TM249" s="353"/>
      <c r="TN249" s="353"/>
      <c r="TO249" s="353"/>
      <c r="TP249" s="353"/>
      <c r="TQ249" s="353"/>
      <c r="TR249" s="353"/>
      <c r="TS249" s="353"/>
      <c r="TT249" s="353"/>
      <c r="TU249" s="353"/>
      <c r="TV249" s="353"/>
      <c r="TW249" s="353"/>
      <c r="TX249" s="353"/>
      <c r="TY249" s="353"/>
      <c r="TZ249" s="353"/>
      <c r="UA249" s="353"/>
      <c r="UB249" s="353"/>
      <c r="UC249" s="353"/>
      <c r="UD249" s="353"/>
      <c r="UE249" s="353"/>
      <c r="UF249" s="353"/>
      <c r="UG249" s="353"/>
      <c r="UH249" s="353"/>
      <c r="UI249" s="353"/>
      <c r="UJ249" s="353"/>
      <c r="UK249" s="353"/>
      <c r="UL249" s="353"/>
      <c r="UM249" s="353"/>
      <c r="UN249" s="353"/>
      <c r="UO249" s="353"/>
      <c r="UP249" s="353"/>
      <c r="UQ249" s="353"/>
      <c r="UR249" s="353"/>
      <c r="US249" s="353"/>
      <c r="UT249" s="353"/>
      <c r="UU249" s="353"/>
      <c r="UV249" s="353"/>
      <c r="UW249" s="353"/>
      <c r="UX249" s="353"/>
      <c r="UY249" s="353"/>
      <c r="UZ249" s="353"/>
      <c r="VA249" s="353"/>
      <c r="VB249" s="353"/>
      <c r="VC249" s="353"/>
      <c r="VD249" s="353"/>
      <c r="VE249" s="353"/>
      <c r="VF249" s="353"/>
      <c r="VG249" s="353"/>
      <c r="VH249" s="353"/>
      <c r="VI249" s="353"/>
      <c r="VJ249" s="353"/>
      <c r="VK249" s="353"/>
      <c r="VL249" s="353"/>
      <c r="VM249" s="353"/>
      <c r="VN249" s="353"/>
      <c r="VO249" s="353"/>
      <c r="VP249" s="353"/>
      <c r="VQ249" s="353"/>
      <c r="VR249" s="353"/>
      <c r="VS249" s="353"/>
      <c r="VT249" s="353"/>
      <c r="VU249" s="353"/>
      <c r="VV249" s="353"/>
      <c r="VW249" s="353"/>
      <c r="VX249" s="353"/>
      <c r="VY249" s="353"/>
      <c r="VZ249" s="353"/>
      <c r="WA249" s="353"/>
      <c r="WB249" s="353"/>
      <c r="WC249" s="353"/>
      <c r="WD249" s="353"/>
      <c r="WE249" s="353"/>
      <c r="WF249" s="353"/>
      <c r="WG249" s="353"/>
      <c r="WH249" s="353"/>
      <c r="WI249" s="353"/>
      <c r="WJ249" s="353"/>
      <c r="WK249" s="353"/>
      <c r="WL249" s="353"/>
      <c r="WM249" s="353"/>
      <c r="WN249" s="353"/>
      <c r="WO249" s="353"/>
      <c r="WP249" s="353"/>
      <c r="WQ249" s="353"/>
      <c r="WR249" s="353"/>
      <c r="WS249" s="353"/>
      <c r="WT249" s="353"/>
      <c r="WU249" s="353"/>
      <c r="WV249" s="353"/>
      <c r="WW249" s="353"/>
      <c r="WX249" s="353"/>
      <c r="WY249" s="353"/>
      <c r="WZ249" s="353"/>
      <c r="XA249" s="353"/>
      <c r="XB249" s="353"/>
      <c r="XC249" s="353"/>
      <c r="XD249" s="353"/>
      <c r="XE249" s="353"/>
      <c r="XF249" s="353"/>
      <c r="XG249" s="353"/>
      <c r="XH249" s="353"/>
      <c r="XI249" s="353"/>
      <c r="XJ249" s="353"/>
      <c r="XK249" s="353"/>
      <c r="XL249" s="353"/>
      <c r="XM249" s="353"/>
      <c r="XN249" s="353"/>
      <c r="XO249" s="353"/>
      <c r="XP249" s="353"/>
      <c r="XQ249" s="353"/>
      <c r="XR249" s="353"/>
      <c r="XS249" s="353"/>
      <c r="XT249" s="353"/>
      <c r="XU249" s="353"/>
      <c r="XV249" s="353"/>
      <c r="XW249" s="353"/>
      <c r="XX249" s="353"/>
      <c r="XY249" s="353"/>
      <c r="XZ249" s="353"/>
      <c r="YA249" s="353"/>
      <c r="YB249" s="353"/>
      <c r="YC249" s="353"/>
      <c r="YD249" s="353"/>
      <c r="YE249" s="353"/>
      <c r="YF249" s="353"/>
      <c r="YG249" s="353"/>
      <c r="YH249" s="353"/>
      <c r="YI249" s="353"/>
      <c r="YJ249" s="353"/>
      <c r="YK249" s="353"/>
      <c r="YL249" s="353"/>
      <c r="YM249" s="353"/>
      <c r="YN249" s="353"/>
      <c r="YO249" s="353"/>
      <c r="YP249" s="353"/>
      <c r="YQ249" s="353"/>
      <c r="YR249" s="353"/>
      <c r="YS249" s="353"/>
      <c r="YT249" s="353"/>
      <c r="YU249" s="353"/>
      <c r="YV249" s="353"/>
      <c r="YW249" s="353"/>
      <c r="YX249" s="353"/>
      <c r="YY249" s="353"/>
      <c r="YZ249" s="353"/>
      <c r="ZA249" s="353"/>
      <c r="ZB249" s="353"/>
      <c r="ZC249" s="353"/>
      <c r="ZD249" s="353"/>
      <c r="ZE249" s="353"/>
      <c r="ZF249" s="353"/>
      <c r="ZG249" s="353"/>
      <c r="ZH249" s="353"/>
      <c r="ZI249" s="353"/>
      <c r="ZJ249" s="353"/>
      <c r="ZK249" s="353"/>
      <c r="ZL249" s="353"/>
      <c r="ZM249" s="353"/>
      <c r="ZN249" s="353"/>
      <c r="ZO249" s="353"/>
      <c r="ZP249" s="353"/>
      <c r="ZQ249" s="353"/>
      <c r="ZR249" s="353"/>
      <c r="ZS249" s="353"/>
      <c r="ZT249" s="353"/>
      <c r="ZU249" s="353"/>
      <c r="ZV249" s="353"/>
      <c r="ZW249" s="353"/>
      <c r="ZX249" s="353"/>
      <c r="ZY249" s="353"/>
      <c r="ZZ249" s="353"/>
      <c r="AAA249" s="353"/>
      <c r="AAB249" s="353"/>
      <c r="AAC249" s="353"/>
      <c r="AAD249" s="353"/>
      <c r="AAE249" s="353"/>
      <c r="AAF249" s="353"/>
      <c r="AAG249" s="353"/>
      <c r="AAH249" s="353"/>
      <c r="AAI249" s="353"/>
      <c r="AAJ249" s="353"/>
      <c r="AAK249" s="353"/>
      <c r="AAL249" s="353"/>
      <c r="AAM249" s="353"/>
      <c r="AAN249" s="353"/>
      <c r="AAO249" s="353"/>
      <c r="AAP249" s="353"/>
      <c r="AAQ249" s="353"/>
      <c r="AAR249" s="353"/>
      <c r="AAS249" s="353"/>
      <c r="AAT249" s="353"/>
      <c r="AAU249" s="353"/>
      <c r="AAV249" s="353"/>
      <c r="AAW249" s="353"/>
      <c r="AAX249" s="353"/>
      <c r="AAY249" s="353"/>
      <c r="AAZ249" s="353"/>
      <c r="ABA249" s="353"/>
      <c r="ABB249" s="353"/>
      <c r="ABC249" s="353"/>
      <c r="ABD249" s="353"/>
      <c r="ABE249" s="353"/>
      <c r="ABF249" s="353"/>
      <c r="ABG249" s="353"/>
      <c r="ABH249" s="353"/>
      <c r="ABI249" s="353"/>
      <c r="ABJ249" s="353"/>
      <c r="ABK249" s="353"/>
      <c r="ABL249" s="353"/>
      <c r="ABM249" s="353"/>
      <c r="ABN249" s="353"/>
      <c r="ABO249" s="353"/>
      <c r="ABP249" s="353"/>
      <c r="ABQ249" s="353"/>
      <c r="ABR249" s="353"/>
      <c r="ABS249" s="353"/>
      <c r="ABT249" s="353"/>
      <c r="ABU249" s="353"/>
      <c r="ABV249" s="353"/>
      <c r="ABW249" s="353"/>
      <c r="ABX249" s="353"/>
      <c r="ABY249" s="353"/>
      <c r="ABZ249" s="353"/>
      <c r="ACA249" s="353"/>
      <c r="ACB249" s="353"/>
      <c r="ACC249" s="353"/>
      <c r="ACD249" s="353"/>
      <c r="ACE249" s="353"/>
      <c r="ACF249" s="353"/>
      <c r="ACG249" s="353"/>
      <c r="ACH249" s="353"/>
      <c r="ACI249" s="353"/>
      <c r="ACJ249" s="353"/>
      <c r="ACK249" s="353"/>
      <c r="ACL249" s="353"/>
      <c r="ACM249" s="353"/>
      <c r="ACN249" s="353"/>
      <c r="ACO249" s="353"/>
      <c r="ACP249" s="353"/>
      <c r="ACQ249" s="353"/>
      <c r="ACR249" s="353"/>
      <c r="ACS249" s="353"/>
      <c r="ACT249" s="353"/>
      <c r="ACU249" s="353"/>
      <c r="ACV249" s="353"/>
      <c r="ACW249" s="353"/>
      <c r="ACX249" s="353"/>
      <c r="ACY249" s="353"/>
      <c r="ACZ249" s="353"/>
      <c r="ADA249" s="353"/>
      <c r="ADB249" s="353"/>
      <c r="ADC249" s="353"/>
      <c r="ADD249" s="353"/>
      <c r="ADE249" s="353"/>
      <c r="ADF249" s="353"/>
      <c r="ADG249" s="353"/>
      <c r="ADH249" s="353"/>
      <c r="ADI249" s="353"/>
      <c r="ADJ249" s="353"/>
      <c r="ADK249" s="353"/>
      <c r="ADL249" s="353"/>
      <c r="ADM249" s="353"/>
      <c r="ADN249" s="353"/>
      <c r="ADO249" s="353"/>
      <c r="ADP249" s="353"/>
      <c r="ADQ249" s="353"/>
      <c r="ADR249" s="353"/>
      <c r="ADS249" s="353"/>
      <c r="ADT249" s="353"/>
      <c r="ADU249" s="353"/>
      <c r="ADV249" s="353"/>
      <c r="ADW249" s="353"/>
      <c r="ADX249" s="353"/>
      <c r="ADY249" s="353"/>
      <c r="ADZ249" s="353"/>
      <c r="AEA249" s="353"/>
      <c r="AEB249" s="353"/>
      <c r="AEC249" s="353"/>
      <c r="AED249" s="353"/>
      <c r="AEE249" s="353"/>
      <c r="AEF249" s="353"/>
      <c r="AEG249" s="353"/>
      <c r="AEH249" s="353"/>
      <c r="AEI249" s="353"/>
      <c r="AEJ249" s="353"/>
      <c r="AEK249" s="353"/>
      <c r="AEL249" s="353"/>
      <c r="AEM249" s="353"/>
      <c r="AEN249" s="353"/>
      <c r="AEO249" s="353"/>
      <c r="AEP249" s="353"/>
      <c r="AEQ249" s="353"/>
      <c r="AER249" s="353"/>
      <c r="AES249" s="353"/>
      <c r="AET249" s="353"/>
      <c r="AEU249" s="353"/>
      <c r="AEV249" s="353"/>
      <c r="AEW249" s="353"/>
      <c r="AEX249" s="353"/>
      <c r="AEY249" s="353"/>
      <c r="AEZ249" s="353"/>
      <c r="AFA249" s="353"/>
      <c r="AFB249" s="353"/>
      <c r="AFC249" s="353"/>
      <c r="AFD249" s="353"/>
      <c r="AFE249" s="353"/>
      <c r="AFF249" s="353"/>
      <c r="AFG249" s="353"/>
      <c r="AFH249" s="353"/>
      <c r="AFI249" s="353"/>
      <c r="AFJ249" s="353"/>
      <c r="AFK249" s="353"/>
      <c r="AFL249" s="353"/>
      <c r="AFM249" s="353"/>
      <c r="AFN249" s="353"/>
      <c r="AFO249" s="353"/>
      <c r="AFP249" s="353"/>
      <c r="AFQ249" s="353"/>
      <c r="AFR249" s="353"/>
      <c r="AFS249" s="353"/>
      <c r="AFT249" s="353"/>
      <c r="AFU249" s="353"/>
      <c r="AFV249" s="353"/>
      <c r="AFW249" s="353"/>
      <c r="AFX249" s="353"/>
      <c r="AFY249" s="353"/>
      <c r="AFZ249" s="353"/>
      <c r="AGA249" s="353"/>
      <c r="AGB249" s="353"/>
      <c r="AGC249" s="353"/>
      <c r="AGD249" s="353"/>
      <c r="AGE249" s="353"/>
      <c r="AGF249" s="353"/>
      <c r="AGG249" s="353"/>
      <c r="AGH249" s="353"/>
      <c r="AGI249" s="353"/>
      <c r="AGJ249" s="353"/>
      <c r="AGK249" s="353"/>
      <c r="AGL249" s="353"/>
      <c r="AGM249" s="353"/>
      <c r="AGN249" s="353"/>
      <c r="AGO249" s="353"/>
      <c r="AGP249" s="353"/>
      <c r="AGQ249" s="353"/>
      <c r="AGR249" s="353"/>
      <c r="AGS249" s="353"/>
      <c r="AGT249" s="353"/>
      <c r="AGU249" s="353"/>
      <c r="AGV249" s="353"/>
      <c r="AGW249" s="353"/>
      <c r="AGX249" s="353"/>
      <c r="AGY249" s="353"/>
      <c r="AGZ249" s="353"/>
      <c r="AHA249" s="353"/>
      <c r="AHB249" s="353"/>
      <c r="AHC249" s="353"/>
      <c r="AHD249" s="353"/>
      <c r="AHE249" s="353"/>
      <c r="AHF249" s="353"/>
      <c r="AHG249" s="353"/>
      <c r="AHH249" s="353"/>
      <c r="AHI249" s="353"/>
      <c r="AHJ249" s="353"/>
      <c r="AHK249" s="353"/>
      <c r="AHL249" s="353"/>
      <c r="AHM249" s="353"/>
      <c r="AHN249" s="353"/>
      <c r="AHO249" s="353"/>
      <c r="AHP249" s="353"/>
      <c r="AHQ249" s="353"/>
      <c r="AHR249" s="353"/>
      <c r="AHS249" s="353"/>
      <c r="AHT249" s="353"/>
      <c r="AHU249" s="353"/>
      <c r="AHV249" s="353"/>
      <c r="AHW249" s="353"/>
      <c r="AHX249" s="353"/>
      <c r="AHY249" s="353"/>
      <c r="AHZ249" s="353"/>
      <c r="AIA249" s="353"/>
      <c r="AIB249" s="353"/>
      <c r="AIC249" s="353"/>
      <c r="AID249" s="353"/>
      <c r="AIE249" s="353"/>
      <c r="AIF249" s="353"/>
      <c r="AIG249" s="353"/>
      <c r="AIH249" s="353"/>
      <c r="AII249" s="353"/>
      <c r="AIJ249" s="353"/>
      <c r="AIK249" s="353"/>
      <c r="AIL249" s="353"/>
      <c r="AIM249" s="353"/>
      <c r="AIN249" s="353"/>
      <c r="AIO249" s="353"/>
      <c r="AIP249" s="353"/>
      <c r="AIQ249" s="353"/>
      <c r="AIR249" s="353"/>
      <c r="AIS249" s="353"/>
      <c r="AIT249" s="353"/>
      <c r="AIU249" s="353"/>
      <c r="AIV249" s="353"/>
      <c r="AIW249" s="353"/>
      <c r="AIX249" s="353"/>
      <c r="AIY249" s="353"/>
      <c r="AIZ249" s="353"/>
      <c r="AJA249" s="353"/>
      <c r="AJB249" s="353"/>
      <c r="AJC249" s="353"/>
      <c r="AJD249" s="353"/>
      <c r="AJE249" s="353"/>
      <c r="AJF249" s="353"/>
      <c r="AJG249" s="353"/>
      <c r="AJH249" s="353"/>
      <c r="AJI249" s="353"/>
      <c r="AJJ249" s="353"/>
      <c r="AJK249" s="353"/>
      <c r="AJL249" s="353"/>
      <c r="AJM249" s="353"/>
      <c r="AJN249" s="353"/>
      <c r="AJO249" s="353"/>
      <c r="AJP249" s="353"/>
      <c r="AJQ249" s="353"/>
      <c r="AJR249" s="353"/>
      <c r="AJS249" s="353"/>
      <c r="AJT249" s="353"/>
      <c r="AJU249" s="353"/>
      <c r="AJV249" s="353"/>
      <c r="AJW249" s="353"/>
      <c r="AJX249" s="353"/>
      <c r="AJY249" s="353"/>
      <c r="AJZ249" s="353"/>
      <c r="AKA249" s="353"/>
      <c r="AKB249" s="353"/>
      <c r="AKC249" s="353"/>
      <c r="AKD249" s="353"/>
      <c r="AKE249" s="353"/>
      <c r="AKF249" s="353"/>
      <c r="AKG249" s="353"/>
      <c r="AKH249" s="353"/>
      <c r="AKI249" s="353"/>
      <c r="AKJ249" s="353"/>
      <c r="AKK249" s="353"/>
      <c r="AKL249" s="353"/>
      <c r="AKM249" s="353"/>
      <c r="AKN249" s="353"/>
      <c r="AKO249" s="353"/>
      <c r="AKP249" s="353"/>
      <c r="AKQ249" s="353"/>
      <c r="AKR249" s="353"/>
      <c r="AKS249" s="353"/>
      <c r="AKT249" s="353"/>
      <c r="AKU249" s="353"/>
      <c r="AKV249" s="353"/>
      <c r="AKW249" s="353"/>
      <c r="AKX249" s="353"/>
      <c r="AKY249" s="353"/>
      <c r="AKZ249" s="353"/>
      <c r="ALA249" s="353"/>
      <c r="ALB249" s="353"/>
      <c r="ALC249" s="353"/>
      <c r="ALD249" s="353"/>
      <c r="ALE249" s="353"/>
      <c r="ALF249" s="353"/>
      <c r="ALG249" s="353"/>
      <c r="ALH249" s="353"/>
      <c r="ALI249" s="353"/>
      <c r="ALJ249" s="353"/>
      <c r="ALK249" s="353"/>
      <c r="ALL249" s="353"/>
      <c r="ALM249" s="353"/>
      <c r="ALN249" s="353"/>
      <c r="ALO249" s="353"/>
      <c r="ALP249" s="353"/>
      <c r="ALQ249" s="353"/>
      <c r="ALR249" s="353"/>
      <c r="ALS249" s="353"/>
      <c r="ALT249" s="353"/>
      <c r="ALU249" s="353"/>
      <c r="ALV249" s="353"/>
      <c r="ALW249" s="353"/>
      <c r="ALX249" s="353"/>
      <c r="ALY249" s="353"/>
      <c r="ALZ249" s="353"/>
      <c r="AMA249" s="353"/>
      <c r="AMB249" s="353"/>
      <c r="AMC249" s="353"/>
      <c r="AMD249" s="353"/>
      <c r="AME249" s="353"/>
      <c r="AMF249" s="353"/>
      <c r="AMG249" s="353"/>
      <c r="AMH249" s="353"/>
      <c r="AMI249" s="353"/>
      <c r="AMJ249" s="353"/>
      <c r="AMK249" s="353"/>
      <c r="AML249" s="353"/>
      <c r="AMM249" s="353"/>
      <c r="AMN249" s="353"/>
      <c r="AMO249" s="353"/>
      <c r="AMP249" s="353"/>
      <c r="AMQ249" s="353"/>
      <c r="AMR249" s="353"/>
      <c r="AMS249" s="353"/>
      <c r="AMT249" s="353"/>
      <c r="AMU249" s="353"/>
      <c r="AMV249" s="353"/>
      <c r="AMW249" s="353"/>
      <c r="AMX249" s="353"/>
      <c r="AMY249" s="353"/>
      <c r="AMZ249" s="353"/>
      <c r="ANA249" s="353"/>
      <c r="ANB249" s="353"/>
      <c r="ANC249" s="353"/>
      <c r="AND249" s="353"/>
      <c r="ANE249" s="353"/>
      <c r="ANF249" s="353"/>
      <c r="ANG249" s="353"/>
      <c r="ANH249" s="353"/>
      <c r="ANI249" s="353"/>
      <c r="ANJ249" s="353"/>
      <c r="ANK249" s="353"/>
      <c r="ANL249" s="353"/>
      <c r="ANM249" s="353"/>
      <c r="ANN249" s="353"/>
      <c r="ANO249" s="353"/>
      <c r="ANP249" s="353"/>
      <c r="ANQ249" s="353"/>
      <c r="ANR249" s="353"/>
      <c r="ANS249" s="353"/>
      <c r="ANT249" s="353"/>
      <c r="ANU249" s="353"/>
      <c r="ANV249" s="353"/>
      <c r="ANW249" s="353"/>
      <c r="ANX249" s="353"/>
      <c r="ANY249" s="353"/>
      <c r="ANZ249" s="353"/>
      <c r="AOA249" s="353"/>
      <c r="AOB249" s="353"/>
      <c r="AOC249" s="353"/>
      <c r="AOD249" s="353"/>
      <c r="AOE249" s="353"/>
      <c r="AOF249" s="353"/>
      <c r="AOG249" s="353"/>
      <c r="AOH249" s="353"/>
      <c r="AOI249" s="353"/>
      <c r="AOJ249" s="353"/>
      <c r="AOK249" s="353"/>
      <c r="AOL249" s="353"/>
      <c r="AOM249" s="353"/>
      <c r="AON249" s="353"/>
      <c r="AOO249" s="353"/>
      <c r="AOP249" s="353"/>
      <c r="AOQ249" s="353"/>
      <c r="AOR249" s="353"/>
      <c r="AOS249" s="353"/>
      <c r="AOT249" s="353"/>
      <c r="AOU249" s="353"/>
      <c r="AOV249" s="353"/>
      <c r="AOW249" s="353"/>
      <c r="AOX249" s="353"/>
      <c r="AOY249" s="353"/>
      <c r="AOZ249" s="353"/>
      <c r="APA249" s="353"/>
      <c r="APB249" s="353"/>
      <c r="APC249" s="353"/>
      <c r="APD249" s="353"/>
      <c r="APE249" s="353"/>
      <c r="APF249" s="353"/>
      <c r="APG249" s="353"/>
      <c r="APH249" s="353"/>
      <c r="API249" s="353"/>
      <c r="APJ249" s="353"/>
      <c r="APK249" s="353"/>
      <c r="APL249" s="353"/>
      <c r="APM249" s="353"/>
      <c r="APN249" s="353"/>
      <c r="APO249" s="353"/>
      <c r="APP249" s="353"/>
      <c r="APQ249" s="353"/>
      <c r="APR249" s="353"/>
      <c r="APS249" s="353"/>
      <c r="APT249" s="353"/>
      <c r="APU249" s="353"/>
      <c r="APV249" s="353"/>
      <c r="APW249" s="353"/>
      <c r="APX249" s="353"/>
      <c r="APY249" s="353"/>
      <c r="APZ249" s="353"/>
      <c r="AQA249" s="353"/>
      <c r="AQB249" s="353"/>
      <c r="AQC249" s="353"/>
      <c r="AQD249" s="353"/>
      <c r="AQE249" s="353"/>
      <c r="AQF249" s="353"/>
      <c r="AQG249" s="353"/>
      <c r="AQH249" s="353"/>
      <c r="AQI249" s="353"/>
      <c r="AQJ249" s="353"/>
      <c r="AQK249" s="353"/>
      <c r="AQL249" s="353"/>
      <c r="AQM249" s="353"/>
      <c r="AQN249" s="353"/>
      <c r="AQO249" s="353"/>
      <c r="AQP249" s="353"/>
      <c r="AQQ249" s="353"/>
      <c r="AQR249" s="353"/>
      <c r="AQS249" s="353"/>
      <c r="AQT249" s="353"/>
      <c r="AQU249" s="353"/>
      <c r="AQV249" s="353"/>
      <c r="AQW249" s="353"/>
      <c r="AQX249" s="353"/>
      <c r="AQY249" s="353"/>
      <c r="AQZ249" s="353"/>
      <c r="ARA249" s="353"/>
      <c r="ARB249" s="353"/>
      <c r="ARC249" s="353"/>
      <c r="ARD249" s="353"/>
      <c r="ARE249" s="353"/>
      <c r="ARF249" s="353"/>
      <c r="ARG249" s="353"/>
      <c r="ARH249" s="353"/>
      <c r="ARI249" s="353"/>
      <c r="ARJ249" s="353"/>
      <c r="ARK249" s="353"/>
      <c r="ARL249" s="353"/>
      <c r="ARM249" s="353"/>
      <c r="ARN249" s="353"/>
      <c r="ARO249" s="353"/>
      <c r="ARP249" s="353"/>
      <c r="ARQ249" s="353"/>
      <c r="ARR249" s="353"/>
      <c r="ARS249" s="353"/>
      <c r="ART249" s="353"/>
      <c r="ARU249" s="353"/>
      <c r="ARV249" s="353"/>
      <c r="ARW249" s="353"/>
      <c r="ARX249" s="353"/>
      <c r="ARY249" s="353"/>
      <c r="ARZ249" s="353"/>
      <c r="ASA249" s="353"/>
      <c r="ASB249" s="353"/>
      <c r="ASC249" s="353"/>
      <c r="ASD249" s="353"/>
      <c r="ASE249" s="353"/>
      <c r="ASF249" s="353"/>
      <c r="ASG249" s="353"/>
      <c r="ASH249" s="353"/>
      <c r="ASI249" s="353"/>
      <c r="ASJ249" s="353"/>
      <c r="ASK249" s="353"/>
      <c r="ASL249" s="353"/>
      <c r="ASM249" s="353"/>
      <c r="ASN249" s="353"/>
      <c r="ASO249" s="353"/>
      <c r="ASP249" s="353"/>
      <c r="ASQ249" s="353"/>
      <c r="ASR249" s="353"/>
      <c r="ASS249" s="353"/>
      <c r="AST249" s="353"/>
      <c r="ASU249" s="353"/>
      <c r="ASV249" s="353"/>
      <c r="ASW249" s="353"/>
      <c r="ASX249" s="353"/>
      <c r="ASY249" s="353"/>
      <c r="ASZ249" s="353"/>
      <c r="ATA249" s="353"/>
      <c r="ATB249" s="353"/>
      <c r="ATC249" s="353"/>
      <c r="ATD249" s="353"/>
      <c r="ATE249" s="353"/>
      <c r="ATF249" s="353"/>
      <c r="ATG249" s="353"/>
      <c r="ATH249" s="353"/>
      <c r="ATI249" s="353"/>
      <c r="ATJ249" s="353"/>
      <c r="ATK249" s="353"/>
      <c r="ATL249" s="353"/>
      <c r="ATM249" s="353"/>
      <c r="ATN249" s="353"/>
      <c r="ATO249" s="353"/>
      <c r="ATP249" s="353"/>
      <c r="ATQ249" s="353"/>
      <c r="ATR249" s="353"/>
      <c r="ATS249" s="353"/>
      <c r="ATT249" s="353"/>
      <c r="ATU249" s="353"/>
      <c r="ATV249" s="353"/>
      <c r="ATW249" s="353"/>
      <c r="ATX249" s="353"/>
      <c r="ATY249" s="353"/>
      <c r="ATZ249" s="353"/>
      <c r="AUA249" s="353"/>
      <c r="AUB249" s="353"/>
      <c r="AUC249" s="353"/>
      <c r="AUD249" s="353"/>
      <c r="AUE249" s="353"/>
      <c r="AUF249" s="353"/>
      <c r="AUG249" s="353"/>
      <c r="AUH249" s="353"/>
      <c r="AUI249" s="353"/>
      <c r="AUJ249" s="353"/>
      <c r="AUK249" s="353"/>
      <c r="AUL249" s="353"/>
      <c r="AUM249" s="353"/>
      <c r="AUN249" s="353"/>
      <c r="AUO249" s="353"/>
      <c r="AUP249" s="353"/>
      <c r="AUQ249" s="353"/>
      <c r="AUR249" s="353"/>
      <c r="AUS249" s="353"/>
      <c r="AUT249" s="353"/>
      <c r="AUU249" s="353"/>
      <c r="AUV249" s="353"/>
      <c r="AUW249" s="353"/>
      <c r="AUX249" s="353"/>
      <c r="AUY249" s="353"/>
      <c r="AUZ249" s="353"/>
      <c r="AVA249" s="353"/>
      <c r="AVB249" s="353"/>
      <c r="AVC249" s="353"/>
      <c r="AVD249" s="353"/>
      <c r="AVE249" s="353"/>
      <c r="AVF249" s="353"/>
      <c r="AVG249" s="353"/>
      <c r="AVH249" s="353"/>
      <c r="AVI249" s="353"/>
      <c r="AVJ249" s="353"/>
      <c r="AVK249" s="353"/>
      <c r="AVL249" s="353"/>
      <c r="AVM249" s="353"/>
      <c r="AVN249" s="353"/>
      <c r="AVO249" s="353"/>
      <c r="AVP249" s="353"/>
      <c r="AVQ249" s="353"/>
      <c r="AVR249" s="353"/>
      <c r="AVS249" s="353"/>
      <c r="AVT249" s="353"/>
      <c r="AVU249" s="353"/>
      <c r="AVV249" s="353"/>
      <c r="AVW249" s="353"/>
      <c r="AVX249" s="353"/>
      <c r="AVY249" s="353"/>
      <c r="AVZ249" s="353"/>
      <c r="AWA249" s="353"/>
      <c r="AWB249" s="353"/>
      <c r="AWC249" s="353"/>
      <c r="AWD249" s="353"/>
      <c r="AWE249" s="353"/>
      <c r="AWF249" s="353"/>
      <c r="AWG249" s="353"/>
      <c r="AWH249" s="353"/>
      <c r="AWI249" s="353"/>
      <c r="AWJ249" s="353"/>
      <c r="AWK249" s="353"/>
      <c r="AWL249" s="353"/>
      <c r="AWM249" s="353"/>
      <c r="AWN249" s="353"/>
      <c r="AWO249" s="353"/>
      <c r="AWP249" s="353"/>
      <c r="AWQ249" s="353"/>
      <c r="AWR249" s="353"/>
      <c r="AWS249" s="353"/>
      <c r="AWT249" s="353"/>
      <c r="AWU249" s="353"/>
      <c r="AWV249" s="353"/>
      <c r="AWW249" s="353"/>
      <c r="AWX249" s="353"/>
      <c r="AWY249" s="353"/>
      <c r="AWZ249" s="353"/>
      <c r="AXA249" s="353"/>
      <c r="AXB249" s="353"/>
      <c r="AXC249" s="353"/>
      <c r="AXD249" s="353"/>
      <c r="AXE249" s="353"/>
      <c r="AXF249" s="353"/>
      <c r="AXG249" s="353"/>
      <c r="AXH249" s="353"/>
      <c r="AXI249" s="353"/>
      <c r="AXJ249" s="353"/>
      <c r="AXK249" s="353"/>
      <c r="AXL249" s="353"/>
      <c r="AXM249" s="353"/>
      <c r="AXN249" s="353"/>
      <c r="AXO249" s="353"/>
      <c r="AXP249" s="353"/>
      <c r="AXQ249" s="353"/>
      <c r="AXR249" s="353"/>
      <c r="AXS249" s="353"/>
      <c r="AXT249" s="353"/>
      <c r="AXU249" s="353"/>
      <c r="AXV249" s="353"/>
      <c r="AXW249" s="353"/>
      <c r="AXX249" s="353"/>
      <c r="AXY249" s="353"/>
      <c r="AXZ249" s="353"/>
      <c r="AYA249" s="353"/>
      <c r="AYB249" s="353"/>
      <c r="AYC249" s="353"/>
      <c r="AYD249" s="353"/>
      <c r="AYE249" s="353"/>
      <c r="AYF249" s="353"/>
      <c r="AYG249" s="353"/>
      <c r="AYH249" s="353"/>
      <c r="AYI249" s="353"/>
      <c r="AYJ249" s="353"/>
      <c r="AYK249" s="353"/>
      <c r="AYL249" s="353"/>
      <c r="AYM249" s="353"/>
      <c r="AYN249" s="353"/>
      <c r="AYO249" s="353"/>
      <c r="AYP249" s="353"/>
      <c r="AYQ249" s="353"/>
      <c r="AYR249" s="353"/>
      <c r="AYS249" s="353"/>
      <c r="AYT249" s="353"/>
      <c r="AYU249" s="353"/>
      <c r="AYV249" s="353"/>
      <c r="AYW249" s="353"/>
      <c r="AYX249" s="353"/>
      <c r="AYY249" s="353"/>
      <c r="AYZ249" s="353"/>
      <c r="AZA249" s="353"/>
      <c r="AZB249" s="353"/>
      <c r="AZC249" s="353"/>
      <c r="AZD249" s="353"/>
      <c r="AZE249" s="353"/>
      <c r="AZF249" s="353"/>
      <c r="AZG249" s="353"/>
      <c r="AZH249" s="353"/>
      <c r="AZI249" s="353"/>
      <c r="AZJ249" s="353"/>
      <c r="AZK249" s="353"/>
      <c r="AZL249" s="353"/>
      <c r="AZM249" s="353"/>
      <c r="AZN249" s="353"/>
      <c r="AZO249" s="353"/>
      <c r="AZP249" s="353"/>
      <c r="AZQ249" s="353"/>
      <c r="AZR249" s="353"/>
      <c r="AZS249" s="353"/>
      <c r="AZT249" s="353"/>
      <c r="AZU249" s="353"/>
      <c r="AZV249" s="353"/>
      <c r="AZW249" s="353"/>
      <c r="AZX249" s="353"/>
      <c r="AZY249" s="353"/>
      <c r="AZZ249" s="353"/>
      <c r="BAA249" s="353"/>
      <c r="BAB249" s="353"/>
      <c r="BAC249" s="353"/>
      <c r="BAD249" s="353"/>
      <c r="BAE249" s="353"/>
      <c r="BAF249" s="353"/>
      <c r="BAG249" s="353"/>
      <c r="BAH249" s="353"/>
      <c r="BAI249" s="353"/>
      <c r="BAJ249" s="353"/>
      <c r="BAK249" s="353"/>
      <c r="BAL249" s="353"/>
      <c r="BAM249" s="353"/>
      <c r="BAN249" s="353"/>
      <c r="BAO249" s="353"/>
      <c r="BAP249" s="353"/>
      <c r="BAQ249" s="353"/>
      <c r="BAR249" s="353"/>
      <c r="BAS249" s="353"/>
      <c r="BAT249" s="353"/>
      <c r="BAU249" s="353"/>
      <c r="BAV249" s="353"/>
      <c r="BAW249" s="353"/>
      <c r="BAX249" s="353"/>
      <c r="BAY249" s="353"/>
      <c r="BAZ249" s="353"/>
      <c r="BBA249" s="353"/>
      <c r="BBB249" s="353"/>
      <c r="BBC249" s="353"/>
      <c r="BBD249" s="353"/>
      <c r="BBE249" s="353"/>
      <c r="BBF249" s="353"/>
      <c r="BBG249" s="353"/>
      <c r="BBH249" s="353"/>
      <c r="BBI249" s="353"/>
      <c r="BBJ249" s="353"/>
      <c r="BBK249" s="353"/>
      <c r="BBL249" s="353"/>
      <c r="BBM249" s="353"/>
      <c r="BBN249" s="353"/>
      <c r="BBO249" s="353"/>
      <c r="BBP249" s="353"/>
      <c r="BBQ249" s="353"/>
      <c r="BBR249" s="353"/>
      <c r="BBS249" s="353"/>
      <c r="BBT249" s="353"/>
      <c r="BBU249" s="353"/>
      <c r="BBV249" s="353"/>
      <c r="BBW249" s="353"/>
      <c r="BBX249" s="353"/>
      <c r="BBY249" s="353"/>
      <c r="BBZ249" s="353"/>
      <c r="BCA249" s="353"/>
      <c r="BCB249" s="353"/>
      <c r="BCC249" s="353"/>
      <c r="BCD249" s="353"/>
      <c r="BCE249" s="353"/>
      <c r="BCF249" s="353"/>
      <c r="BCG249" s="353"/>
      <c r="BCH249" s="353"/>
      <c r="BCI249" s="353"/>
      <c r="BCJ249" s="353"/>
      <c r="BCK249" s="353"/>
      <c r="BCL249" s="353"/>
      <c r="BCM249" s="353"/>
      <c r="BCN249" s="353"/>
      <c r="BCO249" s="353"/>
      <c r="BCP249" s="353"/>
      <c r="BCQ249" s="353"/>
      <c r="BCR249" s="353"/>
      <c r="BCS249" s="353"/>
      <c r="BCT249" s="353"/>
      <c r="BCU249" s="353"/>
      <c r="BCV249" s="353"/>
      <c r="BCW249" s="353"/>
      <c r="BCX249" s="353"/>
      <c r="BCY249" s="353"/>
      <c r="BCZ249" s="353"/>
      <c r="BDA249" s="353"/>
      <c r="BDB249" s="353"/>
      <c r="BDC249" s="353"/>
      <c r="BDD249" s="353"/>
      <c r="BDE249" s="353"/>
      <c r="BDF249" s="353"/>
      <c r="BDG249" s="353"/>
      <c r="BDH249" s="353"/>
      <c r="BDI249" s="353"/>
      <c r="BDJ249" s="353"/>
      <c r="BDK249" s="353"/>
      <c r="BDL249" s="353"/>
      <c r="BDM249" s="353"/>
      <c r="BDN249" s="353"/>
      <c r="BDO249" s="353"/>
      <c r="BDP249" s="353"/>
      <c r="BDQ249" s="353"/>
      <c r="BDR249" s="353"/>
      <c r="BDS249" s="353"/>
      <c r="BDT249" s="353"/>
      <c r="BDU249" s="353"/>
      <c r="BDV249" s="353"/>
      <c r="BDW249" s="353"/>
      <c r="BDX249" s="353"/>
      <c r="BDY249" s="353"/>
      <c r="BDZ249" s="353"/>
      <c r="BEA249" s="353"/>
      <c r="BEB249" s="353"/>
      <c r="BEC249" s="353"/>
      <c r="BED249" s="353"/>
      <c r="BEE249" s="353"/>
      <c r="BEF249" s="353"/>
      <c r="BEG249" s="353"/>
      <c r="BEH249" s="353"/>
      <c r="BEI249" s="353"/>
      <c r="BEJ249" s="353"/>
      <c r="BEK249" s="353"/>
      <c r="BEL249" s="353"/>
      <c r="BEM249" s="353"/>
      <c r="BEN249" s="353"/>
      <c r="BEO249" s="353"/>
      <c r="BEP249" s="353"/>
      <c r="BEQ249" s="353"/>
      <c r="BER249" s="353"/>
      <c r="BES249" s="353"/>
      <c r="BET249" s="353"/>
      <c r="BEU249" s="353"/>
      <c r="BEV249" s="353"/>
      <c r="BEW249" s="353"/>
      <c r="BEX249" s="353"/>
      <c r="BEY249" s="353"/>
      <c r="BEZ249" s="353"/>
      <c r="BFA249" s="353"/>
      <c r="BFB249" s="353"/>
      <c r="BFC249" s="353"/>
      <c r="BFD249" s="353"/>
      <c r="BFE249" s="353"/>
      <c r="BFF249" s="353"/>
      <c r="BFG249" s="353"/>
      <c r="BFH249" s="353"/>
      <c r="BFI249" s="353"/>
      <c r="BFJ249" s="353"/>
      <c r="BFK249" s="353"/>
      <c r="BFL249" s="353"/>
      <c r="BFM249" s="353"/>
      <c r="BFN249" s="353"/>
      <c r="BFO249" s="353"/>
      <c r="BFP249" s="353"/>
      <c r="BFQ249" s="353"/>
      <c r="BFR249" s="353"/>
      <c r="BFS249" s="353"/>
      <c r="BFT249" s="353"/>
      <c r="BFU249" s="353"/>
      <c r="BFV249" s="353"/>
      <c r="BFW249" s="353"/>
      <c r="BFX249" s="353"/>
      <c r="BFY249" s="353"/>
      <c r="BFZ249" s="353"/>
      <c r="BGA249" s="353"/>
      <c r="BGB249" s="353"/>
      <c r="BGC249" s="353"/>
      <c r="BGD249" s="353"/>
      <c r="BGE249" s="353"/>
      <c r="BGF249" s="353"/>
      <c r="BGG249" s="353"/>
      <c r="BGH249" s="353"/>
      <c r="BGI249" s="353"/>
      <c r="BGJ249" s="353"/>
      <c r="BGK249" s="353"/>
      <c r="BGL249" s="353"/>
      <c r="BGM249" s="353"/>
      <c r="BGN249" s="353"/>
      <c r="BGO249" s="353"/>
      <c r="BGP249" s="353"/>
      <c r="BGQ249" s="353"/>
      <c r="BGR249" s="353"/>
      <c r="BGS249" s="353"/>
      <c r="BGT249" s="353"/>
      <c r="BGU249" s="353"/>
      <c r="BGV249" s="353"/>
      <c r="BGW249" s="353"/>
      <c r="BGX249" s="353"/>
      <c r="BGY249" s="353"/>
      <c r="BGZ249" s="353"/>
      <c r="BHA249" s="353"/>
      <c r="BHB249" s="353"/>
      <c r="BHC249" s="353"/>
      <c r="BHD249" s="353"/>
      <c r="BHE249" s="353"/>
      <c r="BHF249" s="353"/>
      <c r="BHG249" s="353"/>
      <c r="BHH249" s="353"/>
      <c r="BHI249" s="353"/>
      <c r="BHJ249" s="353"/>
      <c r="BHK249" s="353"/>
      <c r="BHL249" s="353"/>
      <c r="BHM249" s="353"/>
      <c r="BHN249" s="353"/>
      <c r="BHO249" s="353"/>
      <c r="BHP249" s="353"/>
      <c r="BHQ249" s="353"/>
      <c r="BHR249" s="353"/>
      <c r="BHS249" s="353"/>
      <c r="BHT249" s="353"/>
      <c r="BHU249" s="353"/>
      <c r="BHV249" s="353"/>
      <c r="BHW249" s="353"/>
      <c r="BHX249" s="353"/>
      <c r="BHY249" s="353"/>
      <c r="BHZ249" s="353"/>
      <c r="BIA249" s="353"/>
      <c r="BIB249" s="353"/>
      <c r="BIC249" s="353"/>
      <c r="BID249" s="353"/>
      <c r="BIE249" s="353"/>
      <c r="BIF249" s="353"/>
      <c r="BIG249" s="353"/>
      <c r="BIH249" s="353"/>
      <c r="BII249" s="353"/>
      <c r="BIJ249" s="353"/>
      <c r="BIK249" s="353"/>
      <c r="BIL249" s="353"/>
      <c r="BIM249" s="353"/>
      <c r="BIN249" s="353"/>
      <c r="BIO249" s="353"/>
      <c r="BIP249" s="353"/>
      <c r="BIQ249" s="353"/>
      <c r="BIR249" s="353"/>
      <c r="BIS249" s="353"/>
      <c r="BIT249" s="353"/>
      <c r="BIU249" s="353"/>
      <c r="BIV249" s="353"/>
      <c r="BIW249" s="353"/>
      <c r="BIX249" s="353"/>
      <c r="BIY249" s="353"/>
      <c r="BIZ249" s="353"/>
      <c r="BJA249" s="353"/>
      <c r="BJB249" s="353"/>
      <c r="BJC249" s="353"/>
      <c r="BJD249" s="353"/>
      <c r="BJE249" s="353"/>
      <c r="BJF249" s="353"/>
      <c r="BJG249" s="353"/>
      <c r="BJH249" s="353"/>
      <c r="BJI249" s="353"/>
      <c r="BJJ249" s="353"/>
      <c r="BJK249" s="353"/>
      <c r="BJL249" s="353"/>
      <c r="BJM249" s="353"/>
      <c r="BJN249" s="353"/>
      <c r="BJO249" s="353"/>
      <c r="BJP249" s="353"/>
      <c r="BJQ249" s="353"/>
      <c r="BJR249" s="353"/>
      <c r="BJS249" s="353"/>
      <c r="BJT249" s="353"/>
      <c r="BJU249" s="353"/>
      <c r="BJV249" s="353"/>
      <c r="BJW249" s="353"/>
      <c r="BJX249" s="353"/>
      <c r="BJY249" s="353"/>
      <c r="BJZ249" s="353"/>
      <c r="BKA249" s="353"/>
      <c r="BKB249" s="353"/>
      <c r="BKC249" s="353"/>
      <c r="BKD249" s="353"/>
      <c r="BKE249" s="353"/>
      <c r="BKF249" s="353"/>
      <c r="BKG249" s="353"/>
      <c r="BKH249" s="353"/>
      <c r="BKI249" s="353"/>
      <c r="BKJ249" s="353"/>
      <c r="BKK249" s="353"/>
      <c r="BKL249" s="353"/>
      <c r="BKM249" s="353"/>
      <c r="BKN249" s="353"/>
      <c r="BKO249" s="353"/>
      <c r="BKP249" s="353"/>
      <c r="BKQ249" s="353"/>
      <c r="BKR249" s="353"/>
      <c r="BKS249" s="353"/>
      <c r="BKT249" s="353"/>
      <c r="BKU249" s="353"/>
      <c r="BKV249" s="353"/>
      <c r="BKW249" s="353"/>
      <c r="BKX249" s="353"/>
      <c r="BKY249" s="353"/>
      <c r="BKZ249" s="353"/>
      <c r="BLA249" s="353"/>
      <c r="BLB249" s="353"/>
      <c r="BLC249" s="353"/>
      <c r="BLD249" s="353"/>
      <c r="BLE249" s="353"/>
      <c r="BLF249" s="353"/>
      <c r="BLG249" s="353"/>
      <c r="BLH249" s="353"/>
      <c r="BLI249" s="353"/>
      <c r="BLJ249" s="353"/>
      <c r="BLK249" s="353"/>
      <c r="BLL249" s="353"/>
      <c r="BLM249" s="353"/>
      <c r="BLN249" s="353"/>
      <c r="BLO249" s="353"/>
      <c r="BLP249" s="353"/>
      <c r="BLQ249" s="353"/>
      <c r="BLR249" s="353"/>
      <c r="BLS249" s="353"/>
      <c r="BLT249" s="353"/>
      <c r="BLU249" s="353"/>
      <c r="BLV249" s="353"/>
      <c r="BLW249" s="353"/>
      <c r="BLX249" s="353"/>
      <c r="BLY249" s="353"/>
      <c r="BLZ249" s="353"/>
      <c r="BMA249" s="353"/>
      <c r="BMB249" s="353"/>
      <c r="BMC249" s="353"/>
      <c r="BMD249" s="353"/>
      <c r="BME249" s="353"/>
      <c r="BMF249" s="353"/>
      <c r="BMG249" s="353"/>
      <c r="BMH249" s="353"/>
      <c r="BMI249" s="353"/>
      <c r="BMJ249" s="353"/>
      <c r="BMK249" s="353"/>
      <c r="BML249" s="353"/>
      <c r="BMM249" s="353"/>
      <c r="BMN249" s="353"/>
      <c r="BMO249" s="353"/>
      <c r="BMP249" s="353"/>
      <c r="BMQ249" s="353"/>
      <c r="BMR249" s="353"/>
      <c r="BMS249" s="353"/>
      <c r="BMT249" s="353"/>
      <c r="BMU249" s="353"/>
      <c r="BMV249" s="353"/>
      <c r="BMW249" s="353"/>
      <c r="BMX249" s="353"/>
      <c r="BMY249" s="353"/>
      <c r="BMZ249" s="353"/>
      <c r="BNA249" s="353"/>
      <c r="BNB249" s="353"/>
      <c r="BNC249" s="353"/>
      <c r="BND249" s="353"/>
      <c r="BNE249" s="353"/>
      <c r="BNF249" s="353"/>
      <c r="BNG249" s="353"/>
      <c r="BNH249" s="353"/>
      <c r="BNI249" s="353"/>
      <c r="BNJ249" s="353"/>
      <c r="BNK249" s="353"/>
      <c r="BNL249" s="353"/>
      <c r="BNM249" s="353"/>
      <c r="BNN249" s="353"/>
      <c r="BNO249" s="353"/>
      <c r="BNP249" s="353"/>
      <c r="BNQ249" s="353"/>
      <c r="BNR249" s="353"/>
      <c r="BNS249" s="353"/>
      <c r="BNT249" s="353"/>
      <c r="BNU249" s="353"/>
      <c r="BNV249" s="353"/>
      <c r="BNW249" s="353"/>
      <c r="BNX249" s="353"/>
      <c r="BNY249" s="353"/>
      <c r="BNZ249" s="353"/>
      <c r="BOA249" s="353"/>
      <c r="BOB249" s="353"/>
      <c r="BOC249" s="353"/>
      <c r="BOD249" s="353"/>
      <c r="BOE249" s="353"/>
      <c r="BOF249" s="353"/>
      <c r="BOG249" s="353"/>
      <c r="BOH249" s="353"/>
      <c r="BOI249" s="353"/>
      <c r="BOJ249" s="353"/>
      <c r="BOK249" s="353"/>
      <c r="BOL249" s="353"/>
      <c r="BOM249" s="353"/>
      <c r="BON249" s="353"/>
      <c r="BOO249" s="353"/>
      <c r="BOP249" s="353"/>
      <c r="BOQ249" s="353"/>
      <c r="BOR249" s="353"/>
      <c r="BOS249" s="353"/>
      <c r="BOT249" s="353"/>
      <c r="BOU249" s="353"/>
      <c r="BOV249" s="353"/>
      <c r="BOW249" s="353"/>
      <c r="BOX249" s="353"/>
      <c r="BOY249" s="353"/>
      <c r="BOZ249" s="353"/>
      <c r="BPA249" s="353"/>
      <c r="BPB249" s="353"/>
      <c r="BPC249" s="353"/>
      <c r="BPD249" s="353"/>
      <c r="BPE249" s="353"/>
      <c r="BPF249" s="353"/>
      <c r="BPG249" s="353"/>
      <c r="BPH249" s="353"/>
      <c r="BPI249" s="353"/>
      <c r="BPJ249" s="353"/>
      <c r="BPK249" s="353"/>
      <c r="BPL249" s="353"/>
      <c r="BPM249" s="353"/>
      <c r="BPN249" s="353"/>
      <c r="BPO249" s="353"/>
      <c r="BPP249" s="353"/>
      <c r="BPQ249" s="353"/>
      <c r="BPR249" s="353"/>
      <c r="BPS249" s="353"/>
      <c r="BPT249" s="353"/>
      <c r="BPU249" s="353"/>
      <c r="BPV249" s="353"/>
      <c r="BPW249" s="353"/>
      <c r="BPX249" s="353"/>
      <c r="BPY249" s="353"/>
      <c r="BPZ249" s="353"/>
      <c r="BQA249" s="353"/>
      <c r="BQB249" s="353"/>
      <c r="BQC249" s="353"/>
      <c r="BQD249" s="353"/>
      <c r="BQE249" s="353"/>
      <c r="BQF249" s="353"/>
      <c r="BQG249" s="353"/>
      <c r="BQH249" s="353"/>
      <c r="BQI249" s="353"/>
      <c r="BQJ249" s="353"/>
      <c r="BQK249" s="353"/>
      <c r="BQL249" s="353"/>
      <c r="BQM249" s="353"/>
      <c r="BQN249" s="353"/>
      <c r="BQO249" s="353"/>
      <c r="BQP249" s="353"/>
      <c r="BQQ249" s="353"/>
      <c r="BQR249" s="353"/>
      <c r="BQS249" s="353"/>
      <c r="BQT249" s="353"/>
      <c r="BQU249" s="353"/>
      <c r="BQV249" s="353"/>
      <c r="BQW249" s="353"/>
      <c r="BQX249" s="353"/>
      <c r="BQY249" s="353"/>
      <c r="BQZ249" s="353"/>
      <c r="BRA249" s="353"/>
      <c r="BRB249" s="353"/>
      <c r="BRC249" s="353"/>
      <c r="BRD249" s="353"/>
      <c r="BRE249" s="353"/>
      <c r="BRF249" s="353"/>
      <c r="BRG249" s="353"/>
      <c r="BRH249" s="353"/>
      <c r="BRI249" s="353"/>
      <c r="BRJ249" s="353"/>
      <c r="BRK249" s="353"/>
      <c r="BRL249" s="353"/>
      <c r="BRM249" s="353"/>
      <c r="BRN249" s="353"/>
      <c r="BRO249" s="353"/>
      <c r="BRP249" s="353"/>
      <c r="BRQ249" s="353"/>
      <c r="BRR249" s="353"/>
      <c r="BRS249" s="353"/>
      <c r="BRT249" s="353"/>
      <c r="BRU249" s="353"/>
      <c r="BRV249" s="353"/>
      <c r="BRW249" s="353"/>
      <c r="BRX249" s="353"/>
      <c r="BRY249" s="353"/>
      <c r="BRZ249" s="353"/>
      <c r="BSA249" s="353"/>
      <c r="BSB249" s="353"/>
      <c r="BSC249" s="353"/>
      <c r="BSD249" s="353"/>
      <c r="BSE249" s="353"/>
      <c r="BSF249" s="353"/>
      <c r="BSG249" s="353"/>
      <c r="BSH249" s="353"/>
      <c r="BSI249" s="353"/>
      <c r="BSJ249" s="353"/>
      <c r="BSK249" s="353"/>
      <c r="BSL249" s="353"/>
      <c r="BSM249" s="353"/>
      <c r="BSN249" s="353"/>
      <c r="BSO249" s="353"/>
      <c r="BSP249" s="353"/>
      <c r="BSQ249" s="353"/>
      <c r="BSR249" s="353"/>
      <c r="BSS249" s="353"/>
      <c r="BST249" s="353"/>
      <c r="BSU249" s="353"/>
      <c r="BSV249" s="353"/>
      <c r="BSW249" s="353"/>
      <c r="BSX249" s="353"/>
      <c r="BSY249" s="353"/>
      <c r="BSZ249" s="353"/>
      <c r="BTA249" s="353"/>
      <c r="BTB249" s="353"/>
      <c r="BTC249" s="353"/>
      <c r="BTD249" s="353"/>
      <c r="BTE249" s="353"/>
      <c r="BTF249" s="353"/>
      <c r="BTG249" s="353"/>
      <c r="BTH249" s="353"/>
      <c r="BTI249" s="353"/>
      <c r="BTJ249" s="353"/>
      <c r="BTK249" s="353"/>
      <c r="BTL249" s="353"/>
      <c r="BTM249" s="353"/>
      <c r="BTN249" s="353"/>
      <c r="BTO249" s="353"/>
      <c r="BTP249" s="353"/>
      <c r="BTQ249" s="353"/>
      <c r="BTR249" s="353"/>
      <c r="BTS249" s="353"/>
      <c r="BTT249" s="353"/>
      <c r="BTU249" s="353"/>
      <c r="BTV249" s="353"/>
      <c r="BTW249" s="353"/>
      <c r="BTX249" s="353"/>
      <c r="BTY249" s="353"/>
      <c r="BTZ249" s="353"/>
      <c r="BUA249" s="353"/>
      <c r="BUB249" s="353"/>
      <c r="BUC249" s="353"/>
      <c r="BUD249" s="353"/>
      <c r="BUE249" s="353"/>
      <c r="BUF249" s="353"/>
      <c r="BUG249" s="353"/>
      <c r="BUH249" s="353"/>
      <c r="BUI249" s="353"/>
      <c r="BUJ249" s="353"/>
      <c r="BUK249" s="353"/>
      <c r="BUL249" s="353"/>
      <c r="BUM249" s="353"/>
      <c r="BUN249" s="353"/>
      <c r="BUO249" s="353"/>
      <c r="BUP249" s="353"/>
      <c r="BUQ249" s="353"/>
      <c r="BUR249" s="353"/>
      <c r="BUS249" s="353"/>
      <c r="BUT249" s="353"/>
      <c r="BUU249" s="353"/>
      <c r="BUV249" s="353"/>
      <c r="BUW249" s="353"/>
      <c r="BUX249" s="353"/>
      <c r="BUY249" s="353"/>
      <c r="BUZ249" s="353"/>
      <c r="BVA249" s="353"/>
      <c r="BVB249" s="353"/>
      <c r="BVC249" s="353"/>
      <c r="BVD249" s="353"/>
      <c r="BVE249" s="353"/>
      <c r="BVF249" s="353"/>
      <c r="BVG249" s="353"/>
      <c r="BVH249" s="353"/>
      <c r="BVI249" s="353"/>
      <c r="BVJ249" s="353"/>
      <c r="BVK249" s="353"/>
      <c r="BVL249" s="353"/>
      <c r="BVM249" s="353"/>
      <c r="BVN249" s="353"/>
      <c r="BVO249" s="353"/>
      <c r="BVP249" s="353"/>
      <c r="BVQ249" s="353"/>
      <c r="BVR249" s="353"/>
      <c r="BVS249" s="353"/>
      <c r="BVT249" s="353"/>
      <c r="BVU249" s="353"/>
      <c r="BVV249" s="353"/>
      <c r="BVW249" s="353"/>
      <c r="BVX249" s="353"/>
      <c r="BVY249" s="353"/>
      <c r="BVZ249" s="353"/>
      <c r="BWA249" s="353"/>
      <c r="BWB249" s="353"/>
      <c r="BWC249" s="353"/>
      <c r="BWD249" s="353"/>
      <c r="BWE249" s="353"/>
      <c r="BWF249" s="353"/>
      <c r="BWG249" s="353"/>
      <c r="BWH249" s="353"/>
      <c r="BWI249" s="353"/>
      <c r="BWJ249" s="353"/>
      <c r="BWK249" s="353"/>
      <c r="BWL249" s="353"/>
      <c r="BWM249" s="353"/>
      <c r="BWN249" s="353"/>
      <c r="BWO249" s="353"/>
      <c r="BWP249" s="353"/>
      <c r="BWQ249" s="353"/>
      <c r="BWR249" s="353"/>
      <c r="BWS249" s="353"/>
      <c r="BWT249" s="353"/>
      <c r="BWU249" s="353"/>
      <c r="BWV249" s="353"/>
      <c r="BWW249" s="353"/>
      <c r="BWX249" s="353"/>
      <c r="BWY249" s="353"/>
      <c r="BWZ249" s="353"/>
      <c r="BXA249" s="353"/>
      <c r="BXB249" s="353"/>
      <c r="BXC249" s="353"/>
      <c r="BXD249" s="353"/>
      <c r="BXE249" s="353"/>
      <c r="BXF249" s="353"/>
      <c r="BXG249" s="353"/>
      <c r="BXH249" s="353"/>
      <c r="BXI249" s="353"/>
      <c r="BXJ249" s="353"/>
      <c r="BXK249" s="353"/>
      <c r="BXL249" s="353"/>
      <c r="BXM249" s="353"/>
      <c r="BXN249" s="353"/>
      <c r="BXO249" s="353"/>
      <c r="BXP249" s="353"/>
      <c r="BXQ249" s="353"/>
      <c r="BXR249" s="353"/>
      <c r="BXS249" s="353"/>
      <c r="BXT249" s="353"/>
      <c r="BXU249" s="353"/>
      <c r="BXV249" s="353"/>
      <c r="BXW249" s="353"/>
      <c r="BXX249" s="353"/>
      <c r="BXY249" s="353"/>
      <c r="BXZ249" s="353"/>
      <c r="BYA249" s="353"/>
      <c r="BYB249" s="353"/>
      <c r="BYC249" s="353"/>
      <c r="BYD249" s="353"/>
      <c r="BYE249" s="353"/>
      <c r="BYF249" s="353"/>
      <c r="BYG249" s="353"/>
      <c r="BYH249" s="353"/>
      <c r="BYI249" s="353"/>
      <c r="BYJ249" s="353"/>
      <c r="BYK249" s="353"/>
      <c r="BYL249" s="353"/>
      <c r="BYM249" s="353"/>
      <c r="BYN249" s="353"/>
      <c r="BYO249" s="353"/>
      <c r="BYP249" s="353"/>
      <c r="BYQ249" s="353"/>
      <c r="BYR249" s="353"/>
      <c r="BYS249" s="353"/>
      <c r="BYT249" s="353"/>
      <c r="BYU249" s="353"/>
      <c r="BYV249" s="353"/>
      <c r="BYW249" s="353"/>
      <c r="BYX249" s="353"/>
      <c r="BYY249" s="353"/>
      <c r="BYZ249" s="353"/>
      <c r="BZA249" s="353"/>
      <c r="BZB249" s="353"/>
      <c r="BZC249" s="353"/>
      <c r="BZD249" s="353"/>
      <c r="BZE249" s="353"/>
      <c r="BZF249" s="353"/>
      <c r="BZG249" s="353"/>
      <c r="BZH249" s="353"/>
      <c r="BZI249" s="353"/>
      <c r="BZJ249" s="353"/>
      <c r="BZK249" s="353"/>
      <c r="BZL249" s="353"/>
      <c r="BZM249" s="353"/>
      <c r="BZN249" s="353"/>
      <c r="BZO249" s="353"/>
      <c r="BZP249" s="353"/>
      <c r="BZQ249" s="353"/>
      <c r="BZR249" s="353"/>
      <c r="BZS249" s="353"/>
      <c r="BZT249" s="353"/>
      <c r="BZU249" s="353"/>
      <c r="BZV249" s="353"/>
      <c r="BZW249" s="353"/>
      <c r="BZX249" s="353"/>
      <c r="BZY249" s="353"/>
      <c r="BZZ249" s="353"/>
      <c r="CAA249" s="353"/>
      <c r="CAB249" s="353"/>
      <c r="CAC249" s="353"/>
      <c r="CAD249" s="353"/>
      <c r="CAE249" s="353"/>
      <c r="CAF249" s="353"/>
      <c r="CAG249" s="353"/>
      <c r="CAH249" s="353"/>
      <c r="CAI249" s="353"/>
      <c r="CAJ249" s="353"/>
      <c r="CAK249" s="353"/>
      <c r="CAL249" s="353"/>
      <c r="CAM249" s="353"/>
      <c r="CAN249" s="353"/>
      <c r="CAO249" s="353"/>
      <c r="CAP249" s="353"/>
      <c r="CAQ249" s="353"/>
      <c r="CAR249" s="353"/>
      <c r="CAS249" s="353"/>
      <c r="CAT249" s="353"/>
      <c r="CAU249" s="353"/>
      <c r="CAV249" s="353"/>
      <c r="CAW249" s="353"/>
      <c r="CAX249" s="353"/>
      <c r="CAY249" s="353"/>
      <c r="CAZ249" s="353"/>
      <c r="CBA249" s="353"/>
      <c r="CBB249" s="353"/>
      <c r="CBC249" s="353"/>
      <c r="CBD249" s="353"/>
      <c r="CBE249" s="353"/>
      <c r="CBF249" s="353"/>
      <c r="CBG249" s="353"/>
      <c r="CBH249" s="353"/>
      <c r="CBI249" s="353"/>
      <c r="CBJ249" s="353"/>
      <c r="CBK249" s="353"/>
      <c r="CBL249" s="353"/>
      <c r="CBM249" s="353"/>
      <c r="CBN249" s="353"/>
      <c r="CBO249" s="353"/>
      <c r="CBP249" s="353"/>
      <c r="CBQ249" s="353"/>
      <c r="CBR249" s="353"/>
      <c r="CBS249" s="353"/>
      <c r="CBT249" s="353"/>
      <c r="CBU249" s="353"/>
      <c r="CBV249" s="353"/>
      <c r="CBW249" s="353"/>
      <c r="CBX249" s="353"/>
      <c r="CBY249" s="353"/>
      <c r="CBZ249" s="353"/>
      <c r="CCA249" s="353"/>
      <c r="CCB249" s="353"/>
      <c r="CCC249" s="353"/>
      <c r="CCD249" s="353"/>
      <c r="CCE249" s="353"/>
      <c r="CCF249" s="353"/>
      <c r="CCG249" s="353"/>
      <c r="CCH249" s="353"/>
      <c r="CCI249" s="353"/>
      <c r="CCJ249" s="353"/>
      <c r="CCK249" s="353"/>
      <c r="CCL249" s="353"/>
      <c r="CCM249" s="353"/>
      <c r="CCN249" s="353"/>
      <c r="CCO249" s="353"/>
      <c r="CCP249" s="353"/>
      <c r="CCQ249" s="353"/>
      <c r="CCR249" s="353"/>
      <c r="CCS249" s="353"/>
      <c r="CCT249" s="353"/>
      <c r="CCU249" s="353"/>
      <c r="CCV249" s="353"/>
      <c r="CCW249" s="353"/>
      <c r="CCX249" s="353"/>
      <c r="CCY249" s="353"/>
      <c r="CCZ249" s="353"/>
      <c r="CDA249" s="353"/>
      <c r="CDB249" s="353"/>
      <c r="CDC249" s="353"/>
      <c r="CDD249" s="353"/>
      <c r="CDE249" s="353"/>
      <c r="CDF249" s="353"/>
      <c r="CDG249" s="353"/>
      <c r="CDH249" s="353"/>
      <c r="CDI249" s="353"/>
      <c r="CDJ249" s="353"/>
      <c r="CDK249" s="353"/>
      <c r="CDL249" s="353"/>
      <c r="CDM249" s="353"/>
      <c r="CDN249" s="353"/>
      <c r="CDO249" s="353"/>
      <c r="CDP249" s="353"/>
      <c r="CDQ249" s="353"/>
      <c r="CDR249" s="353"/>
      <c r="CDS249" s="353"/>
      <c r="CDT249" s="353"/>
      <c r="CDU249" s="353"/>
      <c r="CDV249" s="353"/>
      <c r="CDW249" s="353"/>
      <c r="CDX249" s="353"/>
      <c r="CDY249" s="353"/>
      <c r="CDZ249" s="353"/>
      <c r="CEA249" s="353"/>
      <c r="CEB249" s="353"/>
      <c r="CEC249" s="353"/>
      <c r="CED249" s="353"/>
      <c r="CEE249" s="353"/>
      <c r="CEF249" s="353"/>
      <c r="CEG249" s="353"/>
      <c r="CEH249" s="353"/>
      <c r="CEI249" s="353"/>
      <c r="CEJ249" s="353"/>
      <c r="CEK249" s="353"/>
      <c r="CEL249" s="353"/>
      <c r="CEM249" s="353"/>
      <c r="CEN249" s="353"/>
      <c r="CEO249" s="353"/>
      <c r="CEP249" s="353"/>
      <c r="CEQ249" s="353"/>
      <c r="CER249" s="353"/>
      <c r="CES249" s="353"/>
      <c r="CET249" s="353"/>
      <c r="CEU249" s="353"/>
      <c r="CEV249" s="353"/>
      <c r="CEW249" s="353"/>
      <c r="CEX249" s="353"/>
      <c r="CEY249" s="353"/>
      <c r="CEZ249" s="353"/>
      <c r="CFA249" s="353"/>
      <c r="CFB249" s="353"/>
      <c r="CFC249" s="353"/>
      <c r="CFD249" s="353"/>
      <c r="CFE249" s="353"/>
      <c r="CFF249" s="353"/>
      <c r="CFG249" s="353"/>
      <c r="CFH249" s="353"/>
      <c r="CFI249" s="353"/>
      <c r="CFJ249" s="353"/>
      <c r="CFK249" s="353"/>
      <c r="CFL249" s="353"/>
      <c r="CFM249" s="353"/>
      <c r="CFN249" s="353"/>
      <c r="CFO249" s="353"/>
      <c r="CFP249" s="353"/>
      <c r="CFQ249" s="353"/>
      <c r="CFR249" s="353"/>
      <c r="CFS249" s="353"/>
      <c r="CFT249" s="353"/>
      <c r="CFU249" s="353"/>
      <c r="CFV249" s="353"/>
      <c r="CFW249" s="353"/>
      <c r="CFX249" s="353"/>
      <c r="CFY249" s="353"/>
      <c r="CFZ249" s="353"/>
      <c r="CGA249" s="353"/>
      <c r="CGB249" s="353"/>
      <c r="CGC249" s="353"/>
      <c r="CGD249" s="353"/>
      <c r="CGE249" s="353"/>
      <c r="CGF249" s="353"/>
      <c r="CGG249" s="353"/>
      <c r="CGH249" s="353"/>
      <c r="CGI249" s="353"/>
      <c r="CGJ249" s="353"/>
      <c r="CGK249" s="353"/>
      <c r="CGL249" s="353"/>
      <c r="CGM249" s="353"/>
      <c r="CGN249" s="353"/>
      <c r="CGO249" s="353"/>
      <c r="CGP249" s="353"/>
      <c r="CGQ249" s="353"/>
      <c r="CGR249" s="353"/>
      <c r="CGS249" s="353"/>
      <c r="CGT249" s="353"/>
      <c r="CGU249" s="353"/>
      <c r="CGV249" s="353"/>
      <c r="CGW249" s="353"/>
      <c r="CGX249" s="353"/>
      <c r="CGY249" s="353"/>
      <c r="CGZ249" s="353"/>
      <c r="CHA249" s="353"/>
      <c r="CHB249" s="353"/>
      <c r="CHC249" s="353"/>
      <c r="CHD249" s="353"/>
      <c r="CHE249" s="353"/>
      <c r="CHF249" s="353"/>
      <c r="CHG249" s="353"/>
      <c r="CHH249" s="353"/>
      <c r="CHI249" s="353"/>
      <c r="CHJ249" s="353"/>
      <c r="CHK249" s="353"/>
      <c r="CHL249" s="353"/>
      <c r="CHM249" s="353"/>
      <c r="CHN249" s="353"/>
      <c r="CHO249" s="353"/>
      <c r="CHP249" s="353"/>
      <c r="CHQ249" s="353"/>
      <c r="CHR249" s="353"/>
      <c r="CHS249" s="353"/>
      <c r="CHT249" s="353"/>
      <c r="CHU249" s="353"/>
      <c r="CHV249" s="353"/>
      <c r="CHW249" s="353"/>
      <c r="CHX249" s="353"/>
      <c r="CHY249" s="353"/>
      <c r="CHZ249" s="353"/>
      <c r="CIA249" s="353"/>
      <c r="CIB249" s="353"/>
      <c r="CIC249" s="353"/>
      <c r="CID249" s="353"/>
      <c r="CIE249" s="353"/>
      <c r="CIF249" s="353"/>
      <c r="CIG249" s="353"/>
      <c r="CIH249" s="353"/>
      <c r="CII249" s="353"/>
      <c r="CIJ249" s="353"/>
      <c r="CIK249" s="353"/>
      <c r="CIL249" s="353"/>
      <c r="CIM249" s="353"/>
      <c r="CIN249" s="353"/>
      <c r="CIO249" s="353"/>
      <c r="CIP249" s="353"/>
      <c r="CIQ249" s="353"/>
      <c r="CIR249" s="353"/>
      <c r="CIS249" s="353"/>
      <c r="CIT249" s="353"/>
      <c r="CIU249" s="353"/>
      <c r="CIV249" s="353"/>
      <c r="CIW249" s="353"/>
      <c r="CIX249" s="353"/>
      <c r="CIY249" s="353"/>
      <c r="CIZ249" s="353"/>
      <c r="CJA249" s="353"/>
      <c r="CJB249" s="353"/>
      <c r="CJC249" s="353"/>
      <c r="CJD249" s="353"/>
      <c r="CJE249" s="353"/>
      <c r="CJF249" s="353"/>
      <c r="CJG249" s="353"/>
      <c r="CJH249" s="353"/>
      <c r="CJI249" s="353"/>
      <c r="CJJ249" s="353"/>
      <c r="CJK249" s="353"/>
      <c r="CJL249" s="353"/>
      <c r="CJM249" s="353"/>
      <c r="CJN249" s="353"/>
      <c r="CJO249" s="353"/>
      <c r="CJP249" s="353"/>
      <c r="CJQ249" s="353"/>
      <c r="CJR249" s="353"/>
      <c r="CJS249" s="353"/>
      <c r="CJT249" s="353"/>
      <c r="CJU249" s="353"/>
      <c r="CJV249" s="353"/>
      <c r="CJW249" s="353"/>
      <c r="CJX249" s="353"/>
      <c r="CJY249" s="353"/>
      <c r="CJZ249" s="353"/>
      <c r="CKA249" s="353"/>
      <c r="CKB249" s="353"/>
      <c r="CKC249" s="353"/>
      <c r="CKD249" s="353"/>
      <c r="CKE249" s="353"/>
      <c r="CKF249" s="353"/>
      <c r="CKG249" s="353"/>
      <c r="CKH249" s="353"/>
      <c r="CKI249" s="353"/>
      <c r="CKJ249" s="353"/>
      <c r="CKK249" s="353"/>
      <c r="CKL249" s="353"/>
      <c r="CKM249" s="353"/>
      <c r="CKN249" s="353"/>
      <c r="CKO249" s="353"/>
      <c r="CKP249" s="353"/>
      <c r="CKQ249" s="353"/>
      <c r="CKR249" s="353"/>
      <c r="CKS249" s="353"/>
      <c r="CKT249" s="353"/>
      <c r="CKU249" s="353"/>
      <c r="CKV249" s="353"/>
      <c r="CKW249" s="353"/>
      <c r="CKX249" s="353"/>
      <c r="CKY249" s="353"/>
      <c r="CKZ249" s="353"/>
      <c r="CLA249" s="353"/>
      <c r="CLB249" s="353"/>
      <c r="CLC249" s="353"/>
      <c r="CLD249" s="353"/>
      <c r="CLE249" s="353"/>
      <c r="CLF249" s="353"/>
      <c r="CLG249" s="353"/>
      <c r="CLH249" s="353"/>
      <c r="CLI249" s="353"/>
      <c r="CLJ249" s="353"/>
      <c r="CLK249" s="353"/>
      <c r="CLL249" s="353"/>
      <c r="CLM249" s="353"/>
      <c r="CLN249" s="353"/>
      <c r="CLO249" s="353"/>
      <c r="CLP249" s="353"/>
      <c r="CLQ249" s="353"/>
      <c r="CLR249" s="353"/>
      <c r="CLS249" s="353"/>
      <c r="CLT249" s="353"/>
      <c r="CLU249" s="353"/>
      <c r="CLV249" s="353"/>
      <c r="CLW249" s="353"/>
      <c r="CLX249" s="353"/>
      <c r="CLY249" s="353"/>
      <c r="CLZ249" s="353"/>
      <c r="CMA249" s="353"/>
      <c r="CMB249" s="353"/>
      <c r="CMC249" s="353"/>
      <c r="CMD249" s="353"/>
      <c r="CME249" s="353"/>
      <c r="CMF249" s="353"/>
      <c r="CMG249" s="353"/>
      <c r="CMH249" s="353"/>
      <c r="CMI249" s="353"/>
      <c r="CMJ249" s="353"/>
      <c r="CMK249" s="353"/>
      <c r="CML249" s="353"/>
      <c r="CMM249" s="353"/>
      <c r="CMN249" s="353"/>
      <c r="CMO249" s="353"/>
      <c r="CMP249" s="353"/>
      <c r="CMQ249" s="353"/>
      <c r="CMR249" s="353"/>
      <c r="CMS249" s="353"/>
      <c r="CMT249" s="353"/>
      <c r="CMU249" s="353"/>
      <c r="CMV249" s="353"/>
      <c r="CMW249" s="353"/>
      <c r="CMX249" s="353"/>
      <c r="CMY249" s="353"/>
      <c r="CMZ249" s="353"/>
      <c r="CNA249" s="353"/>
      <c r="CNB249" s="353"/>
      <c r="CNC249" s="353"/>
      <c r="CND249" s="353"/>
      <c r="CNE249" s="353"/>
      <c r="CNF249" s="353"/>
      <c r="CNG249" s="353"/>
      <c r="CNH249" s="353"/>
      <c r="CNI249" s="353"/>
      <c r="CNJ249" s="353"/>
      <c r="CNK249" s="353"/>
      <c r="CNL249" s="353"/>
      <c r="CNM249" s="353"/>
      <c r="CNN249" s="353"/>
      <c r="CNO249" s="353"/>
      <c r="CNP249" s="353"/>
      <c r="CNQ249" s="353"/>
      <c r="CNR249" s="353"/>
      <c r="CNS249" s="353"/>
      <c r="CNT249" s="353"/>
      <c r="CNU249" s="353"/>
      <c r="CNV249" s="353"/>
      <c r="CNW249" s="353"/>
      <c r="CNX249" s="353"/>
      <c r="CNY249" s="353"/>
      <c r="CNZ249" s="353"/>
      <c r="COA249" s="353"/>
      <c r="COB249" s="353"/>
      <c r="COC249" s="353"/>
      <c r="COD249" s="353"/>
      <c r="COE249" s="353"/>
      <c r="COF249" s="353"/>
      <c r="COG249" s="353"/>
      <c r="COH249" s="353"/>
      <c r="COI249" s="353"/>
      <c r="COJ249" s="353"/>
      <c r="COK249" s="353"/>
      <c r="COL249" s="353"/>
      <c r="COM249" s="353"/>
      <c r="CON249" s="353"/>
      <c r="COO249" s="353"/>
      <c r="COP249" s="353"/>
      <c r="COQ249" s="353"/>
      <c r="COR249" s="353"/>
      <c r="COS249" s="353"/>
      <c r="COT249" s="353"/>
      <c r="COU249" s="353"/>
      <c r="COV249" s="353"/>
      <c r="COW249" s="353"/>
      <c r="COX249" s="353"/>
      <c r="COY249" s="353"/>
      <c r="COZ249" s="353"/>
      <c r="CPA249" s="353"/>
      <c r="CPB249" s="353"/>
      <c r="CPC249" s="353"/>
      <c r="CPD249" s="353"/>
      <c r="CPE249" s="353"/>
      <c r="CPF249" s="353"/>
      <c r="CPG249" s="353"/>
      <c r="CPH249" s="353"/>
      <c r="CPI249" s="353"/>
      <c r="CPJ249" s="353"/>
      <c r="CPK249" s="353"/>
      <c r="CPL249" s="353"/>
      <c r="CPM249" s="353"/>
      <c r="CPN249" s="353"/>
      <c r="CPO249" s="353"/>
      <c r="CPP249" s="353"/>
      <c r="CPQ249" s="353"/>
      <c r="CPR249" s="353"/>
      <c r="CPS249" s="353"/>
      <c r="CPT249" s="353"/>
      <c r="CPU249" s="353"/>
      <c r="CPV249" s="353"/>
      <c r="CPW249" s="353"/>
      <c r="CPX249" s="353"/>
      <c r="CPY249" s="353"/>
      <c r="CPZ249" s="353"/>
      <c r="CQA249" s="353"/>
      <c r="CQB249" s="353"/>
      <c r="CQC249" s="353"/>
      <c r="CQD249" s="353"/>
      <c r="CQE249" s="353"/>
      <c r="CQF249" s="353"/>
      <c r="CQG249" s="353"/>
      <c r="CQH249" s="353"/>
      <c r="CQI249" s="353"/>
      <c r="CQJ249" s="353"/>
      <c r="CQK249" s="353"/>
      <c r="CQL249" s="353"/>
      <c r="CQM249" s="353"/>
      <c r="CQN249" s="353"/>
      <c r="CQO249" s="353"/>
      <c r="CQP249" s="353"/>
      <c r="CQQ249" s="353"/>
      <c r="CQR249" s="353"/>
      <c r="CQS249" s="353"/>
      <c r="CQT249" s="353"/>
      <c r="CQU249" s="353"/>
      <c r="CQV249" s="353"/>
      <c r="CQW249" s="353"/>
      <c r="CQX249" s="353"/>
      <c r="CQY249" s="353"/>
      <c r="CQZ249" s="353"/>
      <c r="CRA249" s="353"/>
      <c r="CRB249" s="353"/>
      <c r="CRC249" s="353"/>
      <c r="CRD249" s="353"/>
      <c r="CRE249" s="353"/>
      <c r="CRF249" s="353"/>
      <c r="CRG249" s="353"/>
      <c r="CRH249" s="353"/>
      <c r="CRI249" s="353"/>
      <c r="CRJ249" s="353"/>
      <c r="CRK249" s="353"/>
      <c r="CRL249" s="353"/>
      <c r="CRM249" s="353"/>
      <c r="CRN249" s="353"/>
      <c r="CRO249" s="353"/>
      <c r="CRP249" s="353"/>
      <c r="CRQ249" s="353"/>
      <c r="CRR249" s="353"/>
      <c r="CRS249" s="353"/>
      <c r="CRT249" s="353"/>
      <c r="CRU249" s="353"/>
      <c r="CRV249" s="353"/>
      <c r="CRW249" s="353"/>
      <c r="CRX249" s="353"/>
      <c r="CRY249" s="353"/>
      <c r="CRZ249" s="353"/>
      <c r="CSA249" s="353"/>
      <c r="CSB249" s="353"/>
      <c r="CSC249" s="353"/>
      <c r="CSD249" s="353"/>
      <c r="CSE249" s="353"/>
      <c r="CSF249" s="353"/>
      <c r="CSG249" s="353"/>
      <c r="CSH249" s="353"/>
      <c r="CSI249" s="353"/>
      <c r="CSJ249" s="353"/>
      <c r="CSK249" s="353"/>
      <c r="CSL249" s="353"/>
      <c r="CSM249" s="353"/>
      <c r="CSN249" s="353"/>
      <c r="CSO249" s="353"/>
      <c r="CSP249" s="353"/>
      <c r="CSQ249" s="353"/>
      <c r="CSR249" s="353"/>
      <c r="CSS249" s="353"/>
      <c r="CST249" s="353"/>
      <c r="CSU249" s="353"/>
      <c r="CSV249" s="353"/>
      <c r="CSW249" s="353"/>
      <c r="CSX249" s="353"/>
      <c r="CSY249" s="353"/>
      <c r="CSZ249" s="353"/>
      <c r="CTA249" s="353"/>
      <c r="CTB249" s="353"/>
      <c r="CTC249" s="353"/>
      <c r="CTD249" s="353"/>
      <c r="CTE249" s="353"/>
      <c r="CTF249" s="353"/>
      <c r="CTG249" s="353"/>
      <c r="CTH249" s="353"/>
      <c r="CTI249" s="353"/>
      <c r="CTJ249" s="353"/>
      <c r="CTK249" s="353"/>
      <c r="CTL249" s="353"/>
      <c r="CTM249" s="353"/>
      <c r="CTN249" s="353"/>
      <c r="CTO249" s="353"/>
      <c r="CTP249" s="353"/>
      <c r="CTQ249" s="353"/>
      <c r="CTR249" s="353"/>
      <c r="CTS249" s="353"/>
      <c r="CTT249" s="353"/>
      <c r="CTU249" s="353"/>
      <c r="CTV249" s="353"/>
      <c r="CTW249" s="353"/>
      <c r="CTX249" s="353"/>
      <c r="CTY249" s="353"/>
      <c r="CTZ249" s="353"/>
      <c r="CUA249" s="353"/>
      <c r="CUB249" s="353"/>
      <c r="CUC249" s="353"/>
      <c r="CUD249" s="353"/>
      <c r="CUE249" s="353"/>
      <c r="CUF249" s="353"/>
      <c r="CUG249" s="353"/>
      <c r="CUH249" s="353"/>
      <c r="CUI249" s="353"/>
      <c r="CUJ249" s="353"/>
      <c r="CUK249" s="353"/>
      <c r="CUL249" s="353"/>
      <c r="CUM249" s="353"/>
      <c r="CUN249" s="353"/>
      <c r="CUO249" s="353"/>
      <c r="CUP249" s="353"/>
      <c r="CUQ249" s="353"/>
      <c r="CUR249" s="353"/>
      <c r="CUS249" s="353"/>
      <c r="CUT249" s="353"/>
      <c r="CUU249" s="353"/>
      <c r="CUV249" s="353"/>
      <c r="CUW249" s="353"/>
      <c r="CUX249" s="353"/>
      <c r="CUY249" s="353"/>
      <c r="CUZ249" s="353"/>
      <c r="CVA249" s="353"/>
      <c r="CVB249" s="353"/>
      <c r="CVC249" s="353"/>
      <c r="CVD249" s="353"/>
      <c r="CVE249" s="353"/>
      <c r="CVF249" s="353"/>
      <c r="CVG249" s="353"/>
      <c r="CVH249" s="353"/>
      <c r="CVI249" s="353"/>
      <c r="CVJ249" s="353"/>
      <c r="CVK249" s="353"/>
      <c r="CVL249" s="353"/>
      <c r="CVM249" s="353"/>
      <c r="CVN249" s="353"/>
      <c r="CVO249" s="353"/>
      <c r="CVP249" s="353"/>
      <c r="CVQ249" s="353"/>
      <c r="CVR249" s="353"/>
      <c r="CVS249" s="353"/>
      <c r="CVT249" s="353"/>
      <c r="CVU249" s="353"/>
      <c r="CVV249" s="353"/>
      <c r="CVW249" s="353"/>
      <c r="CVX249" s="353"/>
      <c r="CVY249" s="353"/>
      <c r="CVZ249" s="353"/>
      <c r="CWA249" s="353"/>
      <c r="CWB249" s="353"/>
      <c r="CWC249" s="353"/>
      <c r="CWD249" s="353"/>
      <c r="CWE249" s="353"/>
      <c r="CWF249" s="353"/>
      <c r="CWG249" s="353"/>
      <c r="CWH249" s="353"/>
      <c r="CWI249" s="353"/>
      <c r="CWJ249" s="353"/>
      <c r="CWK249" s="353"/>
      <c r="CWL249" s="353"/>
      <c r="CWM249" s="353"/>
      <c r="CWN249" s="353"/>
      <c r="CWO249" s="353"/>
      <c r="CWP249" s="353"/>
      <c r="CWQ249" s="353"/>
      <c r="CWR249" s="353"/>
      <c r="CWS249" s="353"/>
      <c r="CWT249" s="353"/>
      <c r="CWU249" s="353"/>
      <c r="CWV249" s="353"/>
      <c r="CWW249" s="353"/>
      <c r="CWX249" s="353"/>
      <c r="CWY249" s="353"/>
      <c r="CWZ249" s="353"/>
      <c r="CXA249" s="353"/>
      <c r="CXB249" s="353"/>
      <c r="CXC249" s="353"/>
      <c r="CXD249" s="353"/>
      <c r="CXE249" s="353"/>
      <c r="CXF249" s="353"/>
      <c r="CXG249" s="353"/>
      <c r="CXH249" s="353"/>
      <c r="CXI249" s="353"/>
      <c r="CXJ249" s="353"/>
      <c r="CXK249" s="353"/>
      <c r="CXL249" s="353"/>
      <c r="CXM249" s="353"/>
      <c r="CXN249" s="353"/>
      <c r="CXO249" s="353"/>
      <c r="CXP249" s="353"/>
      <c r="CXQ249" s="353"/>
      <c r="CXR249" s="353"/>
      <c r="CXS249" s="353"/>
      <c r="CXT249" s="353"/>
      <c r="CXU249" s="353"/>
      <c r="CXV249" s="353"/>
      <c r="CXW249" s="353"/>
      <c r="CXX249" s="353"/>
      <c r="CXY249" s="353"/>
      <c r="CXZ249" s="353"/>
      <c r="CYA249" s="353"/>
      <c r="CYB249" s="353"/>
      <c r="CYC249" s="353"/>
      <c r="CYD249" s="353"/>
      <c r="CYE249" s="353"/>
      <c r="CYF249" s="353"/>
      <c r="CYG249" s="353"/>
      <c r="CYH249" s="353"/>
      <c r="CYI249" s="353"/>
      <c r="CYJ249" s="353"/>
      <c r="CYK249" s="353"/>
      <c r="CYL249" s="353"/>
      <c r="CYM249" s="353"/>
      <c r="CYN249" s="353"/>
      <c r="CYO249" s="353"/>
      <c r="CYP249" s="353"/>
      <c r="CYQ249" s="353"/>
      <c r="CYR249" s="353"/>
      <c r="CYS249" s="353"/>
      <c r="CYT249" s="353"/>
      <c r="CYU249" s="353"/>
      <c r="CYV249" s="353"/>
      <c r="CYW249" s="353"/>
      <c r="CYX249" s="353"/>
      <c r="CYY249" s="353"/>
      <c r="CYZ249" s="353"/>
      <c r="CZA249" s="353"/>
      <c r="CZB249" s="353"/>
      <c r="CZC249" s="353"/>
      <c r="CZD249" s="353"/>
      <c r="CZE249" s="353"/>
      <c r="CZF249" s="353"/>
      <c r="CZG249" s="353"/>
      <c r="CZH249" s="353"/>
      <c r="CZI249" s="353"/>
      <c r="CZJ249" s="353"/>
      <c r="CZK249" s="353"/>
      <c r="CZL249" s="353"/>
      <c r="CZM249" s="353"/>
      <c r="CZN249" s="353"/>
      <c r="CZO249" s="353"/>
      <c r="CZP249" s="353"/>
      <c r="CZQ249" s="353"/>
      <c r="CZR249" s="353"/>
      <c r="CZS249" s="353"/>
      <c r="CZT249" s="353"/>
      <c r="CZU249" s="353"/>
      <c r="CZV249" s="353"/>
      <c r="CZW249" s="353"/>
      <c r="CZX249" s="353"/>
      <c r="CZY249" s="353"/>
      <c r="CZZ249" s="353"/>
      <c r="DAA249" s="353"/>
      <c r="DAB249" s="353"/>
      <c r="DAC249" s="353"/>
      <c r="DAD249" s="353"/>
      <c r="DAE249" s="353"/>
      <c r="DAF249" s="353"/>
      <c r="DAG249" s="353"/>
      <c r="DAH249" s="353"/>
      <c r="DAI249" s="353"/>
      <c r="DAJ249" s="353"/>
      <c r="DAK249" s="353"/>
      <c r="DAL249" s="353"/>
      <c r="DAM249" s="353"/>
      <c r="DAN249" s="353"/>
      <c r="DAO249" s="353"/>
      <c r="DAP249" s="353"/>
      <c r="DAQ249" s="353"/>
      <c r="DAR249" s="353"/>
      <c r="DAS249" s="353"/>
      <c r="DAT249" s="353"/>
      <c r="DAU249" s="353"/>
      <c r="DAV249" s="353"/>
      <c r="DAW249" s="353"/>
      <c r="DAX249" s="353"/>
      <c r="DAY249" s="353"/>
      <c r="DAZ249" s="353"/>
      <c r="DBA249" s="353"/>
      <c r="DBB249" s="353"/>
      <c r="DBC249" s="353"/>
      <c r="DBD249" s="353"/>
      <c r="DBE249" s="353"/>
      <c r="DBF249" s="353"/>
      <c r="DBG249" s="353"/>
      <c r="DBH249" s="353"/>
      <c r="DBI249" s="353"/>
      <c r="DBJ249" s="353"/>
      <c r="DBK249" s="353"/>
      <c r="DBL249" s="353"/>
      <c r="DBM249" s="353"/>
      <c r="DBN249" s="353"/>
      <c r="DBO249" s="353"/>
      <c r="DBP249" s="353"/>
      <c r="DBQ249" s="353"/>
      <c r="DBR249" s="353"/>
      <c r="DBS249" s="353"/>
      <c r="DBT249" s="353"/>
      <c r="DBU249" s="353"/>
      <c r="DBV249" s="353"/>
      <c r="DBW249" s="353"/>
      <c r="DBX249" s="353"/>
      <c r="DBY249" s="353"/>
      <c r="DBZ249" s="353"/>
      <c r="DCA249" s="353"/>
      <c r="DCB249" s="353"/>
      <c r="DCC249" s="353"/>
      <c r="DCD249" s="353"/>
      <c r="DCE249" s="353"/>
      <c r="DCF249" s="353"/>
      <c r="DCG249" s="353"/>
      <c r="DCH249" s="353"/>
      <c r="DCI249" s="353"/>
      <c r="DCJ249" s="353"/>
      <c r="DCK249" s="353"/>
      <c r="DCL249" s="353"/>
      <c r="DCM249" s="353"/>
      <c r="DCN249" s="353"/>
      <c r="DCO249" s="353"/>
      <c r="DCP249" s="353"/>
      <c r="DCQ249" s="353"/>
      <c r="DCR249" s="353"/>
      <c r="DCS249" s="353"/>
      <c r="DCT249" s="353"/>
      <c r="DCU249" s="353"/>
      <c r="DCV249" s="353"/>
      <c r="DCW249" s="353"/>
      <c r="DCX249" s="353"/>
      <c r="DCY249" s="353"/>
      <c r="DCZ249" s="353"/>
      <c r="DDA249" s="353"/>
      <c r="DDB249" s="353"/>
      <c r="DDC249" s="353"/>
      <c r="DDD249" s="353"/>
      <c r="DDE249" s="353"/>
      <c r="DDF249" s="353"/>
      <c r="DDG249" s="353"/>
      <c r="DDH249" s="353"/>
      <c r="DDI249" s="353"/>
      <c r="DDJ249" s="353"/>
      <c r="DDK249" s="353"/>
      <c r="DDL249" s="353"/>
      <c r="DDM249" s="353"/>
      <c r="DDN249" s="353"/>
      <c r="DDO249" s="353"/>
      <c r="DDP249" s="353"/>
      <c r="DDQ249" s="353"/>
      <c r="DDR249" s="353"/>
      <c r="DDS249" s="353"/>
      <c r="DDT249" s="353"/>
      <c r="DDU249" s="353"/>
      <c r="DDV249" s="353"/>
      <c r="DDW249" s="353"/>
      <c r="DDX249" s="353"/>
      <c r="DDY249" s="353"/>
      <c r="DDZ249" s="353"/>
      <c r="DEA249" s="353"/>
      <c r="DEB249" s="353"/>
      <c r="DEC249" s="353"/>
      <c r="DED249" s="353"/>
      <c r="DEE249" s="353"/>
      <c r="DEF249" s="353"/>
      <c r="DEG249" s="353"/>
      <c r="DEH249" s="353"/>
      <c r="DEI249" s="353"/>
      <c r="DEJ249" s="353"/>
      <c r="DEK249" s="353"/>
      <c r="DEL249" s="353"/>
      <c r="DEM249" s="353"/>
      <c r="DEN249" s="353"/>
      <c r="DEO249" s="353"/>
      <c r="DEP249" s="353"/>
      <c r="DEQ249" s="353"/>
      <c r="DER249" s="353"/>
      <c r="DES249" s="353"/>
      <c r="DET249" s="353"/>
      <c r="DEU249" s="353"/>
      <c r="DEV249" s="353"/>
      <c r="DEW249" s="353"/>
      <c r="DEX249" s="353"/>
      <c r="DEY249" s="353"/>
      <c r="DEZ249" s="353"/>
      <c r="DFA249" s="353"/>
      <c r="DFB249" s="353"/>
      <c r="DFC249" s="353"/>
      <c r="DFD249" s="353"/>
      <c r="DFE249" s="353"/>
      <c r="DFF249" s="353"/>
      <c r="DFG249" s="353"/>
      <c r="DFH249" s="353"/>
      <c r="DFI249" s="353"/>
      <c r="DFJ249" s="353"/>
      <c r="DFK249" s="353"/>
      <c r="DFL249" s="353"/>
      <c r="DFM249" s="353"/>
      <c r="DFN249" s="353"/>
      <c r="DFO249" s="353"/>
      <c r="DFP249" s="353"/>
      <c r="DFQ249" s="353"/>
      <c r="DFR249" s="353"/>
      <c r="DFS249" s="353"/>
      <c r="DFT249" s="353"/>
      <c r="DFU249" s="353"/>
      <c r="DFV249" s="353"/>
      <c r="DFW249" s="353"/>
      <c r="DFX249" s="353"/>
      <c r="DFY249" s="353"/>
      <c r="DFZ249" s="353"/>
      <c r="DGA249" s="353"/>
      <c r="DGB249" s="353"/>
      <c r="DGC249" s="353"/>
      <c r="DGD249" s="353"/>
      <c r="DGE249" s="353"/>
      <c r="DGF249" s="353"/>
      <c r="DGG249" s="353"/>
      <c r="DGH249" s="353"/>
      <c r="DGI249" s="353"/>
      <c r="DGJ249" s="353"/>
      <c r="DGK249" s="353"/>
      <c r="DGL249" s="353"/>
      <c r="DGM249" s="353"/>
      <c r="DGN249" s="353"/>
      <c r="DGO249" s="353"/>
      <c r="DGP249" s="353"/>
      <c r="DGQ249" s="353"/>
      <c r="DGR249" s="353"/>
      <c r="DGS249" s="353"/>
      <c r="DGT249" s="353"/>
      <c r="DGU249" s="353"/>
      <c r="DGV249" s="353"/>
      <c r="DGW249" s="353"/>
      <c r="DGX249" s="353"/>
      <c r="DGY249" s="353"/>
      <c r="DGZ249" s="353"/>
      <c r="DHA249" s="353"/>
      <c r="DHB249" s="353"/>
      <c r="DHC249" s="353"/>
      <c r="DHD249" s="353"/>
      <c r="DHE249" s="353"/>
      <c r="DHF249" s="353"/>
      <c r="DHG249" s="353"/>
      <c r="DHH249" s="353"/>
      <c r="DHI249" s="353"/>
      <c r="DHJ249" s="353"/>
      <c r="DHK249" s="353"/>
      <c r="DHL249" s="353"/>
      <c r="DHM249" s="353"/>
      <c r="DHN249" s="353"/>
      <c r="DHO249" s="353"/>
      <c r="DHP249" s="353"/>
      <c r="DHQ249" s="353"/>
      <c r="DHR249" s="353"/>
      <c r="DHS249" s="353"/>
      <c r="DHT249" s="353"/>
      <c r="DHU249" s="353"/>
      <c r="DHV249" s="353"/>
      <c r="DHW249" s="353"/>
      <c r="DHX249" s="353"/>
      <c r="DHY249" s="353"/>
      <c r="DHZ249" s="353"/>
      <c r="DIA249" s="353"/>
      <c r="DIB249" s="353"/>
      <c r="DIC249" s="353"/>
      <c r="DID249" s="353"/>
      <c r="DIE249" s="353"/>
      <c r="DIF249" s="353"/>
      <c r="DIG249" s="353"/>
      <c r="DIH249" s="353"/>
      <c r="DII249" s="353"/>
      <c r="DIJ249" s="353"/>
      <c r="DIK249" s="353"/>
      <c r="DIL249" s="353"/>
      <c r="DIM249" s="353"/>
      <c r="DIN249" s="353"/>
      <c r="DIO249" s="353"/>
      <c r="DIP249" s="353"/>
      <c r="DIQ249" s="353"/>
      <c r="DIR249" s="353"/>
      <c r="DIS249" s="353"/>
      <c r="DIT249" s="353"/>
      <c r="DIU249" s="353"/>
      <c r="DIV249" s="353"/>
      <c r="DIW249" s="353"/>
      <c r="DIX249" s="353"/>
      <c r="DIY249" s="353"/>
      <c r="DIZ249" s="353"/>
      <c r="DJA249" s="353"/>
      <c r="DJB249" s="353"/>
      <c r="DJC249" s="353"/>
      <c r="DJD249" s="353"/>
      <c r="DJE249" s="353"/>
      <c r="DJF249" s="353"/>
      <c r="DJG249" s="353"/>
      <c r="DJH249" s="353"/>
      <c r="DJI249" s="353"/>
      <c r="DJJ249" s="353"/>
      <c r="DJK249" s="353"/>
      <c r="DJL249" s="353"/>
      <c r="DJM249" s="353"/>
      <c r="DJN249" s="353"/>
      <c r="DJO249" s="353"/>
      <c r="DJP249" s="353"/>
      <c r="DJQ249" s="353"/>
      <c r="DJR249" s="353"/>
      <c r="DJS249" s="353"/>
      <c r="DJT249" s="353"/>
      <c r="DJU249" s="353"/>
      <c r="DJV249" s="353"/>
      <c r="DJW249" s="353"/>
      <c r="DJX249" s="353"/>
      <c r="DJY249" s="353"/>
      <c r="DJZ249" s="353"/>
      <c r="DKA249" s="353"/>
      <c r="DKB249" s="353"/>
      <c r="DKC249" s="353"/>
      <c r="DKD249" s="353"/>
      <c r="DKE249" s="353"/>
      <c r="DKF249" s="353"/>
      <c r="DKG249" s="353"/>
      <c r="DKH249" s="353"/>
      <c r="DKI249" s="353"/>
      <c r="DKJ249" s="353"/>
      <c r="DKK249" s="353"/>
      <c r="DKL249" s="353"/>
      <c r="DKM249" s="353"/>
      <c r="DKN249" s="353"/>
      <c r="DKO249" s="353"/>
      <c r="DKP249" s="353"/>
      <c r="DKQ249" s="353"/>
      <c r="DKR249" s="353"/>
      <c r="DKS249" s="353"/>
      <c r="DKT249" s="353"/>
      <c r="DKU249" s="353"/>
      <c r="DKV249" s="353"/>
      <c r="DKW249" s="353"/>
      <c r="DKX249" s="353"/>
      <c r="DKY249" s="353"/>
      <c r="DKZ249" s="353"/>
      <c r="DLA249" s="353"/>
      <c r="DLB249" s="353"/>
      <c r="DLC249" s="353"/>
      <c r="DLD249" s="353"/>
      <c r="DLE249" s="353"/>
      <c r="DLF249" s="353"/>
      <c r="DLG249" s="353"/>
      <c r="DLH249" s="353"/>
      <c r="DLI249" s="353"/>
      <c r="DLJ249" s="353"/>
      <c r="DLK249" s="353"/>
      <c r="DLL249" s="353"/>
      <c r="DLM249" s="353"/>
      <c r="DLN249" s="353"/>
      <c r="DLO249" s="353"/>
      <c r="DLP249" s="353"/>
      <c r="DLQ249" s="353"/>
      <c r="DLR249" s="353"/>
      <c r="DLS249" s="353"/>
      <c r="DLT249" s="353"/>
      <c r="DLU249" s="353"/>
      <c r="DLV249" s="353"/>
      <c r="DLW249" s="353"/>
      <c r="DLX249" s="353"/>
      <c r="DLY249" s="353"/>
      <c r="DLZ249" s="353"/>
      <c r="DMA249" s="353"/>
      <c r="DMB249" s="353"/>
      <c r="DMC249" s="353"/>
      <c r="DMD249" s="353"/>
      <c r="DME249" s="353"/>
      <c r="DMF249" s="353"/>
      <c r="DMG249" s="353"/>
      <c r="DMH249" s="353"/>
      <c r="DMI249" s="353"/>
      <c r="DMJ249" s="353"/>
      <c r="DMK249" s="353"/>
      <c r="DML249" s="353"/>
      <c r="DMM249" s="353"/>
      <c r="DMN249" s="353"/>
      <c r="DMO249" s="353"/>
      <c r="DMP249" s="353"/>
      <c r="DMQ249" s="353"/>
      <c r="DMR249" s="353"/>
      <c r="DMS249" s="353"/>
      <c r="DMT249" s="353"/>
      <c r="DMU249" s="353"/>
      <c r="DMV249" s="353"/>
      <c r="DMW249" s="353"/>
      <c r="DMX249" s="353"/>
      <c r="DMY249" s="353"/>
      <c r="DMZ249" s="353"/>
      <c r="DNA249" s="353"/>
      <c r="DNB249" s="353"/>
      <c r="DNC249" s="353"/>
      <c r="DND249" s="353"/>
      <c r="DNE249" s="353"/>
      <c r="DNF249" s="353"/>
      <c r="DNG249" s="353"/>
      <c r="DNH249" s="353"/>
      <c r="DNI249" s="353"/>
      <c r="DNJ249" s="353"/>
      <c r="DNK249" s="353"/>
      <c r="DNL249" s="353"/>
      <c r="DNM249" s="353"/>
      <c r="DNN249" s="353"/>
      <c r="DNO249" s="353"/>
      <c r="DNP249" s="353"/>
      <c r="DNQ249" s="353"/>
      <c r="DNR249" s="353"/>
      <c r="DNS249" s="353"/>
      <c r="DNT249" s="353"/>
      <c r="DNU249" s="353"/>
      <c r="DNV249" s="353"/>
      <c r="DNW249" s="353"/>
      <c r="DNX249" s="353"/>
      <c r="DNY249" s="353"/>
      <c r="DNZ249" s="353"/>
      <c r="DOA249" s="353"/>
      <c r="DOB249" s="353"/>
      <c r="DOC249" s="353"/>
      <c r="DOD249" s="353"/>
      <c r="DOE249" s="353"/>
      <c r="DOF249" s="353"/>
      <c r="DOG249" s="353"/>
      <c r="DOH249" s="353"/>
      <c r="DOI249" s="353"/>
      <c r="DOJ249" s="353"/>
      <c r="DOK249" s="353"/>
      <c r="DOL249" s="353"/>
      <c r="DOM249" s="353"/>
      <c r="DON249" s="353"/>
      <c r="DOO249" s="353"/>
      <c r="DOP249" s="353"/>
      <c r="DOQ249" s="353"/>
      <c r="DOR249" s="353"/>
      <c r="DOS249" s="353"/>
      <c r="DOT249" s="353"/>
      <c r="DOU249" s="353"/>
      <c r="DOV249" s="353"/>
      <c r="DOW249" s="353"/>
      <c r="DOX249" s="353"/>
      <c r="DOY249" s="353"/>
      <c r="DOZ249" s="353"/>
      <c r="DPA249" s="353"/>
      <c r="DPB249" s="353"/>
      <c r="DPC249" s="353"/>
      <c r="DPD249" s="353"/>
      <c r="DPE249" s="353"/>
      <c r="DPF249" s="353"/>
      <c r="DPG249" s="353"/>
      <c r="DPH249" s="353"/>
      <c r="DPI249" s="353"/>
      <c r="DPJ249" s="353"/>
      <c r="DPK249" s="353"/>
      <c r="DPL249" s="353"/>
      <c r="DPM249" s="353"/>
      <c r="DPN249" s="353"/>
      <c r="DPO249" s="353"/>
      <c r="DPP249" s="353"/>
      <c r="DPQ249" s="353"/>
      <c r="DPR249" s="353"/>
      <c r="DPS249" s="353"/>
      <c r="DPT249" s="353"/>
      <c r="DPU249" s="353"/>
      <c r="DPV249" s="353"/>
      <c r="DPW249" s="353"/>
      <c r="DPX249" s="353"/>
      <c r="DPY249" s="353"/>
      <c r="DPZ249" s="353"/>
      <c r="DQA249" s="353"/>
      <c r="DQB249" s="353"/>
      <c r="DQC249" s="353"/>
      <c r="DQD249" s="353"/>
      <c r="DQE249" s="353"/>
      <c r="DQF249" s="353"/>
      <c r="DQG249" s="353"/>
      <c r="DQH249" s="353"/>
      <c r="DQI249" s="353"/>
      <c r="DQJ249" s="353"/>
      <c r="DQK249" s="353"/>
      <c r="DQL249" s="353"/>
      <c r="DQM249" s="353"/>
      <c r="DQN249" s="353"/>
      <c r="DQO249" s="353"/>
      <c r="DQP249" s="353"/>
      <c r="DQQ249" s="353"/>
      <c r="DQR249" s="353"/>
      <c r="DQS249" s="353"/>
      <c r="DQT249" s="353"/>
      <c r="DQU249" s="353"/>
      <c r="DQV249" s="353"/>
      <c r="DQW249" s="353"/>
      <c r="DQX249" s="353"/>
      <c r="DQY249" s="353"/>
      <c r="DQZ249" s="353"/>
      <c r="DRA249" s="353"/>
      <c r="DRB249" s="353"/>
      <c r="DRC249" s="353"/>
      <c r="DRD249" s="353"/>
      <c r="DRE249" s="353"/>
      <c r="DRF249" s="353"/>
      <c r="DRG249" s="353"/>
      <c r="DRH249" s="353"/>
      <c r="DRI249" s="353"/>
      <c r="DRJ249" s="353"/>
      <c r="DRK249" s="353"/>
      <c r="DRL249" s="353"/>
      <c r="DRM249" s="353"/>
      <c r="DRN249" s="353"/>
      <c r="DRO249" s="353"/>
      <c r="DRP249" s="353"/>
      <c r="DRQ249" s="353"/>
      <c r="DRR249" s="353"/>
      <c r="DRS249" s="353"/>
      <c r="DRT249" s="353"/>
      <c r="DRU249" s="353"/>
      <c r="DRV249" s="353"/>
      <c r="DRW249" s="353"/>
      <c r="DRX249" s="353"/>
      <c r="DRY249" s="353"/>
      <c r="DRZ249" s="353"/>
      <c r="DSA249" s="353"/>
      <c r="DSB249" s="353"/>
      <c r="DSC249" s="353"/>
      <c r="DSD249" s="353"/>
      <c r="DSE249" s="353"/>
      <c r="DSF249" s="353"/>
      <c r="DSG249" s="353"/>
      <c r="DSH249" s="353"/>
      <c r="DSI249" s="353"/>
      <c r="DSJ249" s="353"/>
      <c r="DSK249" s="353"/>
      <c r="DSL249" s="353"/>
      <c r="DSM249" s="353"/>
      <c r="DSN249" s="353"/>
      <c r="DSO249" s="353"/>
      <c r="DSP249" s="353"/>
      <c r="DSQ249" s="353"/>
      <c r="DSR249" s="353"/>
      <c r="DSS249" s="353"/>
      <c r="DST249" s="353"/>
      <c r="DSU249" s="353"/>
      <c r="DSV249" s="353"/>
      <c r="DSW249" s="353"/>
      <c r="DSX249" s="353"/>
      <c r="DSY249" s="353"/>
      <c r="DSZ249" s="353"/>
      <c r="DTA249" s="353"/>
      <c r="DTB249" s="353"/>
      <c r="DTC249" s="353"/>
      <c r="DTD249" s="353"/>
      <c r="DTE249" s="353"/>
      <c r="DTF249" s="353"/>
      <c r="DTG249" s="353"/>
      <c r="DTH249" s="353"/>
      <c r="DTI249" s="353"/>
      <c r="DTJ249" s="353"/>
      <c r="DTK249" s="353"/>
      <c r="DTL249" s="353"/>
      <c r="DTM249" s="353"/>
      <c r="DTN249" s="353"/>
      <c r="DTO249" s="353"/>
      <c r="DTP249" s="353"/>
      <c r="DTQ249" s="353"/>
      <c r="DTR249" s="353"/>
      <c r="DTS249" s="353"/>
      <c r="DTT249" s="353"/>
      <c r="DTU249" s="353"/>
      <c r="DTV249" s="353"/>
      <c r="DTW249" s="353"/>
      <c r="DTX249" s="353"/>
      <c r="DTY249" s="353"/>
      <c r="DTZ249" s="353"/>
      <c r="DUA249" s="353"/>
      <c r="DUB249" s="353"/>
      <c r="DUC249" s="353"/>
      <c r="DUD249" s="353"/>
      <c r="DUE249" s="353"/>
      <c r="DUF249" s="353"/>
      <c r="DUG249" s="353"/>
      <c r="DUH249" s="353"/>
      <c r="DUI249" s="353"/>
      <c r="DUJ249" s="353"/>
      <c r="DUK249" s="353"/>
      <c r="DUL249" s="353"/>
      <c r="DUM249" s="353"/>
      <c r="DUN249" s="353"/>
      <c r="DUO249" s="353"/>
      <c r="DUP249" s="353"/>
      <c r="DUQ249" s="353"/>
      <c r="DUR249" s="353"/>
      <c r="DUS249" s="353"/>
      <c r="DUT249" s="353"/>
      <c r="DUU249" s="353"/>
      <c r="DUV249" s="353"/>
      <c r="DUW249" s="353"/>
      <c r="DUX249" s="353"/>
      <c r="DUY249" s="353"/>
      <c r="DUZ249" s="353"/>
      <c r="DVA249" s="353"/>
      <c r="DVB249" s="353"/>
      <c r="DVC249" s="353"/>
      <c r="DVD249" s="353"/>
      <c r="DVE249" s="353"/>
      <c r="DVF249" s="353"/>
      <c r="DVG249" s="353"/>
      <c r="DVH249" s="353"/>
      <c r="DVI249" s="353"/>
      <c r="DVJ249" s="353"/>
      <c r="DVK249" s="353"/>
      <c r="DVL249" s="353"/>
      <c r="DVM249" s="353"/>
      <c r="DVN249" s="353"/>
      <c r="DVO249" s="353"/>
      <c r="DVP249" s="353"/>
      <c r="DVQ249" s="353"/>
      <c r="DVR249" s="353"/>
      <c r="DVS249" s="353"/>
      <c r="DVT249" s="353"/>
      <c r="DVU249" s="353"/>
      <c r="DVV249" s="353"/>
      <c r="DVW249" s="353"/>
      <c r="DVX249" s="353"/>
      <c r="DVY249" s="353"/>
      <c r="DVZ249" s="353"/>
      <c r="DWA249" s="353"/>
      <c r="DWB249" s="353"/>
      <c r="DWC249" s="353"/>
      <c r="DWD249" s="353"/>
      <c r="DWE249" s="353"/>
      <c r="DWF249" s="353"/>
      <c r="DWG249" s="353"/>
      <c r="DWH249" s="353"/>
      <c r="DWI249" s="353"/>
      <c r="DWJ249" s="353"/>
      <c r="DWK249" s="353"/>
      <c r="DWL249" s="353"/>
      <c r="DWM249" s="353"/>
      <c r="DWN249" s="353"/>
      <c r="DWO249" s="353"/>
      <c r="DWP249" s="353"/>
      <c r="DWQ249" s="353"/>
      <c r="DWR249" s="353"/>
      <c r="DWS249" s="353"/>
      <c r="DWT249" s="353"/>
      <c r="DWU249" s="353"/>
      <c r="DWV249" s="353"/>
      <c r="DWW249" s="353"/>
      <c r="DWX249" s="353"/>
      <c r="DWY249" s="353"/>
      <c r="DWZ249" s="353"/>
      <c r="DXA249" s="353"/>
      <c r="DXB249" s="353"/>
      <c r="DXC249" s="353"/>
      <c r="DXD249" s="353"/>
      <c r="DXE249" s="353"/>
      <c r="DXF249" s="353"/>
      <c r="DXG249" s="353"/>
      <c r="DXH249" s="353"/>
      <c r="DXI249" s="353"/>
      <c r="DXJ249" s="353"/>
      <c r="DXK249" s="353"/>
      <c r="DXL249" s="353"/>
      <c r="DXM249" s="353"/>
      <c r="DXN249" s="353"/>
      <c r="DXO249" s="353"/>
      <c r="DXP249" s="353"/>
      <c r="DXQ249" s="353"/>
      <c r="DXR249" s="353"/>
      <c r="DXS249" s="353"/>
      <c r="DXT249" s="353"/>
      <c r="DXU249" s="353"/>
      <c r="DXV249" s="353"/>
      <c r="DXW249" s="353"/>
      <c r="DXX249" s="353"/>
      <c r="DXY249" s="353"/>
      <c r="DXZ249" s="353"/>
      <c r="DYA249" s="353"/>
      <c r="DYB249" s="353"/>
      <c r="DYC249" s="353"/>
      <c r="DYD249" s="353"/>
      <c r="DYE249" s="353"/>
      <c r="DYF249" s="353"/>
      <c r="DYG249" s="353"/>
      <c r="DYH249" s="353"/>
      <c r="DYI249" s="353"/>
      <c r="DYJ249" s="353"/>
      <c r="DYK249" s="353"/>
      <c r="DYL249" s="353"/>
      <c r="DYM249" s="353"/>
      <c r="DYN249" s="353"/>
      <c r="DYO249" s="353"/>
      <c r="DYP249" s="353"/>
      <c r="DYQ249" s="353"/>
      <c r="DYR249" s="353"/>
      <c r="DYS249" s="353"/>
      <c r="DYT249" s="353"/>
      <c r="DYU249" s="353"/>
      <c r="DYV249" s="353"/>
      <c r="DYW249" s="353"/>
      <c r="DYX249" s="353"/>
      <c r="DYY249" s="353"/>
      <c r="DYZ249" s="353"/>
      <c r="DZA249" s="353"/>
      <c r="DZB249" s="353"/>
      <c r="DZC249" s="353"/>
      <c r="DZD249" s="353"/>
      <c r="DZE249" s="353"/>
      <c r="DZF249" s="353"/>
      <c r="DZG249" s="353"/>
      <c r="DZH249" s="353"/>
      <c r="DZI249" s="353"/>
      <c r="DZJ249" s="353"/>
      <c r="DZK249" s="353"/>
      <c r="DZL249" s="353"/>
      <c r="DZM249" s="353"/>
      <c r="DZN249" s="353"/>
      <c r="DZO249" s="353"/>
      <c r="DZP249" s="353"/>
      <c r="DZQ249" s="353"/>
      <c r="DZR249" s="353"/>
      <c r="DZS249" s="353"/>
      <c r="DZT249" s="353"/>
      <c r="DZU249" s="353"/>
      <c r="DZV249" s="353"/>
      <c r="DZW249" s="353"/>
      <c r="DZX249" s="353"/>
      <c r="DZY249" s="353"/>
      <c r="DZZ249" s="353"/>
      <c r="EAA249" s="353"/>
      <c r="EAB249" s="353"/>
      <c r="EAC249" s="353"/>
      <c r="EAD249" s="353"/>
      <c r="EAE249" s="353"/>
      <c r="EAF249" s="353"/>
      <c r="EAG249" s="353"/>
      <c r="EAH249" s="353"/>
      <c r="EAI249" s="353"/>
      <c r="EAJ249" s="353"/>
      <c r="EAK249" s="353"/>
      <c r="EAL249" s="353"/>
      <c r="EAM249" s="353"/>
      <c r="EAN249" s="353"/>
      <c r="EAO249" s="353"/>
      <c r="EAP249" s="353"/>
      <c r="EAQ249" s="353"/>
      <c r="EAR249" s="353"/>
      <c r="EAS249" s="353"/>
      <c r="EAT249" s="353"/>
      <c r="EAU249" s="353"/>
      <c r="EAV249" s="353"/>
      <c r="EAW249" s="353"/>
      <c r="EAX249" s="353"/>
      <c r="EAY249" s="353"/>
      <c r="EAZ249" s="353"/>
      <c r="EBA249" s="353"/>
      <c r="EBB249" s="353"/>
      <c r="EBC249" s="353"/>
      <c r="EBD249" s="353"/>
      <c r="EBE249" s="353"/>
      <c r="EBF249" s="353"/>
      <c r="EBG249" s="353"/>
      <c r="EBH249" s="353"/>
      <c r="EBI249" s="353"/>
      <c r="EBJ249" s="353"/>
      <c r="EBK249" s="353"/>
      <c r="EBL249" s="353"/>
      <c r="EBM249" s="353"/>
      <c r="EBN249" s="353"/>
      <c r="EBO249" s="353"/>
      <c r="EBP249" s="353"/>
      <c r="EBQ249" s="353"/>
      <c r="EBR249" s="353"/>
      <c r="EBS249" s="353"/>
      <c r="EBT249" s="353"/>
      <c r="EBU249" s="353"/>
      <c r="EBV249" s="353"/>
      <c r="EBW249" s="353"/>
      <c r="EBX249" s="353"/>
      <c r="EBY249" s="353"/>
      <c r="EBZ249" s="353"/>
      <c r="ECA249" s="353"/>
      <c r="ECB249" s="353"/>
      <c r="ECC249" s="353"/>
      <c r="ECD249" s="353"/>
      <c r="ECE249" s="353"/>
      <c r="ECF249" s="353"/>
      <c r="ECG249" s="353"/>
      <c r="ECH249" s="353"/>
      <c r="ECI249" s="353"/>
      <c r="ECJ249" s="353"/>
      <c r="ECK249" s="353"/>
      <c r="ECL249" s="353"/>
      <c r="ECM249" s="353"/>
      <c r="ECN249" s="353"/>
      <c r="ECO249" s="353"/>
      <c r="ECP249" s="353"/>
      <c r="ECQ249" s="353"/>
      <c r="ECR249" s="353"/>
      <c r="ECS249" s="353"/>
      <c r="ECT249" s="353"/>
      <c r="ECU249" s="353"/>
      <c r="ECV249" s="353"/>
      <c r="ECW249" s="353"/>
      <c r="ECX249" s="353"/>
      <c r="ECY249" s="353"/>
      <c r="ECZ249" s="353"/>
      <c r="EDA249" s="353"/>
      <c r="EDB249" s="353"/>
      <c r="EDC249" s="353"/>
      <c r="EDD249" s="353"/>
      <c r="EDE249" s="353"/>
      <c r="EDF249" s="353"/>
      <c r="EDG249" s="353"/>
      <c r="EDH249" s="353"/>
      <c r="EDI249" s="353"/>
      <c r="EDJ249" s="353"/>
      <c r="EDK249" s="353"/>
      <c r="EDL249" s="353"/>
      <c r="EDM249" s="353"/>
      <c r="EDN249" s="353"/>
      <c r="EDO249" s="353"/>
      <c r="EDP249" s="353"/>
      <c r="EDQ249" s="353"/>
      <c r="EDR249" s="353"/>
      <c r="EDS249" s="353"/>
      <c r="EDT249" s="353"/>
      <c r="EDU249" s="353"/>
      <c r="EDV249" s="353"/>
      <c r="EDW249" s="353"/>
      <c r="EDX249" s="353"/>
      <c r="EDY249" s="353"/>
      <c r="EDZ249" s="353"/>
      <c r="EEA249" s="353"/>
      <c r="EEB249" s="353"/>
      <c r="EEC249" s="353"/>
      <c r="EED249" s="353"/>
      <c r="EEE249" s="353"/>
      <c r="EEF249" s="353"/>
      <c r="EEG249" s="353"/>
      <c r="EEH249" s="353"/>
      <c r="EEI249" s="353"/>
      <c r="EEJ249" s="353"/>
      <c r="EEK249" s="353"/>
      <c r="EEL249" s="353"/>
      <c r="EEM249" s="353"/>
      <c r="EEN249" s="353"/>
      <c r="EEO249" s="353"/>
      <c r="EEP249" s="353"/>
      <c r="EEQ249" s="353"/>
      <c r="EER249" s="353"/>
      <c r="EES249" s="353"/>
      <c r="EET249" s="353"/>
      <c r="EEU249" s="353"/>
      <c r="EEV249" s="353"/>
      <c r="EEW249" s="353"/>
      <c r="EEX249" s="353"/>
      <c r="EEY249" s="353"/>
      <c r="EEZ249" s="353"/>
      <c r="EFA249" s="353"/>
      <c r="EFB249" s="353"/>
      <c r="EFC249" s="353"/>
      <c r="EFD249" s="353"/>
      <c r="EFE249" s="353"/>
      <c r="EFF249" s="353"/>
      <c r="EFG249" s="353"/>
      <c r="EFH249" s="353"/>
      <c r="EFI249" s="353"/>
      <c r="EFJ249" s="353"/>
      <c r="EFK249" s="353"/>
      <c r="EFL249" s="353"/>
      <c r="EFM249" s="353"/>
      <c r="EFN249" s="353"/>
      <c r="EFO249" s="353"/>
      <c r="EFP249" s="353"/>
      <c r="EFQ249" s="353"/>
      <c r="EFR249" s="353"/>
      <c r="EFS249" s="353"/>
      <c r="EFT249" s="353"/>
      <c r="EFU249" s="353"/>
      <c r="EFV249" s="353"/>
      <c r="EFW249" s="353"/>
      <c r="EFX249" s="353"/>
      <c r="EFY249" s="353"/>
      <c r="EFZ249" s="353"/>
      <c r="EGA249" s="353"/>
      <c r="EGB249" s="353"/>
      <c r="EGC249" s="353"/>
      <c r="EGD249" s="353"/>
      <c r="EGE249" s="353"/>
      <c r="EGF249" s="353"/>
      <c r="EGG249" s="353"/>
      <c r="EGH249" s="353"/>
      <c r="EGI249" s="353"/>
      <c r="EGJ249" s="353"/>
      <c r="EGK249" s="353"/>
      <c r="EGL249" s="353"/>
      <c r="EGM249" s="353"/>
      <c r="EGN249" s="353"/>
      <c r="EGO249" s="353"/>
      <c r="EGP249" s="353"/>
      <c r="EGQ249" s="353"/>
      <c r="EGR249" s="353"/>
      <c r="EGS249" s="353"/>
      <c r="EGT249" s="353"/>
      <c r="EGU249" s="353"/>
      <c r="EGV249" s="353"/>
      <c r="EGW249" s="353"/>
      <c r="EGX249" s="353"/>
      <c r="EGY249" s="353"/>
      <c r="EGZ249" s="353"/>
      <c r="EHA249" s="353"/>
      <c r="EHB249" s="353"/>
      <c r="EHC249" s="353"/>
      <c r="EHD249" s="353"/>
      <c r="EHE249" s="353"/>
      <c r="EHF249" s="353"/>
      <c r="EHG249" s="353"/>
      <c r="EHH249" s="353"/>
      <c r="EHI249" s="353"/>
      <c r="EHJ249" s="353"/>
      <c r="EHK249" s="353"/>
      <c r="EHL249" s="353"/>
      <c r="EHM249" s="353"/>
      <c r="EHN249" s="353"/>
      <c r="EHO249" s="353"/>
      <c r="EHP249" s="353"/>
      <c r="EHQ249" s="353"/>
      <c r="EHR249" s="353"/>
      <c r="EHS249" s="353"/>
      <c r="EHT249" s="353"/>
      <c r="EHU249" s="353"/>
      <c r="EHV249" s="353"/>
      <c r="EHW249" s="353"/>
      <c r="EHX249" s="353"/>
      <c r="EHY249" s="353"/>
      <c r="EHZ249" s="353"/>
      <c r="EIA249" s="353"/>
      <c r="EIB249" s="353"/>
      <c r="EIC249" s="353"/>
      <c r="EID249" s="353"/>
      <c r="EIE249" s="353"/>
      <c r="EIF249" s="353"/>
      <c r="EIG249" s="353"/>
      <c r="EIH249" s="353"/>
      <c r="EII249" s="353"/>
      <c r="EIJ249" s="353"/>
      <c r="EIK249" s="353"/>
      <c r="EIL249" s="353"/>
      <c r="EIM249" s="353"/>
      <c r="EIN249" s="353"/>
      <c r="EIO249" s="353"/>
      <c r="EIP249" s="353"/>
      <c r="EIQ249" s="353"/>
      <c r="EIR249" s="353"/>
      <c r="EIS249" s="353"/>
      <c r="EIT249" s="353"/>
      <c r="EIU249" s="353"/>
      <c r="EIV249" s="353"/>
      <c r="EIW249" s="353"/>
      <c r="EIX249" s="353"/>
      <c r="EIY249" s="353"/>
      <c r="EIZ249" s="353"/>
      <c r="EJA249" s="353"/>
      <c r="EJB249" s="353"/>
      <c r="EJC249" s="353"/>
      <c r="EJD249" s="353"/>
      <c r="EJE249" s="353"/>
      <c r="EJF249" s="353"/>
      <c r="EJG249" s="353"/>
      <c r="EJH249" s="353"/>
      <c r="EJI249" s="353"/>
      <c r="EJJ249" s="353"/>
      <c r="EJK249" s="353"/>
      <c r="EJL249" s="353"/>
      <c r="EJM249" s="353"/>
      <c r="EJN249" s="353"/>
      <c r="EJO249" s="353"/>
      <c r="EJP249" s="353"/>
      <c r="EJQ249" s="353"/>
      <c r="EJR249" s="353"/>
      <c r="EJS249" s="353"/>
      <c r="EJT249" s="353"/>
      <c r="EJU249" s="353"/>
      <c r="EJV249" s="353"/>
      <c r="EJW249" s="353"/>
      <c r="EJX249" s="353"/>
      <c r="EJY249" s="353"/>
      <c r="EJZ249" s="353"/>
      <c r="EKA249" s="353"/>
      <c r="EKB249" s="353"/>
      <c r="EKC249" s="353"/>
      <c r="EKD249" s="353"/>
      <c r="EKE249" s="353"/>
      <c r="EKF249" s="353"/>
      <c r="EKG249" s="353"/>
      <c r="EKH249" s="353"/>
      <c r="EKI249" s="353"/>
      <c r="EKJ249" s="353"/>
      <c r="EKK249" s="353"/>
      <c r="EKL249" s="353"/>
      <c r="EKM249" s="353"/>
      <c r="EKN249" s="353"/>
      <c r="EKO249" s="353"/>
      <c r="EKP249" s="353"/>
      <c r="EKQ249" s="353"/>
      <c r="EKR249" s="353"/>
      <c r="EKS249" s="353"/>
      <c r="EKT249" s="353"/>
      <c r="EKU249" s="353"/>
      <c r="EKV249" s="353"/>
      <c r="EKW249" s="353"/>
      <c r="EKX249" s="353"/>
      <c r="EKY249" s="353"/>
      <c r="EKZ249" s="353"/>
      <c r="ELA249" s="353"/>
      <c r="ELB249" s="353"/>
      <c r="ELC249" s="353"/>
      <c r="ELD249" s="353"/>
      <c r="ELE249" s="353"/>
      <c r="ELF249" s="353"/>
      <c r="ELG249" s="353"/>
      <c r="ELH249" s="353"/>
      <c r="ELI249" s="353"/>
      <c r="ELJ249" s="353"/>
      <c r="ELK249" s="353"/>
      <c r="ELL249" s="353"/>
      <c r="ELM249" s="353"/>
      <c r="ELN249" s="353"/>
      <c r="ELO249" s="353"/>
      <c r="ELP249" s="353"/>
      <c r="ELQ249" s="353"/>
      <c r="ELR249" s="353"/>
      <c r="ELS249" s="353"/>
      <c r="ELT249" s="353"/>
      <c r="ELU249" s="353"/>
      <c r="ELV249" s="353"/>
      <c r="ELW249" s="353"/>
      <c r="ELX249" s="353"/>
      <c r="ELY249" s="353"/>
      <c r="ELZ249" s="353"/>
      <c r="EMA249" s="353"/>
      <c r="EMB249" s="353"/>
      <c r="EMC249" s="353"/>
      <c r="EMD249" s="353"/>
      <c r="EME249" s="353"/>
      <c r="EMF249" s="353"/>
      <c r="EMG249" s="353"/>
      <c r="EMH249" s="353"/>
      <c r="EMI249" s="353"/>
      <c r="EMJ249" s="353"/>
      <c r="EMK249" s="353"/>
      <c r="EML249" s="353"/>
      <c r="EMM249" s="353"/>
      <c r="EMN249" s="353"/>
      <c r="EMO249" s="353"/>
      <c r="EMP249" s="353"/>
      <c r="EMQ249" s="353"/>
      <c r="EMR249" s="353"/>
      <c r="EMS249" s="353"/>
      <c r="EMT249" s="353"/>
      <c r="EMU249" s="353"/>
      <c r="EMV249" s="353"/>
      <c r="EMW249" s="353"/>
      <c r="EMX249" s="353"/>
      <c r="EMY249" s="353"/>
      <c r="EMZ249" s="353"/>
      <c r="ENA249" s="353"/>
      <c r="ENB249" s="353"/>
      <c r="ENC249" s="353"/>
      <c r="END249" s="353"/>
      <c r="ENE249" s="353"/>
      <c r="ENF249" s="353"/>
      <c r="ENG249" s="353"/>
      <c r="ENH249" s="353"/>
      <c r="ENI249" s="353"/>
      <c r="ENJ249" s="353"/>
      <c r="ENK249" s="353"/>
      <c r="ENL249" s="353"/>
      <c r="ENM249" s="353"/>
      <c r="ENN249" s="353"/>
      <c r="ENO249" s="353"/>
      <c r="ENP249" s="353"/>
      <c r="ENQ249" s="353"/>
      <c r="ENR249" s="353"/>
      <c r="ENS249" s="353"/>
      <c r="ENT249" s="353"/>
      <c r="ENU249" s="353"/>
      <c r="ENV249" s="353"/>
      <c r="ENW249" s="353"/>
      <c r="ENX249" s="353"/>
      <c r="ENY249" s="353"/>
      <c r="ENZ249" s="353"/>
      <c r="EOA249" s="353"/>
      <c r="EOB249" s="353"/>
      <c r="EOC249" s="353"/>
      <c r="EOD249" s="353"/>
      <c r="EOE249" s="353"/>
      <c r="EOF249" s="353"/>
      <c r="EOG249" s="353"/>
      <c r="EOH249" s="353"/>
      <c r="EOI249" s="353"/>
      <c r="EOJ249" s="353"/>
      <c r="EOK249" s="353"/>
      <c r="EOL249" s="353"/>
      <c r="EOM249" s="353"/>
      <c r="EON249" s="353"/>
      <c r="EOO249" s="353"/>
      <c r="EOP249" s="353"/>
      <c r="EOQ249" s="353"/>
      <c r="EOR249" s="353"/>
      <c r="EOS249" s="353"/>
      <c r="EOT249" s="353"/>
      <c r="EOU249" s="353"/>
      <c r="EOV249" s="353"/>
      <c r="EOW249" s="353"/>
      <c r="EOX249" s="353"/>
      <c r="EOY249" s="353"/>
      <c r="EOZ249" s="353"/>
      <c r="EPA249" s="353"/>
      <c r="EPB249" s="353"/>
      <c r="EPC249" s="353"/>
      <c r="EPD249" s="353"/>
      <c r="EPE249" s="353"/>
      <c r="EPF249" s="353"/>
      <c r="EPG249" s="353"/>
      <c r="EPH249" s="353"/>
      <c r="EPI249" s="353"/>
      <c r="EPJ249" s="353"/>
      <c r="EPK249" s="353"/>
      <c r="EPL249" s="353"/>
      <c r="EPM249" s="353"/>
      <c r="EPN249" s="353"/>
      <c r="EPO249" s="353"/>
      <c r="EPP249" s="353"/>
      <c r="EPQ249" s="353"/>
      <c r="EPR249" s="353"/>
      <c r="EPS249" s="353"/>
      <c r="EPT249" s="353"/>
      <c r="EPU249" s="353"/>
      <c r="EPV249" s="353"/>
      <c r="EPW249" s="353"/>
      <c r="EPX249" s="353"/>
      <c r="EPY249" s="353"/>
      <c r="EPZ249" s="353"/>
      <c r="EQA249" s="353"/>
      <c r="EQB249" s="353"/>
      <c r="EQC249" s="353"/>
      <c r="EQD249" s="353"/>
      <c r="EQE249" s="353"/>
      <c r="EQF249" s="353"/>
      <c r="EQG249" s="353"/>
      <c r="EQH249" s="353"/>
      <c r="EQI249" s="353"/>
      <c r="EQJ249" s="353"/>
      <c r="EQK249" s="353"/>
      <c r="EQL249" s="353"/>
      <c r="EQM249" s="353"/>
      <c r="EQN249" s="353"/>
      <c r="EQO249" s="353"/>
      <c r="EQP249" s="353"/>
      <c r="EQQ249" s="353"/>
      <c r="EQR249" s="353"/>
      <c r="EQS249" s="353"/>
      <c r="EQT249" s="353"/>
      <c r="EQU249" s="353"/>
      <c r="EQV249" s="353"/>
      <c r="EQW249" s="353"/>
      <c r="EQX249" s="353"/>
      <c r="EQY249" s="353"/>
      <c r="EQZ249" s="353"/>
      <c r="ERA249" s="353"/>
      <c r="ERB249" s="353"/>
      <c r="ERC249" s="353"/>
      <c r="ERD249" s="353"/>
      <c r="ERE249" s="353"/>
      <c r="ERF249" s="353"/>
      <c r="ERG249" s="353"/>
      <c r="ERH249" s="353"/>
      <c r="ERI249" s="353"/>
      <c r="ERJ249" s="353"/>
      <c r="ERK249" s="353"/>
      <c r="ERL249" s="353"/>
      <c r="ERM249" s="353"/>
      <c r="ERN249" s="353"/>
      <c r="ERO249" s="353"/>
      <c r="ERP249" s="353"/>
      <c r="ERQ249" s="353"/>
      <c r="ERR249" s="353"/>
      <c r="ERS249" s="353"/>
      <c r="ERT249" s="353"/>
      <c r="ERU249" s="353"/>
      <c r="ERV249" s="353"/>
      <c r="ERW249" s="353"/>
      <c r="ERX249" s="353"/>
      <c r="ERY249" s="353"/>
      <c r="ERZ249" s="353"/>
      <c r="ESA249" s="353"/>
      <c r="ESB249" s="353"/>
      <c r="ESC249" s="353"/>
      <c r="ESD249" s="353"/>
      <c r="ESE249" s="353"/>
      <c r="ESF249" s="353"/>
      <c r="ESG249" s="353"/>
      <c r="ESH249" s="353"/>
      <c r="ESI249" s="353"/>
      <c r="ESJ249" s="353"/>
      <c r="ESK249" s="353"/>
      <c r="ESL249" s="353"/>
      <c r="ESM249" s="353"/>
      <c r="ESN249" s="353"/>
      <c r="ESO249" s="353"/>
      <c r="ESP249" s="353"/>
      <c r="ESQ249" s="353"/>
      <c r="ESR249" s="353"/>
      <c r="ESS249" s="353"/>
      <c r="EST249" s="353"/>
      <c r="ESU249" s="353"/>
      <c r="ESV249" s="353"/>
      <c r="ESW249" s="353"/>
      <c r="ESX249" s="353"/>
      <c r="ESY249" s="353"/>
      <c r="ESZ249" s="353"/>
      <c r="ETA249" s="353"/>
      <c r="ETB249" s="353"/>
      <c r="ETC249" s="353"/>
      <c r="ETD249" s="353"/>
      <c r="ETE249" s="353"/>
      <c r="ETF249" s="353"/>
      <c r="ETG249" s="353"/>
      <c r="ETH249" s="353"/>
      <c r="ETI249" s="353"/>
      <c r="ETJ249" s="353"/>
      <c r="ETK249" s="353"/>
      <c r="ETL249" s="353"/>
      <c r="ETM249" s="353"/>
      <c r="ETN249" s="353"/>
      <c r="ETO249" s="353"/>
      <c r="ETP249" s="353"/>
      <c r="ETQ249" s="353"/>
      <c r="ETR249" s="353"/>
      <c r="ETS249" s="353"/>
      <c r="ETT249" s="353"/>
      <c r="ETU249" s="353"/>
      <c r="ETV249" s="353"/>
      <c r="ETW249" s="353"/>
      <c r="ETX249" s="353"/>
      <c r="ETY249" s="353"/>
      <c r="ETZ249" s="353"/>
      <c r="EUA249" s="353"/>
      <c r="EUB249" s="353"/>
      <c r="EUC249" s="353"/>
      <c r="EUD249" s="353"/>
      <c r="EUE249" s="353"/>
      <c r="EUF249" s="353"/>
      <c r="EUG249" s="353"/>
      <c r="EUH249" s="353"/>
      <c r="EUI249" s="353"/>
      <c r="EUJ249" s="353"/>
      <c r="EUK249" s="353"/>
      <c r="EUL249" s="353"/>
      <c r="EUM249" s="353"/>
      <c r="EUN249" s="353"/>
      <c r="EUO249" s="353"/>
      <c r="EUP249" s="353"/>
      <c r="EUQ249" s="353"/>
      <c r="EUR249" s="353"/>
      <c r="EUS249" s="353"/>
      <c r="EUT249" s="353"/>
      <c r="EUU249" s="353"/>
      <c r="EUV249" s="353"/>
      <c r="EUW249" s="353"/>
      <c r="EUX249" s="353"/>
      <c r="EUY249" s="353"/>
      <c r="EUZ249" s="353"/>
      <c r="EVA249" s="353"/>
      <c r="EVB249" s="353"/>
      <c r="EVC249" s="353"/>
      <c r="EVD249" s="353"/>
      <c r="EVE249" s="353"/>
      <c r="EVF249" s="353"/>
      <c r="EVG249" s="353"/>
      <c r="EVH249" s="353"/>
      <c r="EVI249" s="353"/>
      <c r="EVJ249" s="353"/>
      <c r="EVK249" s="353"/>
      <c r="EVL249" s="353"/>
      <c r="EVM249" s="353"/>
      <c r="EVN249" s="353"/>
      <c r="EVO249" s="353"/>
      <c r="EVP249" s="353"/>
      <c r="EVQ249" s="353"/>
      <c r="EVR249" s="353"/>
      <c r="EVS249" s="353"/>
      <c r="EVT249" s="353"/>
      <c r="EVU249" s="353"/>
      <c r="EVV249" s="353"/>
      <c r="EVW249" s="353"/>
      <c r="EVX249" s="353"/>
      <c r="EVY249" s="353"/>
      <c r="EVZ249" s="353"/>
      <c r="EWA249" s="353"/>
      <c r="EWB249" s="353"/>
      <c r="EWC249" s="353"/>
      <c r="EWD249" s="353"/>
      <c r="EWE249" s="353"/>
      <c r="EWF249" s="353"/>
      <c r="EWG249" s="353"/>
      <c r="EWH249" s="353"/>
      <c r="EWI249" s="353"/>
      <c r="EWJ249" s="353"/>
      <c r="EWK249" s="353"/>
      <c r="EWL249" s="353"/>
      <c r="EWM249" s="353"/>
      <c r="EWN249" s="353"/>
      <c r="EWO249" s="353"/>
      <c r="EWP249" s="353"/>
      <c r="EWQ249" s="353"/>
      <c r="EWR249" s="353"/>
      <c r="EWS249" s="353"/>
      <c r="EWT249" s="353"/>
      <c r="EWU249" s="353"/>
      <c r="EWV249" s="353"/>
      <c r="EWW249" s="353"/>
      <c r="EWX249" s="353"/>
      <c r="EWY249" s="353"/>
      <c r="EWZ249" s="353"/>
      <c r="EXA249" s="353"/>
      <c r="EXB249" s="353"/>
      <c r="EXC249" s="353"/>
      <c r="EXD249" s="353"/>
      <c r="EXE249" s="353"/>
      <c r="EXF249" s="353"/>
      <c r="EXG249" s="353"/>
      <c r="EXH249" s="353"/>
      <c r="EXI249" s="353"/>
      <c r="EXJ249" s="353"/>
      <c r="EXK249" s="353"/>
      <c r="EXL249" s="353"/>
      <c r="EXM249" s="353"/>
      <c r="EXN249" s="353"/>
      <c r="EXO249" s="353"/>
      <c r="EXP249" s="353"/>
      <c r="EXQ249" s="353"/>
      <c r="EXR249" s="353"/>
      <c r="EXS249" s="353"/>
      <c r="EXT249" s="353"/>
      <c r="EXU249" s="353"/>
      <c r="EXV249" s="353"/>
      <c r="EXW249" s="353"/>
      <c r="EXX249" s="353"/>
      <c r="EXY249" s="353"/>
      <c r="EXZ249" s="353"/>
      <c r="EYA249" s="353"/>
      <c r="EYB249" s="353"/>
      <c r="EYC249" s="353"/>
      <c r="EYD249" s="353"/>
      <c r="EYE249" s="353"/>
      <c r="EYF249" s="353"/>
      <c r="EYG249" s="353"/>
      <c r="EYH249" s="353"/>
      <c r="EYI249" s="353"/>
      <c r="EYJ249" s="353"/>
      <c r="EYK249" s="353"/>
      <c r="EYL249" s="353"/>
      <c r="EYM249" s="353"/>
      <c r="EYN249" s="353"/>
      <c r="EYO249" s="353"/>
      <c r="EYP249" s="353"/>
      <c r="EYQ249" s="353"/>
      <c r="EYR249" s="353"/>
      <c r="EYS249" s="353"/>
      <c r="EYT249" s="353"/>
      <c r="EYU249" s="353"/>
      <c r="EYV249" s="353"/>
      <c r="EYW249" s="353"/>
      <c r="EYX249" s="353"/>
      <c r="EYY249" s="353"/>
      <c r="EYZ249" s="353"/>
      <c r="EZA249" s="353"/>
      <c r="EZB249" s="353"/>
      <c r="EZC249" s="353"/>
      <c r="EZD249" s="353"/>
      <c r="EZE249" s="353"/>
      <c r="EZF249" s="353"/>
      <c r="EZG249" s="353"/>
      <c r="EZH249" s="353"/>
      <c r="EZI249" s="353"/>
      <c r="EZJ249" s="353"/>
      <c r="EZK249" s="353"/>
      <c r="EZL249" s="353"/>
      <c r="EZM249" s="353"/>
      <c r="EZN249" s="353"/>
      <c r="EZO249" s="353"/>
      <c r="EZP249" s="353"/>
      <c r="EZQ249" s="353"/>
      <c r="EZR249" s="353"/>
      <c r="EZS249" s="353"/>
      <c r="EZT249" s="353"/>
      <c r="EZU249" s="353"/>
      <c r="EZV249" s="353"/>
      <c r="EZW249" s="353"/>
      <c r="EZX249" s="353"/>
      <c r="EZY249" s="353"/>
      <c r="EZZ249" s="353"/>
      <c r="FAA249" s="353"/>
      <c r="FAB249" s="353"/>
      <c r="FAC249" s="353"/>
      <c r="FAD249" s="353"/>
      <c r="FAE249" s="353"/>
      <c r="FAF249" s="353"/>
      <c r="FAG249" s="353"/>
      <c r="FAH249" s="353"/>
      <c r="FAI249" s="353"/>
      <c r="FAJ249" s="353"/>
      <c r="FAK249" s="353"/>
      <c r="FAL249" s="353"/>
      <c r="FAM249" s="353"/>
      <c r="FAN249" s="353"/>
      <c r="FAO249" s="353"/>
      <c r="FAP249" s="353"/>
      <c r="FAQ249" s="353"/>
      <c r="FAR249" s="353"/>
      <c r="FAS249" s="353"/>
      <c r="FAT249" s="353"/>
      <c r="FAU249" s="353"/>
      <c r="FAV249" s="353"/>
      <c r="FAW249" s="353"/>
      <c r="FAX249" s="353"/>
      <c r="FAY249" s="353"/>
      <c r="FAZ249" s="353"/>
      <c r="FBA249" s="353"/>
      <c r="FBB249" s="353"/>
      <c r="FBC249" s="353"/>
      <c r="FBD249" s="353"/>
      <c r="FBE249" s="353"/>
      <c r="FBF249" s="353"/>
      <c r="FBG249" s="353"/>
      <c r="FBH249" s="353"/>
      <c r="FBI249" s="353"/>
      <c r="FBJ249" s="353"/>
      <c r="FBK249" s="353"/>
      <c r="FBL249" s="353"/>
      <c r="FBM249" s="353"/>
      <c r="FBN249" s="353"/>
      <c r="FBO249" s="353"/>
      <c r="FBP249" s="353"/>
      <c r="FBQ249" s="353"/>
      <c r="FBR249" s="353"/>
      <c r="FBS249" s="353"/>
      <c r="FBT249" s="353"/>
      <c r="FBU249" s="353"/>
      <c r="FBV249" s="353"/>
      <c r="FBW249" s="353"/>
      <c r="FBX249" s="353"/>
      <c r="FBY249" s="353"/>
      <c r="FBZ249" s="353"/>
      <c r="FCA249" s="353"/>
      <c r="FCB249" s="353"/>
      <c r="FCC249" s="353"/>
      <c r="FCD249" s="353"/>
      <c r="FCE249" s="353"/>
      <c r="FCF249" s="353"/>
      <c r="FCG249" s="353"/>
      <c r="FCH249" s="353"/>
      <c r="FCI249" s="353"/>
      <c r="FCJ249" s="353"/>
      <c r="FCK249" s="353"/>
      <c r="FCL249" s="353"/>
      <c r="FCM249" s="353"/>
      <c r="FCN249" s="353"/>
      <c r="FCO249" s="353"/>
      <c r="FCP249" s="353"/>
      <c r="FCQ249" s="353"/>
      <c r="FCR249" s="353"/>
      <c r="FCS249" s="353"/>
      <c r="FCT249" s="353"/>
      <c r="FCU249" s="353"/>
      <c r="FCV249" s="353"/>
      <c r="FCW249" s="353"/>
      <c r="FCX249" s="353"/>
      <c r="FCY249" s="353"/>
      <c r="FCZ249" s="353"/>
      <c r="FDA249" s="353"/>
      <c r="FDB249" s="353"/>
      <c r="FDC249" s="353"/>
      <c r="FDD249" s="353"/>
      <c r="FDE249" s="353"/>
      <c r="FDF249" s="353"/>
      <c r="FDG249" s="353"/>
      <c r="FDH249" s="353"/>
      <c r="FDI249" s="353"/>
      <c r="FDJ249" s="353"/>
      <c r="FDK249" s="353"/>
      <c r="FDL249" s="353"/>
      <c r="FDM249" s="353"/>
      <c r="FDN249" s="353"/>
      <c r="FDO249" s="353"/>
      <c r="FDP249" s="353"/>
      <c r="FDQ249" s="353"/>
      <c r="FDR249" s="353"/>
      <c r="FDS249" s="353"/>
      <c r="FDT249" s="353"/>
      <c r="FDU249" s="353"/>
      <c r="FDV249" s="353"/>
      <c r="FDW249" s="353"/>
      <c r="FDX249" s="353"/>
      <c r="FDY249" s="353"/>
      <c r="FDZ249" s="353"/>
      <c r="FEA249" s="353"/>
      <c r="FEB249" s="353"/>
      <c r="FEC249" s="353"/>
      <c r="FED249" s="353"/>
      <c r="FEE249" s="353"/>
      <c r="FEF249" s="353"/>
      <c r="FEG249" s="353"/>
      <c r="FEH249" s="353"/>
      <c r="FEI249" s="353"/>
      <c r="FEJ249" s="353"/>
      <c r="FEK249" s="353"/>
      <c r="FEL249" s="353"/>
      <c r="FEM249" s="353"/>
      <c r="FEN249" s="353"/>
      <c r="FEO249" s="353"/>
      <c r="FEP249" s="353"/>
      <c r="FEQ249" s="353"/>
      <c r="FER249" s="353"/>
      <c r="FES249" s="353"/>
      <c r="FET249" s="353"/>
      <c r="FEU249" s="353"/>
      <c r="FEV249" s="353"/>
      <c r="FEW249" s="353"/>
      <c r="FEX249" s="353"/>
      <c r="FEY249" s="353"/>
      <c r="FEZ249" s="353"/>
      <c r="FFA249" s="353"/>
      <c r="FFB249" s="353"/>
      <c r="FFC249" s="353"/>
      <c r="FFD249" s="353"/>
      <c r="FFE249" s="353"/>
      <c r="FFF249" s="353"/>
      <c r="FFG249" s="353"/>
      <c r="FFH249" s="353"/>
      <c r="FFI249" s="353"/>
      <c r="FFJ249" s="353"/>
      <c r="FFK249" s="353"/>
      <c r="FFL249" s="353"/>
      <c r="FFM249" s="353"/>
      <c r="FFN249" s="353"/>
      <c r="FFO249" s="353"/>
      <c r="FFP249" s="353"/>
      <c r="FFQ249" s="353"/>
      <c r="FFR249" s="353"/>
      <c r="FFS249" s="353"/>
      <c r="FFT249" s="353"/>
      <c r="FFU249" s="353"/>
      <c r="FFV249" s="353"/>
      <c r="FFW249" s="353"/>
      <c r="FFX249" s="353"/>
      <c r="FFY249" s="353"/>
      <c r="FFZ249" s="353"/>
      <c r="FGA249" s="353"/>
      <c r="FGB249" s="353"/>
      <c r="FGC249" s="353"/>
      <c r="FGD249" s="353"/>
      <c r="FGE249" s="353"/>
      <c r="FGF249" s="353"/>
      <c r="FGG249" s="353"/>
      <c r="FGH249" s="353"/>
      <c r="FGI249" s="353"/>
      <c r="FGJ249" s="353"/>
      <c r="FGK249" s="353"/>
      <c r="FGL249" s="353"/>
      <c r="FGM249" s="353"/>
      <c r="FGN249" s="353"/>
      <c r="FGO249" s="353"/>
      <c r="FGP249" s="353"/>
      <c r="FGQ249" s="353"/>
      <c r="FGR249" s="353"/>
      <c r="FGS249" s="353"/>
      <c r="FGT249" s="353"/>
      <c r="FGU249" s="353"/>
      <c r="FGV249" s="353"/>
      <c r="FGW249" s="353"/>
      <c r="FGX249" s="353"/>
      <c r="FGY249" s="353"/>
      <c r="FGZ249" s="353"/>
      <c r="FHA249" s="353"/>
      <c r="FHB249" s="353"/>
      <c r="FHC249" s="353"/>
      <c r="FHD249" s="353"/>
      <c r="FHE249" s="353"/>
      <c r="FHF249" s="353"/>
      <c r="FHG249" s="353"/>
      <c r="FHH249" s="353"/>
      <c r="FHI249" s="353"/>
      <c r="FHJ249" s="353"/>
      <c r="FHK249" s="353"/>
      <c r="FHL249" s="353"/>
      <c r="FHM249" s="353"/>
      <c r="FHN249" s="353"/>
      <c r="FHO249" s="353"/>
      <c r="FHP249" s="353"/>
      <c r="FHQ249" s="353"/>
      <c r="FHR249" s="353"/>
      <c r="FHS249" s="353"/>
      <c r="FHT249" s="353"/>
      <c r="FHU249" s="353"/>
      <c r="FHV249" s="353"/>
      <c r="FHW249" s="353"/>
      <c r="FHX249" s="353"/>
      <c r="FHY249" s="353"/>
      <c r="FHZ249" s="353"/>
      <c r="FIA249" s="353"/>
      <c r="FIB249" s="353"/>
      <c r="FIC249" s="353"/>
      <c r="FID249" s="353"/>
      <c r="FIE249" s="353"/>
      <c r="FIF249" s="353"/>
      <c r="FIG249" s="353"/>
      <c r="FIH249" s="353"/>
      <c r="FII249" s="353"/>
      <c r="FIJ249" s="353"/>
      <c r="FIK249" s="353"/>
      <c r="FIL249" s="353"/>
      <c r="FIM249" s="353"/>
      <c r="FIN249" s="353"/>
      <c r="FIO249" s="353"/>
      <c r="FIP249" s="353"/>
      <c r="FIQ249" s="353"/>
      <c r="FIR249" s="353"/>
      <c r="FIS249" s="353"/>
      <c r="FIT249" s="353"/>
      <c r="FIU249" s="353"/>
      <c r="FIV249" s="353"/>
      <c r="FIW249" s="353"/>
      <c r="FIX249" s="353"/>
      <c r="FIY249" s="353"/>
      <c r="FIZ249" s="353"/>
      <c r="FJA249" s="353"/>
      <c r="FJB249" s="353"/>
      <c r="FJC249" s="353"/>
      <c r="FJD249" s="353"/>
      <c r="FJE249" s="353"/>
      <c r="FJF249" s="353"/>
      <c r="FJG249" s="353"/>
      <c r="FJH249" s="353"/>
      <c r="FJI249" s="353"/>
      <c r="FJJ249" s="353"/>
      <c r="FJK249" s="353"/>
      <c r="FJL249" s="353"/>
      <c r="FJM249" s="353"/>
      <c r="FJN249" s="353"/>
      <c r="FJO249" s="353"/>
      <c r="FJP249" s="353"/>
      <c r="FJQ249" s="353"/>
      <c r="FJR249" s="353"/>
      <c r="FJS249" s="353"/>
      <c r="FJT249" s="353"/>
      <c r="FJU249" s="353"/>
      <c r="FJV249" s="353"/>
      <c r="FJW249" s="353"/>
      <c r="FJX249" s="353"/>
      <c r="FJY249" s="353"/>
      <c r="FJZ249" s="353"/>
      <c r="FKA249" s="353"/>
      <c r="FKB249" s="353"/>
      <c r="FKC249" s="353"/>
      <c r="FKD249" s="353"/>
      <c r="FKE249" s="353"/>
      <c r="FKF249" s="353"/>
      <c r="FKG249" s="353"/>
      <c r="FKH249" s="353"/>
      <c r="FKI249" s="353"/>
      <c r="FKJ249" s="353"/>
      <c r="FKK249" s="353"/>
      <c r="FKL249" s="353"/>
      <c r="FKM249" s="353"/>
      <c r="FKN249" s="353"/>
      <c r="FKO249" s="353"/>
      <c r="FKP249" s="353"/>
      <c r="FKQ249" s="353"/>
      <c r="FKR249" s="353"/>
      <c r="FKS249" s="353"/>
      <c r="FKT249" s="353"/>
      <c r="FKU249" s="353"/>
      <c r="FKV249" s="353"/>
      <c r="FKW249" s="353"/>
      <c r="FKX249" s="353"/>
      <c r="FKY249" s="353"/>
      <c r="FKZ249" s="353"/>
      <c r="FLA249" s="353"/>
      <c r="FLB249" s="353"/>
      <c r="FLC249" s="353"/>
      <c r="FLD249" s="353"/>
      <c r="FLE249" s="353"/>
      <c r="FLF249" s="353"/>
      <c r="FLG249" s="353"/>
      <c r="FLH249" s="353"/>
      <c r="FLI249" s="353"/>
      <c r="FLJ249" s="353"/>
      <c r="FLK249" s="353"/>
      <c r="FLL249" s="353"/>
      <c r="FLM249" s="353"/>
      <c r="FLN249" s="353"/>
      <c r="FLO249" s="353"/>
      <c r="FLP249" s="353"/>
      <c r="FLQ249" s="353"/>
      <c r="FLR249" s="353"/>
      <c r="FLS249" s="353"/>
      <c r="FLT249" s="353"/>
      <c r="FLU249" s="353"/>
      <c r="FLV249" s="353"/>
      <c r="FLW249" s="353"/>
      <c r="FLX249" s="353"/>
      <c r="FLY249" s="353"/>
      <c r="FLZ249" s="353"/>
      <c r="FMA249" s="353"/>
      <c r="FMB249" s="353"/>
      <c r="FMC249" s="353"/>
      <c r="FMD249" s="353"/>
      <c r="FME249" s="353"/>
      <c r="FMF249" s="353"/>
      <c r="FMG249" s="353"/>
      <c r="FMH249" s="353"/>
      <c r="FMI249" s="353"/>
      <c r="FMJ249" s="353"/>
      <c r="FMK249" s="353"/>
      <c r="FML249" s="353"/>
      <c r="FMM249" s="353"/>
      <c r="FMN249" s="353"/>
      <c r="FMO249" s="353"/>
      <c r="FMP249" s="353"/>
      <c r="FMQ249" s="353"/>
      <c r="FMR249" s="353"/>
      <c r="FMS249" s="353"/>
      <c r="FMT249" s="353"/>
      <c r="FMU249" s="353"/>
      <c r="FMV249" s="353"/>
      <c r="FMW249" s="353"/>
      <c r="FMX249" s="353"/>
      <c r="FMY249" s="353"/>
      <c r="FMZ249" s="353"/>
      <c r="FNA249" s="353"/>
      <c r="FNB249" s="353"/>
      <c r="FNC249" s="353"/>
      <c r="FND249" s="353"/>
      <c r="FNE249" s="353"/>
      <c r="FNF249" s="353"/>
      <c r="FNG249" s="353"/>
      <c r="FNH249" s="353"/>
      <c r="FNI249" s="353"/>
      <c r="FNJ249" s="353"/>
      <c r="FNK249" s="353"/>
      <c r="FNL249" s="353"/>
      <c r="FNM249" s="353"/>
      <c r="FNN249" s="353"/>
      <c r="FNO249" s="353"/>
      <c r="FNP249" s="353"/>
      <c r="FNQ249" s="353"/>
      <c r="FNR249" s="353"/>
      <c r="FNS249" s="353"/>
      <c r="FNT249" s="353"/>
      <c r="FNU249" s="353"/>
      <c r="FNV249" s="353"/>
      <c r="FNW249" s="353"/>
      <c r="FNX249" s="353"/>
      <c r="FNY249" s="353"/>
      <c r="FNZ249" s="353"/>
      <c r="FOA249" s="353"/>
      <c r="FOB249" s="353"/>
      <c r="FOC249" s="353"/>
      <c r="FOD249" s="353"/>
      <c r="FOE249" s="353"/>
      <c r="FOF249" s="353"/>
      <c r="FOG249" s="353"/>
      <c r="FOH249" s="353"/>
      <c r="FOI249" s="353"/>
      <c r="FOJ249" s="353"/>
      <c r="FOK249" s="353"/>
      <c r="FOL249" s="353"/>
      <c r="FOM249" s="353"/>
      <c r="FON249" s="353"/>
      <c r="FOO249" s="353"/>
      <c r="FOP249" s="353"/>
      <c r="FOQ249" s="353"/>
      <c r="FOR249" s="353"/>
      <c r="FOS249" s="353"/>
      <c r="FOT249" s="353"/>
      <c r="FOU249" s="353"/>
      <c r="FOV249" s="353"/>
      <c r="FOW249" s="353"/>
      <c r="FOX249" s="353"/>
      <c r="FOY249" s="353"/>
      <c r="FOZ249" s="353"/>
      <c r="FPA249" s="353"/>
      <c r="FPB249" s="353"/>
      <c r="FPC249" s="353"/>
      <c r="FPD249" s="353"/>
      <c r="FPE249" s="353"/>
      <c r="FPF249" s="353"/>
      <c r="FPG249" s="353"/>
      <c r="FPH249" s="353"/>
      <c r="FPI249" s="353"/>
      <c r="FPJ249" s="353"/>
      <c r="FPK249" s="353"/>
      <c r="FPL249" s="353"/>
      <c r="FPM249" s="353"/>
      <c r="FPN249" s="353"/>
      <c r="FPO249" s="353"/>
      <c r="FPP249" s="353"/>
      <c r="FPQ249" s="353"/>
      <c r="FPR249" s="353"/>
      <c r="FPS249" s="353"/>
      <c r="FPT249" s="353"/>
      <c r="FPU249" s="353"/>
      <c r="FPV249" s="353"/>
      <c r="FPW249" s="353"/>
      <c r="FPX249" s="353"/>
      <c r="FPY249" s="353"/>
      <c r="FPZ249" s="353"/>
      <c r="FQA249" s="353"/>
      <c r="FQB249" s="353"/>
      <c r="FQC249" s="353"/>
      <c r="FQD249" s="353"/>
      <c r="FQE249" s="353"/>
      <c r="FQF249" s="353"/>
      <c r="FQG249" s="353"/>
      <c r="FQH249" s="353"/>
      <c r="FQI249" s="353"/>
      <c r="FQJ249" s="353"/>
      <c r="FQK249" s="353"/>
      <c r="FQL249" s="353"/>
      <c r="FQM249" s="353"/>
      <c r="FQN249" s="353"/>
      <c r="FQO249" s="353"/>
      <c r="FQP249" s="353"/>
      <c r="FQQ249" s="353"/>
      <c r="FQR249" s="353"/>
      <c r="FQS249" s="353"/>
      <c r="FQT249" s="353"/>
      <c r="FQU249" s="353"/>
      <c r="FQV249" s="353"/>
      <c r="FQW249" s="353"/>
      <c r="FQX249" s="353"/>
      <c r="FQY249" s="353"/>
      <c r="FQZ249" s="353"/>
      <c r="FRA249" s="353"/>
      <c r="FRB249" s="353"/>
      <c r="FRC249" s="353"/>
      <c r="FRD249" s="353"/>
      <c r="FRE249" s="353"/>
      <c r="FRF249" s="353"/>
      <c r="FRG249" s="353"/>
      <c r="FRH249" s="353"/>
      <c r="FRI249" s="353"/>
      <c r="FRJ249" s="353"/>
      <c r="FRK249" s="353"/>
      <c r="FRL249" s="353"/>
      <c r="FRM249" s="353"/>
      <c r="FRN249" s="353"/>
      <c r="FRO249" s="353"/>
      <c r="FRP249" s="353"/>
      <c r="FRQ249" s="353"/>
      <c r="FRR249" s="353"/>
      <c r="FRS249" s="353"/>
      <c r="FRT249" s="353"/>
      <c r="FRU249" s="353"/>
      <c r="FRV249" s="353"/>
      <c r="FRW249" s="353"/>
      <c r="FRX249" s="353"/>
      <c r="FRY249" s="353"/>
      <c r="FRZ249" s="353"/>
      <c r="FSA249" s="353"/>
      <c r="FSB249" s="353"/>
      <c r="FSC249" s="353"/>
      <c r="FSD249" s="353"/>
      <c r="FSE249" s="353"/>
      <c r="FSF249" s="353"/>
      <c r="FSG249" s="353"/>
      <c r="FSH249" s="353"/>
      <c r="FSI249" s="353"/>
      <c r="FSJ249" s="353"/>
      <c r="FSK249" s="353"/>
      <c r="FSL249" s="353"/>
      <c r="FSM249" s="353"/>
      <c r="FSN249" s="353"/>
      <c r="FSO249" s="353"/>
      <c r="FSP249" s="353"/>
      <c r="FSQ249" s="353"/>
      <c r="FSR249" s="353"/>
      <c r="FSS249" s="353"/>
      <c r="FST249" s="353"/>
      <c r="FSU249" s="353"/>
      <c r="FSV249" s="353"/>
      <c r="FSW249" s="353"/>
      <c r="FSX249" s="353"/>
      <c r="FSY249" s="353"/>
      <c r="FSZ249" s="353"/>
      <c r="FTA249" s="353"/>
      <c r="FTB249" s="353"/>
      <c r="FTC249" s="353"/>
      <c r="FTD249" s="353"/>
      <c r="FTE249" s="353"/>
      <c r="FTF249" s="353"/>
      <c r="FTG249" s="353"/>
      <c r="FTH249" s="353"/>
      <c r="FTI249" s="353"/>
      <c r="FTJ249" s="353"/>
      <c r="FTK249" s="353"/>
      <c r="FTL249" s="353"/>
      <c r="FTM249" s="353"/>
      <c r="FTN249" s="353"/>
      <c r="FTO249" s="353"/>
      <c r="FTP249" s="353"/>
      <c r="FTQ249" s="353"/>
      <c r="FTR249" s="353"/>
      <c r="FTS249" s="353"/>
      <c r="FTT249" s="353"/>
      <c r="FTU249" s="353"/>
      <c r="FTV249" s="353"/>
      <c r="FTW249" s="353"/>
      <c r="FTX249" s="353"/>
      <c r="FTY249" s="353"/>
      <c r="FTZ249" s="353"/>
      <c r="FUA249" s="353"/>
      <c r="FUB249" s="353"/>
      <c r="FUC249" s="353"/>
      <c r="FUD249" s="353"/>
      <c r="FUE249" s="353"/>
      <c r="FUF249" s="353"/>
      <c r="FUG249" s="353"/>
      <c r="FUH249" s="353"/>
      <c r="FUI249" s="353"/>
      <c r="FUJ249" s="353"/>
      <c r="FUK249" s="353"/>
      <c r="FUL249" s="353"/>
      <c r="FUM249" s="353"/>
      <c r="FUN249" s="353"/>
      <c r="FUO249" s="353"/>
      <c r="FUP249" s="353"/>
      <c r="FUQ249" s="353"/>
      <c r="FUR249" s="353"/>
      <c r="FUS249" s="353"/>
      <c r="FUT249" s="353"/>
      <c r="FUU249" s="353"/>
      <c r="FUV249" s="353"/>
      <c r="FUW249" s="353"/>
      <c r="FUX249" s="353"/>
      <c r="FUY249" s="353"/>
      <c r="FUZ249" s="353"/>
      <c r="FVA249" s="353"/>
      <c r="FVB249" s="353"/>
      <c r="FVC249" s="353"/>
      <c r="FVD249" s="353"/>
      <c r="FVE249" s="353"/>
      <c r="FVF249" s="353"/>
      <c r="FVG249" s="353"/>
      <c r="FVH249" s="353"/>
      <c r="FVI249" s="353"/>
      <c r="FVJ249" s="353"/>
      <c r="FVK249" s="353"/>
      <c r="FVL249" s="353"/>
      <c r="FVM249" s="353"/>
      <c r="FVN249" s="353"/>
      <c r="FVO249" s="353"/>
      <c r="FVP249" s="353"/>
      <c r="FVQ249" s="353"/>
      <c r="FVR249" s="353"/>
      <c r="FVS249" s="353"/>
      <c r="FVT249" s="353"/>
      <c r="FVU249" s="353"/>
      <c r="FVV249" s="353"/>
      <c r="FVW249" s="353"/>
      <c r="FVX249" s="353"/>
      <c r="FVY249" s="353"/>
      <c r="FVZ249" s="353"/>
      <c r="FWA249" s="353"/>
      <c r="FWB249" s="353"/>
      <c r="FWC249" s="353"/>
      <c r="FWD249" s="353"/>
      <c r="FWE249" s="353"/>
      <c r="FWF249" s="353"/>
      <c r="FWG249" s="353"/>
      <c r="FWH249" s="353"/>
      <c r="FWI249" s="353"/>
      <c r="FWJ249" s="353"/>
      <c r="FWK249" s="353"/>
      <c r="FWL249" s="353"/>
      <c r="FWM249" s="353"/>
      <c r="FWN249" s="353"/>
      <c r="FWO249" s="353"/>
      <c r="FWP249" s="353"/>
      <c r="FWQ249" s="353"/>
      <c r="FWR249" s="353"/>
      <c r="FWS249" s="353"/>
      <c r="FWT249" s="353"/>
      <c r="FWU249" s="353"/>
      <c r="FWV249" s="353"/>
      <c r="FWW249" s="353"/>
      <c r="FWX249" s="353"/>
      <c r="FWY249" s="353"/>
      <c r="FWZ249" s="353"/>
      <c r="FXA249" s="353"/>
      <c r="FXB249" s="353"/>
      <c r="FXC249" s="353"/>
      <c r="FXD249" s="353"/>
      <c r="FXE249" s="353"/>
      <c r="FXF249" s="353"/>
      <c r="FXG249" s="353"/>
      <c r="FXH249" s="353"/>
      <c r="FXI249" s="353"/>
      <c r="FXJ249" s="353"/>
      <c r="FXK249" s="353"/>
      <c r="FXL249" s="353"/>
      <c r="FXM249" s="353"/>
      <c r="FXN249" s="353"/>
      <c r="FXO249" s="353"/>
      <c r="FXP249" s="353"/>
      <c r="FXQ249" s="353"/>
      <c r="FXR249" s="353"/>
      <c r="FXS249" s="353"/>
      <c r="FXT249" s="353"/>
      <c r="FXU249" s="353"/>
      <c r="FXV249" s="353"/>
      <c r="FXW249" s="353"/>
      <c r="FXX249" s="353"/>
      <c r="FXY249" s="353"/>
      <c r="FXZ249" s="353"/>
      <c r="FYA249" s="353"/>
      <c r="FYB249" s="353"/>
      <c r="FYC249" s="353"/>
      <c r="FYD249" s="353"/>
      <c r="FYE249" s="353"/>
      <c r="FYF249" s="353"/>
      <c r="FYG249" s="353"/>
      <c r="FYH249" s="353"/>
      <c r="FYI249" s="353"/>
      <c r="FYJ249" s="353"/>
      <c r="FYK249" s="353"/>
      <c r="FYL249" s="353"/>
      <c r="FYM249" s="353"/>
      <c r="FYN249" s="353"/>
      <c r="FYO249" s="353"/>
      <c r="FYP249" s="353"/>
      <c r="FYQ249" s="353"/>
      <c r="FYR249" s="353"/>
      <c r="FYS249" s="353"/>
      <c r="FYT249" s="353"/>
      <c r="FYU249" s="353"/>
      <c r="FYV249" s="353"/>
      <c r="FYW249" s="353"/>
      <c r="FYX249" s="353"/>
      <c r="FYY249" s="353"/>
      <c r="FYZ249" s="353"/>
      <c r="FZA249" s="353"/>
      <c r="FZB249" s="353"/>
      <c r="FZC249" s="353"/>
      <c r="FZD249" s="353"/>
      <c r="FZE249" s="353"/>
      <c r="FZF249" s="353"/>
      <c r="FZG249" s="353"/>
      <c r="FZH249" s="353"/>
      <c r="FZI249" s="353"/>
      <c r="FZJ249" s="353"/>
      <c r="FZK249" s="353"/>
      <c r="FZL249" s="353"/>
      <c r="FZM249" s="353"/>
      <c r="FZN249" s="353"/>
      <c r="FZO249" s="353"/>
      <c r="FZP249" s="353"/>
      <c r="FZQ249" s="353"/>
      <c r="FZR249" s="353"/>
      <c r="FZS249" s="353"/>
      <c r="FZT249" s="353"/>
      <c r="FZU249" s="353"/>
      <c r="FZV249" s="353"/>
      <c r="FZW249" s="353"/>
      <c r="FZX249" s="353"/>
      <c r="FZY249" s="353"/>
      <c r="FZZ249" s="353"/>
      <c r="GAA249" s="353"/>
      <c r="GAB249" s="353"/>
      <c r="GAC249" s="353"/>
      <c r="GAD249" s="353"/>
      <c r="GAE249" s="353"/>
      <c r="GAF249" s="353"/>
      <c r="GAG249" s="353"/>
      <c r="GAH249" s="353"/>
      <c r="GAI249" s="353"/>
      <c r="GAJ249" s="353"/>
      <c r="GAK249" s="353"/>
      <c r="GAL249" s="353"/>
      <c r="GAM249" s="353"/>
      <c r="GAN249" s="353"/>
      <c r="GAO249" s="353"/>
      <c r="GAP249" s="353"/>
      <c r="GAQ249" s="353"/>
      <c r="GAR249" s="353"/>
      <c r="GAS249" s="353"/>
      <c r="GAT249" s="353"/>
      <c r="GAU249" s="353"/>
      <c r="GAV249" s="353"/>
      <c r="GAW249" s="353"/>
      <c r="GAX249" s="353"/>
      <c r="GAY249" s="353"/>
      <c r="GAZ249" s="353"/>
      <c r="GBA249" s="353"/>
      <c r="GBB249" s="353"/>
      <c r="GBC249" s="353"/>
      <c r="GBD249" s="353"/>
      <c r="GBE249" s="353"/>
      <c r="GBF249" s="353"/>
      <c r="GBG249" s="353"/>
      <c r="GBH249" s="353"/>
      <c r="GBI249" s="353"/>
      <c r="GBJ249" s="353"/>
      <c r="GBK249" s="353"/>
      <c r="GBL249" s="353"/>
      <c r="GBM249" s="353"/>
      <c r="GBN249" s="353"/>
      <c r="GBO249" s="353"/>
      <c r="GBP249" s="353"/>
      <c r="GBQ249" s="353"/>
      <c r="GBR249" s="353"/>
      <c r="GBS249" s="353"/>
      <c r="GBT249" s="353"/>
      <c r="GBU249" s="353"/>
      <c r="GBV249" s="353"/>
      <c r="GBW249" s="353"/>
      <c r="GBX249" s="353"/>
      <c r="GBY249" s="353"/>
      <c r="GBZ249" s="353"/>
      <c r="GCA249" s="353"/>
      <c r="GCB249" s="353"/>
      <c r="GCC249" s="353"/>
      <c r="GCD249" s="353"/>
      <c r="GCE249" s="353"/>
      <c r="GCF249" s="353"/>
      <c r="GCG249" s="353"/>
      <c r="GCH249" s="353"/>
      <c r="GCI249" s="353"/>
      <c r="GCJ249" s="353"/>
      <c r="GCK249" s="353"/>
      <c r="GCL249" s="353"/>
      <c r="GCM249" s="353"/>
      <c r="GCN249" s="353"/>
      <c r="GCO249" s="353"/>
      <c r="GCP249" s="353"/>
      <c r="GCQ249" s="353"/>
      <c r="GCR249" s="353"/>
      <c r="GCS249" s="353"/>
      <c r="GCT249" s="353"/>
      <c r="GCU249" s="353"/>
      <c r="GCV249" s="353"/>
      <c r="GCW249" s="353"/>
      <c r="GCX249" s="353"/>
      <c r="GCY249" s="353"/>
      <c r="GCZ249" s="353"/>
      <c r="GDA249" s="353"/>
      <c r="GDB249" s="353"/>
      <c r="GDC249" s="353"/>
      <c r="GDD249" s="353"/>
      <c r="GDE249" s="353"/>
      <c r="GDF249" s="353"/>
      <c r="GDG249" s="353"/>
      <c r="GDH249" s="353"/>
      <c r="GDI249" s="353"/>
      <c r="GDJ249" s="353"/>
      <c r="GDK249" s="353"/>
      <c r="GDL249" s="353"/>
      <c r="GDM249" s="353"/>
      <c r="GDN249" s="353"/>
      <c r="GDO249" s="353"/>
      <c r="GDP249" s="353"/>
      <c r="GDQ249" s="353"/>
      <c r="GDR249" s="353"/>
      <c r="GDS249" s="353"/>
      <c r="GDT249" s="353"/>
      <c r="GDU249" s="353"/>
      <c r="GDV249" s="353"/>
      <c r="GDW249" s="353"/>
      <c r="GDX249" s="353"/>
      <c r="GDY249" s="353"/>
      <c r="GDZ249" s="353"/>
      <c r="GEA249" s="353"/>
      <c r="GEB249" s="353"/>
      <c r="GEC249" s="353"/>
      <c r="GED249" s="353"/>
      <c r="GEE249" s="353"/>
      <c r="GEF249" s="353"/>
      <c r="GEG249" s="353"/>
      <c r="GEH249" s="353"/>
      <c r="GEI249" s="353"/>
      <c r="GEJ249" s="353"/>
      <c r="GEK249" s="353"/>
      <c r="GEL249" s="353"/>
      <c r="GEM249" s="353"/>
      <c r="GEN249" s="353"/>
      <c r="GEO249" s="353"/>
      <c r="GEP249" s="353"/>
      <c r="GEQ249" s="353"/>
      <c r="GER249" s="353"/>
      <c r="GES249" s="353"/>
      <c r="GET249" s="353"/>
      <c r="GEU249" s="353"/>
      <c r="GEV249" s="353"/>
      <c r="GEW249" s="353"/>
      <c r="GEX249" s="353"/>
      <c r="GEY249" s="353"/>
      <c r="GEZ249" s="353"/>
      <c r="GFA249" s="353"/>
      <c r="GFB249" s="353"/>
      <c r="GFC249" s="353"/>
      <c r="GFD249" s="353"/>
      <c r="GFE249" s="353"/>
      <c r="GFF249" s="353"/>
      <c r="GFG249" s="353"/>
      <c r="GFH249" s="353"/>
      <c r="GFI249" s="353"/>
      <c r="GFJ249" s="353"/>
      <c r="GFK249" s="353"/>
      <c r="GFL249" s="353"/>
      <c r="GFM249" s="353"/>
      <c r="GFN249" s="353"/>
      <c r="GFO249" s="353"/>
      <c r="GFP249" s="353"/>
      <c r="GFQ249" s="353"/>
      <c r="GFR249" s="353"/>
      <c r="GFS249" s="353"/>
      <c r="GFT249" s="353"/>
      <c r="GFU249" s="353"/>
      <c r="GFV249" s="353"/>
      <c r="GFW249" s="353"/>
      <c r="GFX249" s="353"/>
      <c r="GFY249" s="353"/>
      <c r="GFZ249" s="353"/>
      <c r="GGA249" s="353"/>
      <c r="GGB249" s="353"/>
      <c r="GGC249" s="353"/>
      <c r="GGD249" s="353"/>
      <c r="GGE249" s="353"/>
      <c r="GGF249" s="353"/>
      <c r="GGG249" s="353"/>
      <c r="GGH249" s="353"/>
      <c r="GGI249" s="353"/>
      <c r="GGJ249" s="353"/>
      <c r="GGK249" s="353"/>
      <c r="GGL249" s="353"/>
      <c r="GGM249" s="353"/>
      <c r="GGN249" s="353"/>
      <c r="GGO249" s="353"/>
      <c r="GGP249" s="353"/>
      <c r="GGQ249" s="353"/>
      <c r="GGR249" s="353"/>
      <c r="GGS249" s="353"/>
      <c r="GGT249" s="353"/>
      <c r="GGU249" s="353"/>
      <c r="GGV249" s="353"/>
      <c r="GGW249" s="353"/>
      <c r="GGX249" s="353"/>
      <c r="GGY249" s="353"/>
      <c r="GGZ249" s="353"/>
      <c r="GHA249" s="353"/>
      <c r="GHB249" s="353"/>
      <c r="GHC249" s="353"/>
      <c r="GHD249" s="353"/>
      <c r="GHE249" s="353"/>
      <c r="GHF249" s="353"/>
      <c r="GHG249" s="353"/>
      <c r="GHH249" s="353"/>
      <c r="GHI249" s="353"/>
      <c r="GHJ249" s="353"/>
      <c r="GHK249" s="353"/>
      <c r="GHL249" s="353"/>
      <c r="GHM249" s="353"/>
      <c r="GHN249" s="353"/>
      <c r="GHO249" s="353"/>
      <c r="GHP249" s="353"/>
      <c r="GHQ249" s="353"/>
      <c r="GHR249" s="353"/>
      <c r="GHS249" s="353"/>
      <c r="GHT249" s="353"/>
      <c r="GHU249" s="353"/>
      <c r="GHV249" s="353"/>
      <c r="GHW249" s="353"/>
      <c r="GHX249" s="353"/>
      <c r="GHY249" s="353"/>
      <c r="GHZ249" s="353"/>
      <c r="GIA249" s="353"/>
      <c r="GIB249" s="353"/>
      <c r="GIC249" s="353"/>
      <c r="GID249" s="353"/>
      <c r="GIE249" s="353"/>
      <c r="GIF249" s="353"/>
      <c r="GIG249" s="353"/>
      <c r="GIH249" s="353"/>
      <c r="GII249" s="353"/>
      <c r="GIJ249" s="353"/>
      <c r="GIK249" s="353"/>
      <c r="GIL249" s="353"/>
      <c r="GIM249" s="353"/>
      <c r="GIN249" s="353"/>
      <c r="GIO249" s="353"/>
      <c r="GIP249" s="353"/>
      <c r="GIQ249" s="353"/>
      <c r="GIR249" s="353"/>
      <c r="GIS249" s="353"/>
      <c r="GIT249" s="353"/>
      <c r="GIU249" s="353"/>
      <c r="GIV249" s="353"/>
      <c r="GIW249" s="353"/>
      <c r="GIX249" s="353"/>
      <c r="GIY249" s="353"/>
      <c r="GIZ249" s="353"/>
      <c r="GJA249" s="353"/>
      <c r="GJB249" s="353"/>
      <c r="GJC249" s="353"/>
      <c r="GJD249" s="353"/>
      <c r="GJE249" s="353"/>
      <c r="GJF249" s="353"/>
      <c r="GJG249" s="353"/>
      <c r="GJH249" s="353"/>
      <c r="GJI249" s="353"/>
      <c r="GJJ249" s="353"/>
      <c r="GJK249" s="353"/>
      <c r="GJL249" s="353"/>
      <c r="GJM249" s="353"/>
      <c r="GJN249" s="353"/>
      <c r="GJO249" s="353"/>
      <c r="GJP249" s="353"/>
      <c r="GJQ249" s="353"/>
      <c r="GJR249" s="353"/>
      <c r="GJS249" s="353"/>
      <c r="GJT249" s="353"/>
      <c r="GJU249" s="353"/>
      <c r="GJV249" s="353"/>
      <c r="GJW249" s="353"/>
      <c r="GJX249" s="353"/>
      <c r="GJY249" s="353"/>
      <c r="GJZ249" s="353"/>
      <c r="GKA249" s="353"/>
      <c r="GKB249" s="353"/>
      <c r="GKC249" s="353"/>
      <c r="GKD249" s="353"/>
      <c r="GKE249" s="353"/>
      <c r="GKF249" s="353"/>
      <c r="GKG249" s="353"/>
      <c r="GKH249" s="353"/>
      <c r="GKI249" s="353"/>
      <c r="GKJ249" s="353"/>
      <c r="GKK249" s="353"/>
      <c r="GKL249" s="353"/>
      <c r="GKM249" s="353"/>
      <c r="GKN249" s="353"/>
      <c r="GKO249" s="353"/>
      <c r="GKP249" s="353"/>
      <c r="GKQ249" s="353"/>
      <c r="GKR249" s="353"/>
      <c r="GKS249" s="353"/>
      <c r="GKT249" s="353"/>
      <c r="GKU249" s="353"/>
      <c r="GKV249" s="353"/>
      <c r="GKW249" s="353"/>
      <c r="GKX249" s="353"/>
      <c r="GKY249" s="353"/>
      <c r="GKZ249" s="353"/>
      <c r="GLA249" s="353"/>
      <c r="GLB249" s="353"/>
      <c r="GLC249" s="353"/>
      <c r="GLD249" s="353"/>
      <c r="GLE249" s="353"/>
      <c r="GLF249" s="353"/>
      <c r="GLG249" s="353"/>
      <c r="GLH249" s="353"/>
      <c r="GLI249" s="353"/>
      <c r="GLJ249" s="353"/>
      <c r="GLK249" s="353"/>
      <c r="GLL249" s="353"/>
      <c r="GLM249" s="353"/>
      <c r="GLN249" s="353"/>
      <c r="GLO249" s="353"/>
      <c r="GLP249" s="353"/>
      <c r="GLQ249" s="353"/>
      <c r="GLR249" s="353"/>
      <c r="GLS249" s="353"/>
      <c r="GLT249" s="353"/>
      <c r="GLU249" s="353"/>
      <c r="GLV249" s="353"/>
      <c r="GLW249" s="353"/>
      <c r="GLX249" s="353"/>
      <c r="GLY249" s="353"/>
      <c r="GLZ249" s="353"/>
      <c r="GMA249" s="353"/>
      <c r="GMB249" s="353"/>
      <c r="GMC249" s="353"/>
      <c r="GMD249" s="353"/>
      <c r="GME249" s="353"/>
      <c r="GMF249" s="353"/>
      <c r="GMG249" s="353"/>
      <c r="GMH249" s="353"/>
      <c r="GMI249" s="353"/>
      <c r="GMJ249" s="353"/>
      <c r="GMK249" s="353"/>
      <c r="GML249" s="353"/>
      <c r="GMM249" s="353"/>
      <c r="GMN249" s="353"/>
      <c r="GMO249" s="353"/>
      <c r="GMP249" s="353"/>
      <c r="GMQ249" s="353"/>
      <c r="GMR249" s="353"/>
      <c r="GMS249" s="353"/>
      <c r="GMT249" s="353"/>
      <c r="GMU249" s="353"/>
      <c r="GMV249" s="353"/>
      <c r="GMW249" s="353"/>
      <c r="GMX249" s="353"/>
      <c r="GMY249" s="353"/>
      <c r="GMZ249" s="353"/>
      <c r="GNA249" s="353"/>
      <c r="GNB249" s="353"/>
      <c r="GNC249" s="353"/>
      <c r="GND249" s="353"/>
      <c r="GNE249" s="353"/>
      <c r="GNF249" s="353"/>
      <c r="GNG249" s="353"/>
      <c r="GNH249" s="353"/>
      <c r="GNI249" s="353"/>
      <c r="GNJ249" s="353"/>
      <c r="GNK249" s="353"/>
      <c r="GNL249" s="353"/>
      <c r="GNM249" s="353"/>
      <c r="GNN249" s="353"/>
      <c r="GNO249" s="353"/>
      <c r="GNP249" s="353"/>
      <c r="GNQ249" s="353"/>
      <c r="GNR249" s="353"/>
      <c r="GNS249" s="353"/>
      <c r="GNT249" s="353"/>
      <c r="GNU249" s="353"/>
      <c r="GNV249" s="353"/>
      <c r="GNW249" s="353"/>
      <c r="GNX249" s="353"/>
      <c r="GNY249" s="353"/>
      <c r="GNZ249" s="353"/>
      <c r="GOA249" s="353"/>
      <c r="GOB249" s="353"/>
      <c r="GOC249" s="353"/>
      <c r="GOD249" s="353"/>
      <c r="GOE249" s="353"/>
      <c r="GOF249" s="353"/>
      <c r="GOG249" s="353"/>
      <c r="GOH249" s="353"/>
      <c r="GOI249" s="353"/>
      <c r="GOJ249" s="353"/>
      <c r="GOK249" s="353"/>
      <c r="GOL249" s="353"/>
      <c r="GOM249" s="353"/>
      <c r="GON249" s="353"/>
      <c r="GOO249" s="353"/>
      <c r="GOP249" s="353"/>
      <c r="GOQ249" s="353"/>
      <c r="GOR249" s="353"/>
      <c r="GOS249" s="353"/>
      <c r="GOT249" s="353"/>
      <c r="GOU249" s="353"/>
      <c r="GOV249" s="353"/>
      <c r="GOW249" s="353"/>
      <c r="GOX249" s="353"/>
      <c r="GOY249" s="353"/>
      <c r="GOZ249" s="353"/>
      <c r="GPA249" s="353"/>
      <c r="GPB249" s="353"/>
      <c r="GPC249" s="353"/>
      <c r="GPD249" s="353"/>
      <c r="GPE249" s="353"/>
      <c r="GPF249" s="353"/>
      <c r="GPG249" s="353"/>
      <c r="GPH249" s="353"/>
      <c r="GPI249" s="353"/>
      <c r="GPJ249" s="353"/>
      <c r="GPK249" s="353"/>
      <c r="GPL249" s="353"/>
      <c r="GPM249" s="353"/>
      <c r="GPN249" s="353"/>
      <c r="GPO249" s="353"/>
      <c r="GPP249" s="353"/>
      <c r="GPQ249" s="353"/>
      <c r="GPR249" s="353"/>
      <c r="GPS249" s="353"/>
      <c r="GPT249" s="353"/>
      <c r="GPU249" s="353"/>
      <c r="GPV249" s="353"/>
      <c r="GPW249" s="353"/>
      <c r="GPX249" s="353"/>
      <c r="GPY249" s="353"/>
      <c r="GPZ249" s="353"/>
      <c r="GQA249" s="353"/>
      <c r="GQB249" s="353"/>
      <c r="GQC249" s="353"/>
      <c r="GQD249" s="353"/>
      <c r="GQE249" s="353"/>
      <c r="GQF249" s="353"/>
      <c r="GQG249" s="353"/>
      <c r="GQH249" s="353"/>
      <c r="GQI249" s="353"/>
      <c r="GQJ249" s="353"/>
      <c r="GQK249" s="353"/>
      <c r="GQL249" s="353"/>
      <c r="GQM249" s="353"/>
      <c r="GQN249" s="353"/>
      <c r="GQO249" s="353"/>
      <c r="GQP249" s="353"/>
      <c r="GQQ249" s="353"/>
      <c r="GQR249" s="353"/>
      <c r="GQS249" s="353"/>
      <c r="GQT249" s="353"/>
      <c r="GQU249" s="353"/>
      <c r="GQV249" s="353"/>
      <c r="GQW249" s="353"/>
      <c r="GQX249" s="353"/>
      <c r="GQY249" s="353"/>
      <c r="GQZ249" s="353"/>
      <c r="GRA249" s="353"/>
      <c r="GRB249" s="353"/>
      <c r="GRC249" s="353"/>
      <c r="GRD249" s="353"/>
      <c r="GRE249" s="353"/>
      <c r="GRF249" s="353"/>
      <c r="GRG249" s="353"/>
      <c r="GRH249" s="353"/>
      <c r="GRI249" s="353"/>
      <c r="GRJ249" s="353"/>
      <c r="GRK249" s="353"/>
      <c r="GRL249" s="353"/>
      <c r="GRM249" s="353"/>
      <c r="GRN249" s="353"/>
      <c r="GRO249" s="353"/>
      <c r="GRP249" s="353"/>
      <c r="GRQ249" s="353"/>
      <c r="GRR249" s="353"/>
      <c r="GRS249" s="353"/>
      <c r="GRT249" s="353"/>
      <c r="GRU249" s="353"/>
      <c r="GRV249" s="353"/>
      <c r="GRW249" s="353"/>
      <c r="GRX249" s="353"/>
      <c r="GRY249" s="353"/>
      <c r="GRZ249" s="353"/>
      <c r="GSA249" s="353"/>
      <c r="GSB249" s="353"/>
      <c r="GSC249" s="353"/>
      <c r="GSD249" s="353"/>
      <c r="GSE249" s="353"/>
      <c r="GSF249" s="353"/>
      <c r="GSG249" s="353"/>
      <c r="GSH249" s="353"/>
      <c r="GSI249" s="353"/>
      <c r="GSJ249" s="353"/>
      <c r="GSK249" s="353"/>
      <c r="GSL249" s="353"/>
      <c r="GSM249" s="353"/>
      <c r="GSN249" s="353"/>
      <c r="GSO249" s="353"/>
      <c r="GSP249" s="353"/>
      <c r="GSQ249" s="353"/>
      <c r="GSR249" s="353"/>
      <c r="GSS249" s="353"/>
      <c r="GST249" s="353"/>
      <c r="GSU249" s="353"/>
      <c r="GSV249" s="353"/>
      <c r="GSW249" s="353"/>
      <c r="GSX249" s="353"/>
      <c r="GSY249" s="353"/>
      <c r="GSZ249" s="353"/>
      <c r="GTA249" s="353"/>
      <c r="GTB249" s="353"/>
      <c r="GTC249" s="353"/>
      <c r="GTD249" s="353"/>
      <c r="GTE249" s="353"/>
      <c r="GTF249" s="353"/>
      <c r="GTG249" s="353"/>
      <c r="GTH249" s="353"/>
      <c r="GTI249" s="353"/>
      <c r="GTJ249" s="353"/>
      <c r="GTK249" s="353"/>
      <c r="GTL249" s="353"/>
      <c r="GTM249" s="353"/>
      <c r="GTN249" s="353"/>
      <c r="GTO249" s="353"/>
      <c r="GTP249" s="353"/>
      <c r="GTQ249" s="353"/>
      <c r="GTR249" s="353"/>
      <c r="GTS249" s="353"/>
      <c r="GTT249" s="353"/>
      <c r="GTU249" s="353"/>
      <c r="GTV249" s="353"/>
      <c r="GTW249" s="353"/>
      <c r="GTX249" s="353"/>
      <c r="GTY249" s="353"/>
      <c r="GTZ249" s="353"/>
      <c r="GUA249" s="353"/>
      <c r="GUB249" s="353"/>
      <c r="GUC249" s="353"/>
      <c r="GUD249" s="353"/>
      <c r="GUE249" s="353"/>
      <c r="GUF249" s="353"/>
      <c r="GUG249" s="353"/>
      <c r="GUH249" s="353"/>
      <c r="GUI249" s="353"/>
      <c r="GUJ249" s="353"/>
      <c r="GUK249" s="353"/>
      <c r="GUL249" s="353"/>
      <c r="GUM249" s="353"/>
      <c r="GUN249" s="353"/>
      <c r="GUO249" s="353"/>
      <c r="GUP249" s="353"/>
      <c r="GUQ249" s="353"/>
      <c r="GUR249" s="353"/>
      <c r="GUS249" s="353"/>
      <c r="GUT249" s="353"/>
      <c r="GUU249" s="353"/>
      <c r="GUV249" s="353"/>
      <c r="GUW249" s="353"/>
      <c r="GUX249" s="353"/>
      <c r="GUY249" s="353"/>
      <c r="GUZ249" s="353"/>
      <c r="GVA249" s="353"/>
      <c r="GVB249" s="353"/>
      <c r="GVC249" s="353"/>
      <c r="GVD249" s="353"/>
      <c r="GVE249" s="353"/>
      <c r="GVF249" s="353"/>
      <c r="GVG249" s="353"/>
      <c r="GVH249" s="353"/>
      <c r="GVI249" s="353"/>
      <c r="GVJ249" s="353"/>
      <c r="GVK249" s="353"/>
      <c r="GVL249" s="353"/>
      <c r="GVM249" s="353"/>
      <c r="GVN249" s="353"/>
      <c r="GVO249" s="353"/>
      <c r="GVP249" s="353"/>
      <c r="GVQ249" s="353"/>
      <c r="GVR249" s="353"/>
      <c r="GVS249" s="353"/>
      <c r="GVT249" s="353"/>
      <c r="GVU249" s="353"/>
      <c r="GVV249" s="353"/>
      <c r="GVW249" s="353"/>
      <c r="GVX249" s="353"/>
      <c r="GVY249" s="353"/>
      <c r="GVZ249" s="353"/>
      <c r="GWA249" s="353"/>
      <c r="GWB249" s="353"/>
      <c r="GWC249" s="353"/>
      <c r="GWD249" s="353"/>
      <c r="GWE249" s="353"/>
      <c r="GWF249" s="353"/>
      <c r="GWG249" s="353"/>
      <c r="GWH249" s="353"/>
      <c r="GWI249" s="353"/>
      <c r="GWJ249" s="353"/>
      <c r="GWK249" s="353"/>
      <c r="GWL249" s="353"/>
      <c r="GWM249" s="353"/>
      <c r="GWN249" s="353"/>
      <c r="GWO249" s="353"/>
      <c r="GWP249" s="353"/>
      <c r="GWQ249" s="353"/>
      <c r="GWR249" s="353"/>
      <c r="GWS249" s="353"/>
      <c r="GWT249" s="353"/>
      <c r="GWU249" s="353"/>
      <c r="GWV249" s="353"/>
      <c r="GWW249" s="353"/>
      <c r="GWX249" s="353"/>
      <c r="GWY249" s="353"/>
      <c r="GWZ249" s="353"/>
      <c r="GXA249" s="353"/>
      <c r="GXB249" s="353"/>
      <c r="GXC249" s="353"/>
      <c r="GXD249" s="353"/>
      <c r="GXE249" s="353"/>
      <c r="GXF249" s="353"/>
      <c r="GXG249" s="353"/>
      <c r="GXH249" s="353"/>
      <c r="GXI249" s="353"/>
      <c r="GXJ249" s="353"/>
      <c r="GXK249" s="353"/>
      <c r="GXL249" s="353"/>
      <c r="GXM249" s="353"/>
      <c r="GXN249" s="353"/>
      <c r="GXO249" s="353"/>
      <c r="GXP249" s="353"/>
      <c r="GXQ249" s="353"/>
      <c r="GXR249" s="353"/>
      <c r="GXS249" s="353"/>
      <c r="GXT249" s="353"/>
      <c r="GXU249" s="353"/>
      <c r="GXV249" s="353"/>
      <c r="GXW249" s="353"/>
      <c r="GXX249" s="353"/>
      <c r="GXY249" s="353"/>
      <c r="GXZ249" s="353"/>
      <c r="GYA249" s="353"/>
      <c r="GYB249" s="353"/>
      <c r="GYC249" s="353"/>
      <c r="GYD249" s="353"/>
      <c r="GYE249" s="353"/>
      <c r="GYF249" s="353"/>
      <c r="GYG249" s="353"/>
      <c r="GYH249" s="353"/>
      <c r="GYI249" s="353"/>
      <c r="GYJ249" s="353"/>
      <c r="GYK249" s="353"/>
      <c r="GYL249" s="353"/>
      <c r="GYM249" s="353"/>
      <c r="GYN249" s="353"/>
      <c r="GYO249" s="353"/>
      <c r="GYP249" s="353"/>
      <c r="GYQ249" s="353"/>
      <c r="GYR249" s="353"/>
      <c r="GYS249" s="353"/>
      <c r="GYT249" s="353"/>
      <c r="GYU249" s="353"/>
      <c r="GYV249" s="353"/>
      <c r="GYW249" s="353"/>
      <c r="GYX249" s="353"/>
      <c r="GYY249" s="353"/>
      <c r="GYZ249" s="353"/>
      <c r="GZA249" s="353"/>
      <c r="GZB249" s="353"/>
      <c r="GZC249" s="353"/>
      <c r="GZD249" s="353"/>
      <c r="GZE249" s="353"/>
      <c r="GZF249" s="353"/>
      <c r="GZG249" s="353"/>
      <c r="GZH249" s="353"/>
      <c r="GZI249" s="353"/>
      <c r="GZJ249" s="353"/>
      <c r="GZK249" s="353"/>
      <c r="GZL249" s="353"/>
      <c r="GZM249" s="353"/>
      <c r="GZN249" s="353"/>
      <c r="GZO249" s="353"/>
      <c r="GZP249" s="353"/>
      <c r="GZQ249" s="353"/>
      <c r="GZR249" s="353"/>
      <c r="GZS249" s="353"/>
      <c r="GZT249" s="353"/>
      <c r="GZU249" s="353"/>
      <c r="GZV249" s="353"/>
      <c r="GZW249" s="353"/>
      <c r="GZX249" s="353"/>
      <c r="GZY249" s="353"/>
      <c r="GZZ249" s="353"/>
      <c r="HAA249" s="353"/>
      <c r="HAB249" s="353"/>
      <c r="HAC249" s="353"/>
      <c r="HAD249" s="353"/>
      <c r="HAE249" s="353"/>
      <c r="HAF249" s="353"/>
      <c r="HAG249" s="353"/>
      <c r="HAH249" s="353"/>
      <c r="HAI249" s="353"/>
      <c r="HAJ249" s="353"/>
      <c r="HAK249" s="353"/>
      <c r="HAL249" s="353"/>
      <c r="HAM249" s="353"/>
      <c r="HAN249" s="353"/>
      <c r="HAO249" s="353"/>
      <c r="HAP249" s="353"/>
      <c r="HAQ249" s="353"/>
      <c r="HAR249" s="353"/>
      <c r="HAS249" s="353"/>
      <c r="HAT249" s="353"/>
      <c r="HAU249" s="353"/>
      <c r="HAV249" s="353"/>
      <c r="HAW249" s="353"/>
      <c r="HAX249" s="353"/>
      <c r="HAY249" s="353"/>
      <c r="HAZ249" s="353"/>
      <c r="HBA249" s="353"/>
      <c r="HBB249" s="353"/>
      <c r="HBC249" s="353"/>
      <c r="HBD249" s="353"/>
      <c r="HBE249" s="353"/>
      <c r="HBF249" s="353"/>
      <c r="HBG249" s="353"/>
      <c r="HBH249" s="353"/>
      <c r="HBI249" s="353"/>
      <c r="HBJ249" s="353"/>
      <c r="HBK249" s="353"/>
      <c r="HBL249" s="353"/>
      <c r="HBM249" s="353"/>
      <c r="HBN249" s="353"/>
      <c r="HBO249" s="353"/>
      <c r="HBP249" s="353"/>
      <c r="HBQ249" s="353"/>
      <c r="HBR249" s="353"/>
      <c r="HBS249" s="353"/>
      <c r="HBT249" s="353"/>
      <c r="HBU249" s="353"/>
      <c r="HBV249" s="353"/>
      <c r="HBW249" s="353"/>
      <c r="HBX249" s="353"/>
      <c r="HBY249" s="353"/>
      <c r="HBZ249" s="353"/>
      <c r="HCA249" s="353"/>
      <c r="HCB249" s="353"/>
      <c r="HCC249" s="353"/>
      <c r="HCD249" s="353"/>
      <c r="HCE249" s="353"/>
      <c r="HCF249" s="353"/>
      <c r="HCG249" s="353"/>
      <c r="HCH249" s="353"/>
      <c r="HCI249" s="353"/>
      <c r="HCJ249" s="353"/>
      <c r="HCK249" s="353"/>
      <c r="HCL249" s="353"/>
      <c r="HCM249" s="353"/>
      <c r="HCN249" s="353"/>
      <c r="HCO249" s="353"/>
      <c r="HCP249" s="353"/>
      <c r="HCQ249" s="353"/>
      <c r="HCR249" s="353"/>
      <c r="HCS249" s="353"/>
      <c r="HCT249" s="353"/>
      <c r="HCU249" s="353"/>
      <c r="HCV249" s="353"/>
      <c r="HCW249" s="353"/>
      <c r="HCX249" s="353"/>
      <c r="HCY249" s="353"/>
      <c r="HCZ249" s="353"/>
      <c r="HDA249" s="353"/>
      <c r="HDB249" s="353"/>
      <c r="HDC249" s="353"/>
      <c r="HDD249" s="353"/>
      <c r="HDE249" s="353"/>
      <c r="HDF249" s="353"/>
      <c r="HDG249" s="353"/>
      <c r="HDH249" s="353"/>
      <c r="HDI249" s="353"/>
      <c r="HDJ249" s="353"/>
      <c r="HDK249" s="353"/>
      <c r="HDL249" s="353"/>
      <c r="HDM249" s="353"/>
      <c r="HDN249" s="353"/>
      <c r="HDO249" s="353"/>
      <c r="HDP249" s="353"/>
      <c r="HDQ249" s="353"/>
      <c r="HDR249" s="353"/>
      <c r="HDS249" s="353"/>
      <c r="HDT249" s="353"/>
      <c r="HDU249" s="353"/>
      <c r="HDV249" s="353"/>
      <c r="HDW249" s="353"/>
      <c r="HDX249" s="353"/>
      <c r="HDY249" s="353"/>
      <c r="HDZ249" s="353"/>
      <c r="HEA249" s="353"/>
      <c r="HEB249" s="353"/>
      <c r="HEC249" s="353"/>
      <c r="HED249" s="353"/>
      <c r="HEE249" s="353"/>
      <c r="HEF249" s="353"/>
      <c r="HEG249" s="353"/>
      <c r="HEH249" s="353"/>
      <c r="HEI249" s="353"/>
      <c r="HEJ249" s="353"/>
      <c r="HEK249" s="353"/>
      <c r="HEL249" s="353"/>
      <c r="HEM249" s="353"/>
      <c r="HEN249" s="353"/>
      <c r="HEO249" s="353"/>
      <c r="HEP249" s="353"/>
      <c r="HEQ249" s="353"/>
      <c r="HER249" s="353"/>
      <c r="HES249" s="353"/>
      <c r="HET249" s="353"/>
      <c r="HEU249" s="353"/>
      <c r="HEV249" s="353"/>
      <c r="HEW249" s="353"/>
      <c r="HEX249" s="353"/>
      <c r="HEY249" s="353"/>
      <c r="HEZ249" s="353"/>
      <c r="HFA249" s="353"/>
      <c r="HFB249" s="353"/>
      <c r="HFC249" s="353"/>
      <c r="HFD249" s="353"/>
      <c r="HFE249" s="353"/>
      <c r="HFF249" s="353"/>
      <c r="HFG249" s="353"/>
      <c r="HFH249" s="353"/>
      <c r="HFI249" s="353"/>
      <c r="HFJ249" s="353"/>
      <c r="HFK249" s="353"/>
      <c r="HFL249" s="353"/>
      <c r="HFM249" s="353"/>
      <c r="HFN249" s="353"/>
      <c r="HFO249" s="353"/>
      <c r="HFP249" s="353"/>
      <c r="HFQ249" s="353"/>
      <c r="HFR249" s="353"/>
      <c r="HFS249" s="353"/>
      <c r="HFT249" s="353"/>
      <c r="HFU249" s="353"/>
      <c r="HFV249" s="353"/>
      <c r="HFW249" s="353"/>
      <c r="HFX249" s="353"/>
      <c r="HFY249" s="353"/>
      <c r="HFZ249" s="353"/>
      <c r="HGA249" s="353"/>
      <c r="HGB249" s="353"/>
      <c r="HGC249" s="353"/>
      <c r="HGD249" s="353"/>
      <c r="HGE249" s="353"/>
      <c r="HGF249" s="353"/>
      <c r="HGG249" s="353"/>
      <c r="HGH249" s="353"/>
      <c r="HGI249" s="353"/>
      <c r="HGJ249" s="353"/>
      <c r="HGK249" s="353"/>
      <c r="HGL249" s="353"/>
      <c r="HGM249" s="353"/>
      <c r="HGN249" s="353"/>
      <c r="HGO249" s="353"/>
      <c r="HGP249" s="353"/>
      <c r="HGQ249" s="353"/>
      <c r="HGR249" s="353"/>
      <c r="HGS249" s="353"/>
      <c r="HGT249" s="353"/>
      <c r="HGU249" s="353"/>
      <c r="HGV249" s="353"/>
      <c r="HGW249" s="353"/>
      <c r="HGX249" s="353"/>
      <c r="HGY249" s="353"/>
      <c r="HGZ249" s="353"/>
      <c r="HHA249" s="353"/>
      <c r="HHB249" s="353"/>
      <c r="HHC249" s="353"/>
      <c r="HHD249" s="353"/>
      <c r="HHE249" s="353"/>
      <c r="HHF249" s="353"/>
      <c r="HHG249" s="353"/>
      <c r="HHH249" s="353"/>
      <c r="HHI249" s="353"/>
      <c r="HHJ249" s="353"/>
      <c r="HHK249" s="353"/>
      <c r="HHL249" s="353"/>
      <c r="HHM249" s="353"/>
      <c r="HHN249" s="353"/>
      <c r="HHO249" s="353"/>
      <c r="HHP249" s="353"/>
      <c r="HHQ249" s="353"/>
      <c r="HHR249" s="353"/>
      <c r="HHS249" s="353"/>
      <c r="HHT249" s="353"/>
      <c r="HHU249" s="353"/>
      <c r="HHV249" s="353"/>
      <c r="HHW249" s="353"/>
      <c r="HHX249" s="353"/>
      <c r="HHY249" s="353"/>
      <c r="HHZ249" s="353"/>
      <c r="HIA249" s="353"/>
      <c r="HIB249" s="353"/>
      <c r="HIC249" s="353"/>
      <c r="HID249" s="353"/>
      <c r="HIE249" s="353"/>
      <c r="HIF249" s="353"/>
      <c r="HIG249" s="353"/>
      <c r="HIH249" s="353"/>
      <c r="HII249" s="353"/>
      <c r="HIJ249" s="353"/>
      <c r="HIK249" s="353"/>
      <c r="HIL249" s="353"/>
      <c r="HIM249" s="353"/>
      <c r="HIN249" s="353"/>
      <c r="HIO249" s="353"/>
      <c r="HIP249" s="353"/>
      <c r="HIQ249" s="353"/>
      <c r="HIR249" s="353"/>
      <c r="HIS249" s="353"/>
      <c r="HIT249" s="353"/>
      <c r="HIU249" s="353"/>
      <c r="HIV249" s="353"/>
      <c r="HIW249" s="353"/>
      <c r="HIX249" s="353"/>
      <c r="HIY249" s="353"/>
      <c r="HIZ249" s="353"/>
      <c r="HJA249" s="353"/>
      <c r="HJB249" s="353"/>
      <c r="HJC249" s="353"/>
      <c r="HJD249" s="353"/>
      <c r="HJE249" s="353"/>
      <c r="HJF249" s="353"/>
      <c r="HJG249" s="353"/>
      <c r="HJH249" s="353"/>
      <c r="HJI249" s="353"/>
      <c r="HJJ249" s="353"/>
      <c r="HJK249" s="353"/>
      <c r="HJL249" s="353"/>
      <c r="HJM249" s="353"/>
      <c r="HJN249" s="353"/>
      <c r="HJO249" s="353"/>
      <c r="HJP249" s="353"/>
      <c r="HJQ249" s="353"/>
      <c r="HJR249" s="353"/>
      <c r="HJS249" s="353"/>
      <c r="HJT249" s="353"/>
      <c r="HJU249" s="353"/>
      <c r="HJV249" s="353"/>
      <c r="HJW249" s="353"/>
      <c r="HJX249" s="353"/>
      <c r="HJY249" s="353"/>
      <c r="HJZ249" s="353"/>
      <c r="HKA249" s="353"/>
      <c r="HKB249" s="353"/>
      <c r="HKC249" s="353"/>
      <c r="HKD249" s="353"/>
      <c r="HKE249" s="353"/>
      <c r="HKF249" s="353"/>
      <c r="HKG249" s="353"/>
      <c r="HKH249" s="353"/>
      <c r="HKI249" s="353"/>
      <c r="HKJ249" s="353"/>
      <c r="HKK249" s="353"/>
      <c r="HKL249" s="353"/>
      <c r="HKM249" s="353"/>
      <c r="HKN249" s="353"/>
      <c r="HKO249" s="353"/>
      <c r="HKP249" s="353"/>
      <c r="HKQ249" s="353"/>
      <c r="HKR249" s="353"/>
      <c r="HKS249" s="353"/>
      <c r="HKT249" s="353"/>
      <c r="HKU249" s="353"/>
      <c r="HKV249" s="353"/>
      <c r="HKW249" s="353"/>
      <c r="HKX249" s="353"/>
      <c r="HKY249" s="353"/>
      <c r="HKZ249" s="353"/>
      <c r="HLA249" s="353"/>
      <c r="HLB249" s="353"/>
      <c r="HLC249" s="353"/>
      <c r="HLD249" s="353"/>
      <c r="HLE249" s="353"/>
      <c r="HLF249" s="353"/>
      <c r="HLG249" s="353"/>
      <c r="HLH249" s="353"/>
      <c r="HLI249" s="353"/>
      <c r="HLJ249" s="353"/>
      <c r="HLK249" s="353"/>
      <c r="HLL249" s="353"/>
      <c r="HLM249" s="353"/>
      <c r="HLN249" s="353"/>
      <c r="HLO249" s="353"/>
      <c r="HLP249" s="353"/>
      <c r="HLQ249" s="353"/>
      <c r="HLR249" s="353"/>
      <c r="HLS249" s="353"/>
      <c r="HLT249" s="353"/>
      <c r="HLU249" s="353"/>
      <c r="HLV249" s="353"/>
      <c r="HLW249" s="353"/>
      <c r="HLX249" s="353"/>
      <c r="HLY249" s="353"/>
      <c r="HLZ249" s="353"/>
      <c r="HMA249" s="353"/>
      <c r="HMB249" s="353"/>
      <c r="HMC249" s="353"/>
      <c r="HMD249" s="353"/>
      <c r="HME249" s="353"/>
      <c r="HMF249" s="353"/>
      <c r="HMG249" s="353"/>
      <c r="HMH249" s="353"/>
      <c r="HMI249" s="353"/>
      <c r="HMJ249" s="353"/>
      <c r="HMK249" s="353"/>
      <c r="HML249" s="353"/>
      <c r="HMM249" s="353"/>
      <c r="HMN249" s="353"/>
      <c r="HMO249" s="353"/>
      <c r="HMP249" s="353"/>
      <c r="HMQ249" s="353"/>
      <c r="HMR249" s="353"/>
      <c r="HMS249" s="353"/>
      <c r="HMT249" s="353"/>
      <c r="HMU249" s="353"/>
      <c r="HMV249" s="353"/>
      <c r="HMW249" s="353"/>
      <c r="HMX249" s="353"/>
      <c r="HMY249" s="353"/>
      <c r="HMZ249" s="353"/>
      <c r="HNA249" s="353"/>
      <c r="HNB249" s="353"/>
      <c r="HNC249" s="353"/>
      <c r="HND249" s="353"/>
      <c r="HNE249" s="353"/>
      <c r="HNF249" s="353"/>
      <c r="HNG249" s="353"/>
      <c r="HNH249" s="353"/>
      <c r="HNI249" s="353"/>
      <c r="HNJ249" s="353"/>
      <c r="HNK249" s="353"/>
      <c r="HNL249" s="353"/>
      <c r="HNM249" s="353"/>
      <c r="HNN249" s="353"/>
      <c r="HNO249" s="353"/>
      <c r="HNP249" s="353"/>
      <c r="HNQ249" s="353"/>
      <c r="HNR249" s="353"/>
      <c r="HNS249" s="353"/>
      <c r="HNT249" s="353"/>
      <c r="HNU249" s="353"/>
      <c r="HNV249" s="353"/>
      <c r="HNW249" s="353"/>
      <c r="HNX249" s="353"/>
      <c r="HNY249" s="353"/>
      <c r="HNZ249" s="353"/>
      <c r="HOA249" s="353"/>
      <c r="HOB249" s="353"/>
      <c r="HOC249" s="353"/>
      <c r="HOD249" s="353"/>
      <c r="HOE249" s="353"/>
      <c r="HOF249" s="353"/>
      <c r="HOG249" s="353"/>
      <c r="HOH249" s="353"/>
      <c r="HOI249" s="353"/>
      <c r="HOJ249" s="353"/>
      <c r="HOK249" s="353"/>
      <c r="HOL249" s="353"/>
      <c r="HOM249" s="353"/>
      <c r="HON249" s="353"/>
      <c r="HOO249" s="353"/>
      <c r="HOP249" s="353"/>
      <c r="HOQ249" s="353"/>
      <c r="HOR249" s="353"/>
      <c r="HOS249" s="353"/>
      <c r="HOT249" s="353"/>
      <c r="HOU249" s="353"/>
      <c r="HOV249" s="353"/>
      <c r="HOW249" s="353"/>
      <c r="HOX249" s="353"/>
      <c r="HOY249" s="353"/>
      <c r="HOZ249" s="353"/>
      <c r="HPA249" s="353"/>
      <c r="HPB249" s="353"/>
      <c r="HPC249" s="353"/>
      <c r="HPD249" s="353"/>
      <c r="HPE249" s="353"/>
      <c r="HPF249" s="353"/>
      <c r="HPG249" s="353"/>
      <c r="HPH249" s="353"/>
      <c r="HPI249" s="353"/>
      <c r="HPJ249" s="353"/>
      <c r="HPK249" s="353"/>
      <c r="HPL249" s="353"/>
      <c r="HPM249" s="353"/>
      <c r="HPN249" s="353"/>
      <c r="HPO249" s="353"/>
      <c r="HPP249" s="353"/>
      <c r="HPQ249" s="353"/>
      <c r="HPR249" s="353"/>
      <c r="HPS249" s="353"/>
      <c r="HPT249" s="353"/>
      <c r="HPU249" s="353"/>
      <c r="HPV249" s="353"/>
      <c r="HPW249" s="353"/>
      <c r="HPX249" s="353"/>
      <c r="HPY249" s="353"/>
      <c r="HPZ249" s="353"/>
      <c r="HQA249" s="353"/>
      <c r="HQB249" s="353"/>
      <c r="HQC249" s="353"/>
      <c r="HQD249" s="353"/>
      <c r="HQE249" s="353"/>
      <c r="HQF249" s="353"/>
      <c r="HQG249" s="353"/>
      <c r="HQH249" s="353"/>
      <c r="HQI249" s="353"/>
      <c r="HQJ249" s="353"/>
      <c r="HQK249" s="353"/>
      <c r="HQL249" s="353"/>
      <c r="HQM249" s="353"/>
      <c r="HQN249" s="353"/>
      <c r="HQO249" s="353"/>
      <c r="HQP249" s="353"/>
      <c r="HQQ249" s="353"/>
      <c r="HQR249" s="353"/>
      <c r="HQS249" s="353"/>
      <c r="HQT249" s="353"/>
      <c r="HQU249" s="353"/>
      <c r="HQV249" s="353"/>
      <c r="HQW249" s="353"/>
      <c r="HQX249" s="353"/>
      <c r="HQY249" s="353"/>
      <c r="HQZ249" s="353"/>
      <c r="HRA249" s="353"/>
      <c r="HRB249" s="353"/>
      <c r="HRC249" s="353"/>
      <c r="HRD249" s="353"/>
      <c r="HRE249" s="353"/>
      <c r="HRF249" s="353"/>
      <c r="HRG249" s="353"/>
      <c r="HRH249" s="353"/>
      <c r="HRI249" s="353"/>
      <c r="HRJ249" s="353"/>
      <c r="HRK249" s="353"/>
      <c r="HRL249" s="353"/>
      <c r="HRM249" s="353"/>
      <c r="HRN249" s="353"/>
      <c r="HRO249" s="353"/>
      <c r="HRP249" s="353"/>
      <c r="HRQ249" s="353"/>
      <c r="HRR249" s="353"/>
      <c r="HRS249" s="353"/>
      <c r="HRT249" s="353"/>
      <c r="HRU249" s="353"/>
      <c r="HRV249" s="353"/>
      <c r="HRW249" s="353"/>
      <c r="HRX249" s="353"/>
      <c r="HRY249" s="353"/>
      <c r="HRZ249" s="353"/>
      <c r="HSA249" s="353"/>
      <c r="HSB249" s="353"/>
      <c r="HSC249" s="353"/>
      <c r="HSD249" s="353"/>
      <c r="HSE249" s="353"/>
      <c r="HSF249" s="353"/>
      <c r="HSG249" s="353"/>
      <c r="HSH249" s="353"/>
      <c r="HSI249" s="353"/>
      <c r="HSJ249" s="353"/>
      <c r="HSK249" s="353"/>
      <c r="HSL249" s="353"/>
      <c r="HSM249" s="353"/>
      <c r="HSN249" s="353"/>
      <c r="HSO249" s="353"/>
      <c r="HSP249" s="353"/>
      <c r="HSQ249" s="353"/>
      <c r="HSR249" s="353"/>
      <c r="HSS249" s="353"/>
      <c r="HST249" s="353"/>
      <c r="HSU249" s="353"/>
      <c r="HSV249" s="353"/>
      <c r="HSW249" s="353"/>
      <c r="HSX249" s="353"/>
      <c r="HSY249" s="353"/>
      <c r="HSZ249" s="353"/>
      <c r="HTA249" s="353"/>
      <c r="HTB249" s="353"/>
      <c r="HTC249" s="353"/>
      <c r="HTD249" s="353"/>
      <c r="HTE249" s="353"/>
      <c r="HTF249" s="353"/>
      <c r="HTG249" s="353"/>
      <c r="HTH249" s="353"/>
      <c r="HTI249" s="353"/>
      <c r="HTJ249" s="353"/>
      <c r="HTK249" s="353"/>
      <c r="HTL249" s="353"/>
      <c r="HTM249" s="353"/>
      <c r="HTN249" s="353"/>
      <c r="HTO249" s="353"/>
      <c r="HTP249" s="353"/>
      <c r="HTQ249" s="353"/>
      <c r="HTR249" s="353"/>
      <c r="HTS249" s="353"/>
      <c r="HTT249" s="353"/>
      <c r="HTU249" s="353"/>
      <c r="HTV249" s="353"/>
      <c r="HTW249" s="353"/>
      <c r="HTX249" s="353"/>
      <c r="HTY249" s="353"/>
      <c r="HTZ249" s="353"/>
      <c r="HUA249" s="353"/>
      <c r="HUB249" s="353"/>
      <c r="HUC249" s="353"/>
      <c r="HUD249" s="353"/>
      <c r="HUE249" s="353"/>
      <c r="HUF249" s="353"/>
      <c r="HUG249" s="353"/>
      <c r="HUH249" s="353"/>
      <c r="HUI249" s="353"/>
      <c r="HUJ249" s="353"/>
      <c r="HUK249" s="353"/>
      <c r="HUL249" s="353"/>
      <c r="HUM249" s="353"/>
      <c r="HUN249" s="353"/>
      <c r="HUO249" s="353"/>
      <c r="HUP249" s="353"/>
      <c r="HUQ249" s="353"/>
      <c r="HUR249" s="353"/>
      <c r="HUS249" s="353"/>
      <c r="HUT249" s="353"/>
      <c r="HUU249" s="353"/>
      <c r="HUV249" s="353"/>
      <c r="HUW249" s="353"/>
      <c r="HUX249" s="353"/>
      <c r="HUY249" s="353"/>
      <c r="HUZ249" s="353"/>
      <c r="HVA249" s="353"/>
      <c r="HVB249" s="353"/>
      <c r="HVC249" s="353"/>
      <c r="HVD249" s="353"/>
      <c r="HVE249" s="353"/>
      <c r="HVF249" s="353"/>
      <c r="HVG249" s="353"/>
      <c r="HVH249" s="353"/>
      <c r="HVI249" s="353"/>
      <c r="HVJ249" s="353"/>
      <c r="HVK249" s="353"/>
      <c r="HVL249" s="353"/>
      <c r="HVM249" s="353"/>
      <c r="HVN249" s="353"/>
      <c r="HVO249" s="353"/>
      <c r="HVP249" s="353"/>
      <c r="HVQ249" s="353"/>
      <c r="HVR249" s="353"/>
      <c r="HVS249" s="353"/>
      <c r="HVT249" s="353"/>
      <c r="HVU249" s="353"/>
      <c r="HVV249" s="353"/>
      <c r="HVW249" s="353"/>
      <c r="HVX249" s="353"/>
      <c r="HVY249" s="353"/>
      <c r="HVZ249" s="353"/>
      <c r="HWA249" s="353"/>
      <c r="HWB249" s="353"/>
      <c r="HWC249" s="353"/>
      <c r="HWD249" s="353"/>
      <c r="HWE249" s="353"/>
      <c r="HWF249" s="353"/>
      <c r="HWG249" s="353"/>
      <c r="HWH249" s="353"/>
      <c r="HWI249" s="353"/>
      <c r="HWJ249" s="353"/>
      <c r="HWK249" s="353"/>
      <c r="HWL249" s="353"/>
      <c r="HWM249" s="353"/>
      <c r="HWN249" s="353"/>
      <c r="HWO249" s="353"/>
      <c r="HWP249" s="353"/>
      <c r="HWQ249" s="353"/>
      <c r="HWR249" s="353"/>
      <c r="HWS249" s="353"/>
      <c r="HWT249" s="353"/>
      <c r="HWU249" s="353"/>
      <c r="HWV249" s="353"/>
      <c r="HWW249" s="353"/>
      <c r="HWX249" s="353"/>
      <c r="HWY249" s="353"/>
      <c r="HWZ249" s="353"/>
      <c r="HXA249" s="353"/>
      <c r="HXB249" s="353"/>
      <c r="HXC249" s="353"/>
      <c r="HXD249" s="353"/>
      <c r="HXE249" s="353"/>
      <c r="HXF249" s="353"/>
      <c r="HXG249" s="353"/>
      <c r="HXH249" s="353"/>
      <c r="HXI249" s="353"/>
      <c r="HXJ249" s="353"/>
      <c r="HXK249" s="353"/>
      <c r="HXL249" s="353"/>
      <c r="HXM249" s="353"/>
      <c r="HXN249" s="353"/>
      <c r="HXO249" s="353"/>
      <c r="HXP249" s="353"/>
      <c r="HXQ249" s="353"/>
      <c r="HXR249" s="353"/>
      <c r="HXS249" s="353"/>
      <c r="HXT249" s="353"/>
      <c r="HXU249" s="353"/>
      <c r="HXV249" s="353"/>
      <c r="HXW249" s="353"/>
      <c r="HXX249" s="353"/>
      <c r="HXY249" s="353"/>
      <c r="HXZ249" s="353"/>
      <c r="HYA249" s="353"/>
      <c r="HYB249" s="353"/>
      <c r="HYC249" s="353"/>
      <c r="HYD249" s="353"/>
      <c r="HYE249" s="353"/>
      <c r="HYF249" s="353"/>
      <c r="HYG249" s="353"/>
      <c r="HYH249" s="353"/>
      <c r="HYI249" s="353"/>
      <c r="HYJ249" s="353"/>
      <c r="HYK249" s="353"/>
      <c r="HYL249" s="353"/>
      <c r="HYM249" s="353"/>
      <c r="HYN249" s="353"/>
      <c r="HYO249" s="353"/>
      <c r="HYP249" s="353"/>
      <c r="HYQ249" s="353"/>
      <c r="HYR249" s="353"/>
      <c r="HYS249" s="353"/>
      <c r="HYT249" s="353"/>
      <c r="HYU249" s="353"/>
      <c r="HYV249" s="353"/>
      <c r="HYW249" s="353"/>
      <c r="HYX249" s="353"/>
      <c r="HYY249" s="353"/>
      <c r="HYZ249" s="353"/>
      <c r="HZA249" s="353"/>
      <c r="HZB249" s="353"/>
      <c r="HZC249" s="353"/>
      <c r="HZD249" s="353"/>
      <c r="HZE249" s="353"/>
      <c r="HZF249" s="353"/>
      <c r="HZG249" s="353"/>
      <c r="HZH249" s="353"/>
      <c r="HZI249" s="353"/>
      <c r="HZJ249" s="353"/>
      <c r="HZK249" s="353"/>
      <c r="HZL249" s="353"/>
      <c r="HZM249" s="353"/>
      <c r="HZN249" s="353"/>
      <c r="HZO249" s="353"/>
      <c r="HZP249" s="353"/>
      <c r="HZQ249" s="353"/>
      <c r="HZR249" s="353"/>
      <c r="HZS249" s="353"/>
      <c r="HZT249" s="353"/>
      <c r="HZU249" s="353"/>
      <c r="HZV249" s="353"/>
      <c r="HZW249" s="353"/>
      <c r="HZX249" s="353"/>
      <c r="HZY249" s="353"/>
      <c r="HZZ249" s="353"/>
      <c r="IAA249" s="353"/>
      <c r="IAB249" s="353"/>
      <c r="IAC249" s="353"/>
      <c r="IAD249" s="353"/>
      <c r="IAE249" s="353"/>
      <c r="IAF249" s="353"/>
      <c r="IAG249" s="353"/>
      <c r="IAH249" s="353"/>
      <c r="IAI249" s="353"/>
      <c r="IAJ249" s="353"/>
      <c r="IAK249" s="353"/>
      <c r="IAL249" s="353"/>
      <c r="IAM249" s="353"/>
      <c r="IAN249" s="353"/>
      <c r="IAO249" s="353"/>
      <c r="IAP249" s="353"/>
      <c r="IAQ249" s="353"/>
      <c r="IAR249" s="353"/>
      <c r="IAS249" s="353"/>
      <c r="IAT249" s="353"/>
      <c r="IAU249" s="353"/>
      <c r="IAV249" s="353"/>
      <c r="IAW249" s="353"/>
      <c r="IAX249" s="353"/>
      <c r="IAY249" s="353"/>
      <c r="IAZ249" s="353"/>
      <c r="IBA249" s="353"/>
      <c r="IBB249" s="353"/>
      <c r="IBC249" s="353"/>
      <c r="IBD249" s="353"/>
      <c r="IBE249" s="353"/>
      <c r="IBF249" s="353"/>
      <c r="IBG249" s="353"/>
      <c r="IBH249" s="353"/>
      <c r="IBI249" s="353"/>
      <c r="IBJ249" s="353"/>
      <c r="IBK249" s="353"/>
      <c r="IBL249" s="353"/>
      <c r="IBM249" s="353"/>
      <c r="IBN249" s="353"/>
      <c r="IBO249" s="353"/>
      <c r="IBP249" s="353"/>
      <c r="IBQ249" s="353"/>
      <c r="IBR249" s="353"/>
      <c r="IBS249" s="353"/>
      <c r="IBT249" s="353"/>
      <c r="IBU249" s="353"/>
      <c r="IBV249" s="353"/>
      <c r="IBW249" s="353"/>
      <c r="IBX249" s="353"/>
      <c r="IBY249" s="353"/>
      <c r="IBZ249" s="353"/>
      <c r="ICA249" s="353"/>
      <c r="ICB249" s="353"/>
      <c r="ICC249" s="353"/>
      <c r="ICD249" s="353"/>
      <c r="ICE249" s="353"/>
      <c r="ICF249" s="353"/>
      <c r="ICG249" s="353"/>
      <c r="ICH249" s="353"/>
      <c r="ICI249" s="353"/>
      <c r="ICJ249" s="353"/>
      <c r="ICK249" s="353"/>
      <c r="ICL249" s="353"/>
      <c r="ICM249" s="353"/>
      <c r="ICN249" s="353"/>
      <c r="ICO249" s="353"/>
      <c r="ICP249" s="353"/>
      <c r="ICQ249" s="353"/>
      <c r="ICR249" s="353"/>
      <c r="ICS249" s="353"/>
      <c r="ICT249" s="353"/>
      <c r="ICU249" s="353"/>
      <c r="ICV249" s="353"/>
      <c r="ICW249" s="353"/>
      <c r="ICX249" s="353"/>
      <c r="ICY249" s="353"/>
      <c r="ICZ249" s="353"/>
      <c r="IDA249" s="353"/>
      <c r="IDB249" s="353"/>
      <c r="IDC249" s="353"/>
      <c r="IDD249" s="353"/>
      <c r="IDE249" s="353"/>
      <c r="IDF249" s="353"/>
      <c r="IDG249" s="353"/>
      <c r="IDH249" s="353"/>
      <c r="IDI249" s="353"/>
      <c r="IDJ249" s="353"/>
      <c r="IDK249" s="353"/>
      <c r="IDL249" s="353"/>
      <c r="IDM249" s="353"/>
      <c r="IDN249" s="353"/>
      <c r="IDO249" s="353"/>
      <c r="IDP249" s="353"/>
      <c r="IDQ249" s="353"/>
      <c r="IDR249" s="353"/>
      <c r="IDS249" s="353"/>
      <c r="IDT249" s="353"/>
      <c r="IDU249" s="353"/>
      <c r="IDV249" s="353"/>
      <c r="IDW249" s="353"/>
      <c r="IDX249" s="353"/>
      <c r="IDY249" s="353"/>
      <c r="IDZ249" s="353"/>
      <c r="IEA249" s="353"/>
      <c r="IEB249" s="353"/>
      <c r="IEC249" s="353"/>
      <c r="IED249" s="353"/>
      <c r="IEE249" s="353"/>
      <c r="IEF249" s="353"/>
      <c r="IEG249" s="353"/>
      <c r="IEH249" s="353"/>
      <c r="IEI249" s="353"/>
      <c r="IEJ249" s="353"/>
      <c r="IEK249" s="353"/>
      <c r="IEL249" s="353"/>
      <c r="IEM249" s="353"/>
      <c r="IEN249" s="353"/>
      <c r="IEO249" s="353"/>
      <c r="IEP249" s="353"/>
      <c r="IEQ249" s="353"/>
      <c r="IER249" s="353"/>
      <c r="IES249" s="353"/>
      <c r="IET249" s="353"/>
      <c r="IEU249" s="353"/>
      <c r="IEV249" s="353"/>
      <c r="IEW249" s="353"/>
      <c r="IEX249" s="353"/>
      <c r="IEY249" s="353"/>
      <c r="IEZ249" s="353"/>
      <c r="IFA249" s="353"/>
      <c r="IFB249" s="353"/>
      <c r="IFC249" s="353"/>
      <c r="IFD249" s="353"/>
      <c r="IFE249" s="353"/>
      <c r="IFF249" s="353"/>
      <c r="IFG249" s="353"/>
      <c r="IFH249" s="353"/>
      <c r="IFI249" s="353"/>
      <c r="IFJ249" s="353"/>
      <c r="IFK249" s="353"/>
      <c r="IFL249" s="353"/>
      <c r="IFM249" s="353"/>
      <c r="IFN249" s="353"/>
      <c r="IFO249" s="353"/>
      <c r="IFP249" s="353"/>
      <c r="IFQ249" s="353"/>
      <c r="IFR249" s="353"/>
      <c r="IFS249" s="353"/>
      <c r="IFT249" s="353"/>
      <c r="IFU249" s="353"/>
      <c r="IFV249" s="353"/>
      <c r="IFW249" s="353"/>
      <c r="IFX249" s="353"/>
      <c r="IFY249" s="353"/>
      <c r="IFZ249" s="353"/>
      <c r="IGA249" s="353"/>
      <c r="IGB249" s="353"/>
      <c r="IGC249" s="353"/>
      <c r="IGD249" s="353"/>
      <c r="IGE249" s="353"/>
      <c r="IGF249" s="353"/>
      <c r="IGG249" s="353"/>
      <c r="IGH249" s="353"/>
      <c r="IGI249" s="353"/>
      <c r="IGJ249" s="353"/>
      <c r="IGK249" s="353"/>
      <c r="IGL249" s="353"/>
      <c r="IGM249" s="353"/>
      <c r="IGN249" s="353"/>
      <c r="IGO249" s="353"/>
      <c r="IGP249" s="353"/>
      <c r="IGQ249" s="353"/>
      <c r="IGR249" s="353"/>
      <c r="IGS249" s="353"/>
      <c r="IGT249" s="353"/>
      <c r="IGU249" s="353"/>
      <c r="IGV249" s="353"/>
      <c r="IGW249" s="353"/>
      <c r="IGX249" s="353"/>
      <c r="IGY249" s="353"/>
      <c r="IGZ249" s="353"/>
      <c r="IHA249" s="353"/>
      <c r="IHB249" s="353"/>
      <c r="IHC249" s="353"/>
      <c r="IHD249" s="353"/>
      <c r="IHE249" s="353"/>
      <c r="IHF249" s="353"/>
      <c r="IHG249" s="353"/>
      <c r="IHH249" s="353"/>
      <c r="IHI249" s="353"/>
      <c r="IHJ249" s="353"/>
      <c r="IHK249" s="353"/>
      <c r="IHL249" s="353"/>
      <c r="IHM249" s="353"/>
      <c r="IHN249" s="353"/>
      <c r="IHO249" s="353"/>
      <c r="IHP249" s="353"/>
      <c r="IHQ249" s="353"/>
      <c r="IHR249" s="353"/>
      <c r="IHS249" s="353"/>
      <c r="IHT249" s="353"/>
      <c r="IHU249" s="353"/>
      <c r="IHV249" s="353"/>
      <c r="IHW249" s="353"/>
      <c r="IHX249" s="353"/>
      <c r="IHY249" s="353"/>
      <c r="IHZ249" s="353"/>
      <c r="IIA249" s="353"/>
      <c r="IIB249" s="353"/>
      <c r="IIC249" s="353"/>
      <c r="IID249" s="353"/>
      <c r="IIE249" s="353"/>
      <c r="IIF249" s="353"/>
      <c r="IIG249" s="353"/>
      <c r="IIH249" s="353"/>
      <c r="III249" s="353"/>
      <c r="IIJ249" s="353"/>
      <c r="IIK249" s="353"/>
      <c r="IIL249" s="353"/>
      <c r="IIM249" s="353"/>
      <c r="IIN249" s="353"/>
      <c r="IIO249" s="353"/>
      <c r="IIP249" s="353"/>
      <c r="IIQ249" s="353"/>
      <c r="IIR249" s="353"/>
      <c r="IIS249" s="353"/>
      <c r="IIT249" s="353"/>
      <c r="IIU249" s="353"/>
      <c r="IIV249" s="353"/>
      <c r="IIW249" s="353"/>
      <c r="IIX249" s="353"/>
      <c r="IIY249" s="353"/>
      <c r="IIZ249" s="353"/>
      <c r="IJA249" s="353"/>
      <c r="IJB249" s="353"/>
      <c r="IJC249" s="353"/>
      <c r="IJD249" s="353"/>
      <c r="IJE249" s="353"/>
      <c r="IJF249" s="353"/>
      <c r="IJG249" s="353"/>
      <c r="IJH249" s="353"/>
      <c r="IJI249" s="353"/>
      <c r="IJJ249" s="353"/>
      <c r="IJK249" s="353"/>
      <c r="IJL249" s="353"/>
      <c r="IJM249" s="353"/>
      <c r="IJN249" s="353"/>
      <c r="IJO249" s="353"/>
      <c r="IJP249" s="353"/>
      <c r="IJQ249" s="353"/>
      <c r="IJR249" s="353"/>
      <c r="IJS249" s="353"/>
      <c r="IJT249" s="353"/>
      <c r="IJU249" s="353"/>
      <c r="IJV249" s="353"/>
      <c r="IJW249" s="353"/>
      <c r="IJX249" s="353"/>
      <c r="IJY249" s="353"/>
      <c r="IJZ249" s="353"/>
      <c r="IKA249" s="353"/>
      <c r="IKB249" s="353"/>
      <c r="IKC249" s="353"/>
      <c r="IKD249" s="353"/>
      <c r="IKE249" s="353"/>
      <c r="IKF249" s="353"/>
      <c r="IKG249" s="353"/>
      <c r="IKH249" s="353"/>
      <c r="IKI249" s="353"/>
      <c r="IKJ249" s="353"/>
      <c r="IKK249" s="353"/>
      <c r="IKL249" s="353"/>
      <c r="IKM249" s="353"/>
      <c r="IKN249" s="353"/>
      <c r="IKO249" s="353"/>
      <c r="IKP249" s="353"/>
      <c r="IKQ249" s="353"/>
      <c r="IKR249" s="353"/>
      <c r="IKS249" s="353"/>
      <c r="IKT249" s="353"/>
      <c r="IKU249" s="353"/>
      <c r="IKV249" s="353"/>
      <c r="IKW249" s="353"/>
      <c r="IKX249" s="353"/>
      <c r="IKY249" s="353"/>
      <c r="IKZ249" s="353"/>
      <c r="ILA249" s="353"/>
      <c r="ILB249" s="353"/>
      <c r="ILC249" s="353"/>
      <c r="ILD249" s="353"/>
      <c r="ILE249" s="353"/>
      <c r="ILF249" s="353"/>
      <c r="ILG249" s="353"/>
      <c r="ILH249" s="353"/>
      <c r="ILI249" s="353"/>
      <c r="ILJ249" s="353"/>
      <c r="ILK249" s="353"/>
      <c r="ILL249" s="353"/>
      <c r="ILM249" s="353"/>
      <c r="ILN249" s="353"/>
      <c r="ILO249" s="353"/>
      <c r="ILP249" s="353"/>
      <c r="ILQ249" s="353"/>
      <c r="ILR249" s="353"/>
      <c r="ILS249" s="353"/>
      <c r="ILT249" s="353"/>
      <c r="ILU249" s="353"/>
      <c r="ILV249" s="353"/>
      <c r="ILW249" s="353"/>
      <c r="ILX249" s="353"/>
      <c r="ILY249" s="353"/>
      <c r="ILZ249" s="353"/>
      <c r="IMA249" s="353"/>
      <c r="IMB249" s="353"/>
      <c r="IMC249" s="353"/>
      <c r="IMD249" s="353"/>
      <c r="IME249" s="353"/>
      <c r="IMF249" s="353"/>
      <c r="IMG249" s="353"/>
      <c r="IMH249" s="353"/>
      <c r="IMI249" s="353"/>
      <c r="IMJ249" s="353"/>
      <c r="IMK249" s="353"/>
      <c r="IML249" s="353"/>
      <c r="IMM249" s="353"/>
      <c r="IMN249" s="353"/>
      <c r="IMO249" s="353"/>
      <c r="IMP249" s="353"/>
      <c r="IMQ249" s="353"/>
      <c r="IMR249" s="353"/>
      <c r="IMS249" s="353"/>
      <c r="IMT249" s="353"/>
      <c r="IMU249" s="353"/>
      <c r="IMV249" s="353"/>
      <c r="IMW249" s="353"/>
      <c r="IMX249" s="353"/>
      <c r="IMY249" s="353"/>
      <c r="IMZ249" s="353"/>
      <c r="INA249" s="353"/>
      <c r="INB249" s="353"/>
      <c r="INC249" s="353"/>
      <c r="IND249" s="353"/>
      <c r="INE249" s="353"/>
      <c r="INF249" s="353"/>
      <c r="ING249" s="353"/>
      <c r="INH249" s="353"/>
      <c r="INI249" s="353"/>
      <c r="INJ249" s="353"/>
      <c r="INK249" s="353"/>
      <c r="INL249" s="353"/>
      <c r="INM249" s="353"/>
      <c r="INN249" s="353"/>
      <c r="INO249" s="353"/>
      <c r="INP249" s="353"/>
      <c r="INQ249" s="353"/>
      <c r="INR249" s="353"/>
      <c r="INS249" s="353"/>
      <c r="INT249" s="353"/>
      <c r="INU249" s="353"/>
      <c r="INV249" s="353"/>
      <c r="INW249" s="353"/>
      <c r="INX249" s="353"/>
      <c r="INY249" s="353"/>
      <c r="INZ249" s="353"/>
      <c r="IOA249" s="353"/>
      <c r="IOB249" s="353"/>
      <c r="IOC249" s="353"/>
      <c r="IOD249" s="353"/>
      <c r="IOE249" s="353"/>
      <c r="IOF249" s="353"/>
      <c r="IOG249" s="353"/>
      <c r="IOH249" s="353"/>
      <c r="IOI249" s="353"/>
      <c r="IOJ249" s="353"/>
      <c r="IOK249" s="353"/>
      <c r="IOL249" s="353"/>
      <c r="IOM249" s="353"/>
      <c r="ION249" s="353"/>
      <c r="IOO249" s="353"/>
      <c r="IOP249" s="353"/>
      <c r="IOQ249" s="353"/>
      <c r="IOR249" s="353"/>
      <c r="IOS249" s="353"/>
      <c r="IOT249" s="353"/>
      <c r="IOU249" s="353"/>
      <c r="IOV249" s="353"/>
      <c r="IOW249" s="353"/>
      <c r="IOX249" s="353"/>
      <c r="IOY249" s="353"/>
      <c r="IOZ249" s="353"/>
      <c r="IPA249" s="353"/>
      <c r="IPB249" s="353"/>
      <c r="IPC249" s="353"/>
      <c r="IPD249" s="353"/>
      <c r="IPE249" s="353"/>
      <c r="IPF249" s="353"/>
      <c r="IPG249" s="353"/>
      <c r="IPH249" s="353"/>
      <c r="IPI249" s="353"/>
      <c r="IPJ249" s="353"/>
      <c r="IPK249" s="353"/>
      <c r="IPL249" s="353"/>
      <c r="IPM249" s="353"/>
      <c r="IPN249" s="353"/>
      <c r="IPO249" s="353"/>
      <c r="IPP249" s="353"/>
      <c r="IPQ249" s="353"/>
      <c r="IPR249" s="353"/>
      <c r="IPS249" s="353"/>
      <c r="IPT249" s="353"/>
      <c r="IPU249" s="353"/>
      <c r="IPV249" s="353"/>
      <c r="IPW249" s="353"/>
      <c r="IPX249" s="353"/>
      <c r="IPY249" s="353"/>
      <c r="IPZ249" s="353"/>
      <c r="IQA249" s="353"/>
      <c r="IQB249" s="353"/>
      <c r="IQC249" s="353"/>
      <c r="IQD249" s="353"/>
      <c r="IQE249" s="353"/>
      <c r="IQF249" s="353"/>
      <c r="IQG249" s="353"/>
      <c r="IQH249" s="353"/>
      <c r="IQI249" s="353"/>
      <c r="IQJ249" s="353"/>
      <c r="IQK249" s="353"/>
      <c r="IQL249" s="353"/>
      <c r="IQM249" s="353"/>
      <c r="IQN249" s="353"/>
      <c r="IQO249" s="353"/>
      <c r="IQP249" s="353"/>
      <c r="IQQ249" s="353"/>
      <c r="IQR249" s="353"/>
      <c r="IQS249" s="353"/>
      <c r="IQT249" s="353"/>
      <c r="IQU249" s="353"/>
      <c r="IQV249" s="353"/>
      <c r="IQW249" s="353"/>
      <c r="IQX249" s="353"/>
      <c r="IQY249" s="353"/>
      <c r="IQZ249" s="353"/>
      <c r="IRA249" s="353"/>
      <c r="IRB249" s="353"/>
      <c r="IRC249" s="353"/>
      <c r="IRD249" s="353"/>
      <c r="IRE249" s="353"/>
      <c r="IRF249" s="353"/>
      <c r="IRG249" s="353"/>
      <c r="IRH249" s="353"/>
      <c r="IRI249" s="353"/>
      <c r="IRJ249" s="353"/>
      <c r="IRK249" s="353"/>
      <c r="IRL249" s="353"/>
      <c r="IRM249" s="353"/>
      <c r="IRN249" s="353"/>
      <c r="IRO249" s="353"/>
      <c r="IRP249" s="353"/>
      <c r="IRQ249" s="353"/>
      <c r="IRR249" s="353"/>
      <c r="IRS249" s="353"/>
      <c r="IRT249" s="353"/>
      <c r="IRU249" s="353"/>
      <c r="IRV249" s="353"/>
      <c r="IRW249" s="353"/>
      <c r="IRX249" s="353"/>
      <c r="IRY249" s="353"/>
      <c r="IRZ249" s="353"/>
      <c r="ISA249" s="353"/>
      <c r="ISB249" s="353"/>
      <c r="ISC249" s="353"/>
      <c r="ISD249" s="353"/>
      <c r="ISE249" s="353"/>
      <c r="ISF249" s="353"/>
      <c r="ISG249" s="353"/>
      <c r="ISH249" s="353"/>
      <c r="ISI249" s="353"/>
      <c r="ISJ249" s="353"/>
      <c r="ISK249" s="353"/>
      <c r="ISL249" s="353"/>
      <c r="ISM249" s="353"/>
      <c r="ISN249" s="353"/>
      <c r="ISO249" s="353"/>
      <c r="ISP249" s="353"/>
      <c r="ISQ249" s="353"/>
      <c r="ISR249" s="353"/>
      <c r="ISS249" s="353"/>
      <c r="IST249" s="353"/>
      <c r="ISU249" s="353"/>
      <c r="ISV249" s="353"/>
      <c r="ISW249" s="353"/>
      <c r="ISX249" s="353"/>
      <c r="ISY249" s="353"/>
      <c r="ISZ249" s="353"/>
      <c r="ITA249" s="353"/>
      <c r="ITB249" s="353"/>
      <c r="ITC249" s="353"/>
      <c r="ITD249" s="353"/>
      <c r="ITE249" s="353"/>
      <c r="ITF249" s="353"/>
      <c r="ITG249" s="353"/>
      <c r="ITH249" s="353"/>
      <c r="ITI249" s="353"/>
      <c r="ITJ249" s="353"/>
      <c r="ITK249" s="353"/>
      <c r="ITL249" s="353"/>
      <c r="ITM249" s="353"/>
      <c r="ITN249" s="353"/>
      <c r="ITO249" s="353"/>
      <c r="ITP249" s="353"/>
      <c r="ITQ249" s="353"/>
      <c r="ITR249" s="353"/>
      <c r="ITS249" s="353"/>
      <c r="ITT249" s="353"/>
      <c r="ITU249" s="353"/>
      <c r="ITV249" s="353"/>
      <c r="ITW249" s="353"/>
      <c r="ITX249" s="353"/>
      <c r="ITY249" s="353"/>
      <c r="ITZ249" s="353"/>
      <c r="IUA249" s="353"/>
      <c r="IUB249" s="353"/>
      <c r="IUC249" s="353"/>
      <c r="IUD249" s="353"/>
      <c r="IUE249" s="353"/>
      <c r="IUF249" s="353"/>
      <c r="IUG249" s="353"/>
      <c r="IUH249" s="353"/>
      <c r="IUI249" s="353"/>
      <c r="IUJ249" s="353"/>
      <c r="IUK249" s="353"/>
      <c r="IUL249" s="353"/>
      <c r="IUM249" s="353"/>
      <c r="IUN249" s="353"/>
      <c r="IUO249" s="353"/>
      <c r="IUP249" s="353"/>
      <c r="IUQ249" s="353"/>
      <c r="IUR249" s="353"/>
      <c r="IUS249" s="353"/>
      <c r="IUT249" s="353"/>
      <c r="IUU249" s="353"/>
      <c r="IUV249" s="353"/>
      <c r="IUW249" s="353"/>
      <c r="IUX249" s="353"/>
      <c r="IUY249" s="353"/>
      <c r="IUZ249" s="353"/>
      <c r="IVA249" s="353"/>
      <c r="IVB249" s="353"/>
      <c r="IVC249" s="353"/>
      <c r="IVD249" s="353"/>
      <c r="IVE249" s="353"/>
      <c r="IVF249" s="353"/>
      <c r="IVG249" s="353"/>
      <c r="IVH249" s="353"/>
      <c r="IVI249" s="353"/>
      <c r="IVJ249" s="353"/>
      <c r="IVK249" s="353"/>
      <c r="IVL249" s="353"/>
      <c r="IVM249" s="353"/>
      <c r="IVN249" s="353"/>
      <c r="IVO249" s="353"/>
      <c r="IVP249" s="353"/>
      <c r="IVQ249" s="353"/>
      <c r="IVR249" s="353"/>
      <c r="IVS249" s="353"/>
      <c r="IVT249" s="353"/>
      <c r="IVU249" s="353"/>
      <c r="IVV249" s="353"/>
      <c r="IVW249" s="353"/>
      <c r="IVX249" s="353"/>
      <c r="IVY249" s="353"/>
      <c r="IVZ249" s="353"/>
      <c r="IWA249" s="353"/>
      <c r="IWB249" s="353"/>
      <c r="IWC249" s="353"/>
      <c r="IWD249" s="353"/>
      <c r="IWE249" s="353"/>
      <c r="IWF249" s="353"/>
      <c r="IWG249" s="353"/>
      <c r="IWH249" s="353"/>
      <c r="IWI249" s="353"/>
      <c r="IWJ249" s="353"/>
      <c r="IWK249" s="353"/>
      <c r="IWL249" s="353"/>
      <c r="IWM249" s="353"/>
      <c r="IWN249" s="353"/>
      <c r="IWO249" s="353"/>
      <c r="IWP249" s="353"/>
      <c r="IWQ249" s="353"/>
      <c r="IWR249" s="353"/>
      <c r="IWS249" s="353"/>
      <c r="IWT249" s="353"/>
      <c r="IWU249" s="353"/>
      <c r="IWV249" s="353"/>
      <c r="IWW249" s="353"/>
      <c r="IWX249" s="353"/>
      <c r="IWY249" s="353"/>
      <c r="IWZ249" s="353"/>
      <c r="IXA249" s="353"/>
      <c r="IXB249" s="353"/>
      <c r="IXC249" s="353"/>
      <c r="IXD249" s="353"/>
      <c r="IXE249" s="353"/>
      <c r="IXF249" s="353"/>
      <c r="IXG249" s="353"/>
      <c r="IXH249" s="353"/>
      <c r="IXI249" s="353"/>
      <c r="IXJ249" s="353"/>
      <c r="IXK249" s="353"/>
      <c r="IXL249" s="353"/>
      <c r="IXM249" s="353"/>
      <c r="IXN249" s="353"/>
      <c r="IXO249" s="353"/>
      <c r="IXP249" s="353"/>
      <c r="IXQ249" s="353"/>
      <c r="IXR249" s="353"/>
      <c r="IXS249" s="353"/>
      <c r="IXT249" s="353"/>
      <c r="IXU249" s="353"/>
      <c r="IXV249" s="353"/>
      <c r="IXW249" s="353"/>
      <c r="IXX249" s="353"/>
      <c r="IXY249" s="353"/>
      <c r="IXZ249" s="353"/>
      <c r="IYA249" s="353"/>
      <c r="IYB249" s="353"/>
      <c r="IYC249" s="353"/>
      <c r="IYD249" s="353"/>
      <c r="IYE249" s="353"/>
      <c r="IYF249" s="353"/>
      <c r="IYG249" s="353"/>
      <c r="IYH249" s="353"/>
      <c r="IYI249" s="353"/>
      <c r="IYJ249" s="353"/>
      <c r="IYK249" s="353"/>
      <c r="IYL249" s="353"/>
      <c r="IYM249" s="353"/>
      <c r="IYN249" s="353"/>
      <c r="IYO249" s="353"/>
      <c r="IYP249" s="353"/>
      <c r="IYQ249" s="353"/>
      <c r="IYR249" s="353"/>
      <c r="IYS249" s="353"/>
      <c r="IYT249" s="353"/>
      <c r="IYU249" s="353"/>
      <c r="IYV249" s="353"/>
      <c r="IYW249" s="353"/>
      <c r="IYX249" s="353"/>
      <c r="IYY249" s="353"/>
      <c r="IYZ249" s="353"/>
      <c r="IZA249" s="353"/>
      <c r="IZB249" s="353"/>
      <c r="IZC249" s="353"/>
      <c r="IZD249" s="353"/>
      <c r="IZE249" s="353"/>
      <c r="IZF249" s="353"/>
      <c r="IZG249" s="353"/>
      <c r="IZH249" s="353"/>
      <c r="IZI249" s="353"/>
      <c r="IZJ249" s="353"/>
      <c r="IZK249" s="353"/>
      <c r="IZL249" s="353"/>
      <c r="IZM249" s="353"/>
      <c r="IZN249" s="353"/>
      <c r="IZO249" s="353"/>
      <c r="IZP249" s="353"/>
      <c r="IZQ249" s="353"/>
      <c r="IZR249" s="353"/>
      <c r="IZS249" s="353"/>
      <c r="IZT249" s="353"/>
      <c r="IZU249" s="353"/>
      <c r="IZV249" s="353"/>
      <c r="IZW249" s="353"/>
      <c r="IZX249" s="353"/>
      <c r="IZY249" s="353"/>
      <c r="IZZ249" s="353"/>
      <c r="JAA249" s="353"/>
      <c r="JAB249" s="353"/>
      <c r="JAC249" s="353"/>
      <c r="JAD249" s="353"/>
      <c r="JAE249" s="353"/>
      <c r="JAF249" s="353"/>
      <c r="JAG249" s="353"/>
      <c r="JAH249" s="353"/>
      <c r="JAI249" s="353"/>
      <c r="JAJ249" s="353"/>
      <c r="JAK249" s="353"/>
      <c r="JAL249" s="353"/>
      <c r="JAM249" s="353"/>
      <c r="JAN249" s="353"/>
      <c r="JAO249" s="353"/>
      <c r="JAP249" s="353"/>
      <c r="JAQ249" s="353"/>
      <c r="JAR249" s="353"/>
      <c r="JAS249" s="353"/>
      <c r="JAT249" s="353"/>
      <c r="JAU249" s="353"/>
      <c r="JAV249" s="353"/>
      <c r="JAW249" s="353"/>
      <c r="JAX249" s="353"/>
      <c r="JAY249" s="353"/>
      <c r="JAZ249" s="353"/>
      <c r="JBA249" s="353"/>
      <c r="JBB249" s="353"/>
      <c r="JBC249" s="353"/>
      <c r="JBD249" s="353"/>
      <c r="JBE249" s="353"/>
      <c r="JBF249" s="353"/>
      <c r="JBG249" s="353"/>
      <c r="JBH249" s="353"/>
      <c r="JBI249" s="353"/>
      <c r="JBJ249" s="353"/>
      <c r="JBK249" s="353"/>
      <c r="JBL249" s="353"/>
      <c r="JBM249" s="353"/>
      <c r="JBN249" s="353"/>
      <c r="JBO249" s="353"/>
      <c r="JBP249" s="353"/>
      <c r="JBQ249" s="353"/>
      <c r="JBR249" s="353"/>
      <c r="JBS249" s="353"/>
      <c r="JBT249" s="353"/>
      <c r="JBU249" s="353"/>
      <c r="JBV249" s="353"/>
      <c r="JBW249" s="353"/>
      <c r="JBX249" s="353"/>
      <c r="JBY249" s="353"/>
      <c r="JBZ249" s="353"/>
      <c r="JCA249" s="353"/>
      <c r="JCB249" s="353"/>
      <c r="JCC249" s="353"/>
      <c r="JCD249" s="353"/>
      <c r="JCE249" s="353"/>
      <c r="JCF249" s="353"/>
      <c r="JCG249" s="353"/>
      <c r="JCH249" s="353"/>
      <c r="JCI249" s="353"/>
      <c r="JCJ249" s="353"/>
      <c r="JCK249" s="353"/>
      <c r="JCL249" s="353"/>
      <c r="JCM249" s="353"/>
      <c r="JCN249" s="353"/>
      <c r="JCO249" s="353"/>
      <c r="JCP249" s="353"/>
      <c r="JCQ249" s="353"/>
      <c r="JCR249" s="353"/>
      <c r="JCS249" s="353"/>
      <c r="JCT249" s="353"/>
      <c r="JCU249" s="353"/>
      <c r="JCV249" s="353"/>
      <c r="JCW249" s="353"/>
      <c r="JCX249" s="353"/>
      <c r="JCY249" s="353"/>
      <c r="JCZ249" s="353"/>
      <c r="JDA249" s="353"/>
      <c r="JDB249" s="353"/>
      <c r="JDC249" s="353"/>
      <c r="JDD249" s="353"/>
      <c r="JDE249" s="353"/>
      <c r="JDF249" s="353"/>
      <c r="JDG249" s="353"/>
      <c r="JDH249" s="353"/>
      <c r="JDI249" s="353"/>
      <c r="JDJ249" s="353"/>
      <c r="JDK249" s="353"/>
      <c r="JDL249" s="353"/>
      <c r="JDM249" s="353"/>
      <c r="JDN249" s="353"/>
      <c r="JDO249" s="353"/>
      <c r="JDP249" s="353"/>
      <c r="JDQ249" s="353"/>
      <c r="JDR249" s="353"/>
      <c r="JDS249" s="353"/>
      <c r="JDT249" s="353"/>
      <c r="JDU249" s="353"/>
      <c r="JDV249" s="353"/>
      <c r="JDW249" s="353"/>
      <c r="JDX249" s="353"/>
      <c r="JDY249" s="353"/>
      <c r="JDZ249" s="353"/>
      <c r="JEA249" s="353"/>
      <c r="JEB249" s="353"/>
      <c r="JEC249" s="353"/>
      <c r="JED249" s="353"/>
      <c r="JEE249" s="353"/>
      <c r="JEF249" s="353"/>
      <c r="JEG249" s="353"/>
      <c r="JEH249" s="353"/>
      <c r="JEI249" s="353"/>
      <c r="JEJ249" s="353"/>
      <c r="JEK249" s="353"/>
      <c r="JEL249" s="353"/>
      <c r="JEM249" s="353"/>
      <c r="JEN249" s="353"/>
      <c r="JEO249" s="353"/>
      <c r="JEP249" s="353"/>
      <c r="JEQ249" s="353"/>
      <c r="JER249" s="353"/>
      <c r="JES249" s="353"/>
      <c r="JET249" s="353"/>
      <c r="JEU249" s="353"/>
      <c r="JEV249" s="353"/>
      <c r="JEW249" s="353"/>
      <c r="JEX249" s="353"/>
      <c r="JEY249" s="353"/>
      <c r="JEZ249" s="353"/>
      <c r="JFA249" s="353"/>
      <c r="JFB249" s="353"/>
      <c r="JFC249" s="353"/>
      <c r="JFD249" s="353"/>
      <c r="JFE249" s="353"/>
      <c r="JFF249" s="353"/>
      <c r="JFG249" s="353"/>
      <c r="JFH249" s="353"/>
      <c r="JFI249" s="353"/>
      <c r="JFJ249" s="353"/>
      <c r="JFK249" s="353"/>
      <c r="JFL249" s="353"/>
      <c r="JFM249" s="353"/>
      <c r="JFN249" s="353"/>
      <c r="JFO249" s="353"/>
      <c r="JFP249" s="353"/>
      <c r="JFQ249" s="353"/>
      <c r="JFR249" s="353"/>
      <c r="JFS249" s="353"/>
      <c r="JFT249" s="353"/>
      <c r="JFU249" s="353"/>
      <c r="JFV249" s="353"/>
      <c r="JFW249" s="353"/>
      <c r="JFX249" s="353"/>
      <c r="JFY249" s="353"/>
      <c r="JFZ249" s="353"/>
      <c r="JGA249" s="353"/>
      <c r="JGB249" s="353"/>
      <c r="JGC249" s="353"/>
      <c r="JGD249" s="353"/>
      <c r="JGE249" s="353"/>
      <c r="JGF249" s="353"/>
      <c r="JGG249" s="353"/>
      <c r="JGH249" s="353"/>
      <c r="JGI249" s="353"/>
      <c r="JGJ249" s="353"/>
      <c r="JGK249" s="353"/>
      <c r="JGL249" s="353"/>
      <c r="JGM249" s="353"/>
      <c r="JGN249" s="353"/>
      <c r="JGO249" s="353"/>
      <c r="JGP249" s="353"/>
      <c r="JGQ249" s="353"/>
      <c r="JGR249" s="353"/>
      <c r="JGS249" s="353"/>
      <c r="JGT249" s="353"/>
      <c r="JGU249" s="353"/>
      <c r="JGV249" s="353"/>
      <c r="JGW249" s="353"/>
      <c r="JGX249" s="353"/>
      <c r="JGY249" s="353"/>
      <c r="JGZ249" s="353"/>
      <c r="JHA249" s="353"/>
      <c r="JHB249" s="353"/>
      <c r="JHC249" s="353"/>
      <c r="JHD249" s="353"/>
      <c r="JHE249" s="353"/>
      <c r="JHF249" s="353"/>
      <c r="JHG249" s="353"/>
      <c r="JHH249" s="353"/>
      <c r="JHI249" s="353"/>
      <c r="JHJ249" s="353"/>
      <c r="JHK249" s="353"/>
      <c r="JHL249" s="353"/>
      <c r="JHM249" s="353"/>
      <c r="JHN249" s="353"/>
      <c r="JHO249" s="353"/>
      <c r="JHP249" s="353"/>
      <c r="JHQ249" s="353"/>
      <c r="JHR249" s="353"/>
      <c r="JHS249" s="353"/>
      <c r="JHT249" s="353"/>
      <c r="JHU249" s="353"/>
      <c r="JHV249" s="353"/>
      <c r="JHW249" s="353"/>
      <c r="JHX249" s="353"/>
      <c r="JHY249" s="353"/>
      <c r="JHZ249" s="353"/>
      <c r="JIA249" s="353"/>
      <c r="JIB249" s="353"/>
      <c r="JIC249" s="353"/>
      <c r="JID249" s="353"/>
      <c r="JIE249" s="353"/>
      <c r="JIF249" s="353"/>
      <c r="JIG249" s="353"/>
      <c r="JIH249" s="353"/>
      <c r="JII249" s="353"/>
      <c r="JIJ249" s="353"/>
      <c r="JIK249" s="353"/>
      <c r="JIL249" s="353"/>
      <c r="JIM249" s="353"/>
      <c r="JIN249" s="353"/>
      <c r="JIO249" s="353"/>
      <c r="JIP249" s="353"/>
      <c r="JIQ249" s="353"/>
      <c r="JIR249" s="353"/>
      <c r="JIS249" s="353"/>
      <c r="JIT249" s="353"/>
      <c r="JIU249" s="353"/>
      <c r="JIV249" s="353"/>
      <c r="JIW249" s="353"/>
      <c r="JIX249" s="353"/>
      <c r="JIY249" s="353"/>
      <c r="JIZ249" s="353"/>
      <c r="JJA249" s="353"/>
      <c r="JJB249" s="353"/>
      <c r="JJC249" s="353"/>
      <c r="JJD249" s="353"/>
      <c r="JJE249" s="353"/>
      <c r="JJF249" s="353"/>
      <c r="JJG249" s="353"/>
      <c r="JJH249" s="353"/>
      <c r="JJI249" s="353"/>
      <c r="JJJ249" s="353"/>
      <c r="JJK249" s="353"/>
      <c r="JJL249" s="353"/>
      <c r="JJM249" s="353"/>
      <c r="JJN249" s="353"/>
      <c r="JJO249" s="353"/>
      <c r="JJP249" s="353"/>
      <c r="JJQ249" s="353"/>
      <c r="JJR249" s="353"/>
      <c r="JJS249" s="353"/>
      <c r="JJT249" s="353"/>
      <c r="JJU249" s="353"/>
      <c r="JJV249" s="353"/>
      <c r="JJW249" s="353"/>
      <c r="JJX249" s="353"/>
      <c r="JJY249" s="353"/>
      <c r="JJZ249" s="353"/>
      <c r="JKA249" s="353"/>
      <c r="JKB249" s="353"/>
      <c r="JKC249" s="353"/>
      <c r="JKD249" s="353"/>
      <c r="JKE249" s="353"/>
      <c r="JKF249" s="353"/>
      <c r="JKG249" s="353"/>
      <c r="JKH249" s="353"/>
      <c r="JKI249" s="353"/>
      <c r="JKJ249" s="353"/>
      <c r="JKK249" s="353"/>
      <c r="JKL249" s="353"/>
      <c r="JKM249" s="353"/>
      <c r="JKN249" s="353"/>
      <c r="JKO249" s="353"/>
      <c r="JKP249" s="353"/>
      <c r="JKQ249" s="353"/>
      <c r="JKR249" s="353"/>
      <c r="JKS249" s="353"/>
      <c r="JKT249" s="353"/>
      <c r="JKU249" s="353"/>
      <c r="JKV249" s="353"/>
      <c r="JKW249" s="353"/>
      <c r="JKX249" s="353"/>
      <c r="JKY249" s="353"/>
      <c r="JKZ249" s="353"/>
      <c r="JLA249" s="353"/>
      <c r="JLB249" s="353"/>
      <c r="JLC249" s="353"/>
      <c r="JLD249" s="353"/>
      <c r="JLE249" s="353"/>
      <c r="JLF249" s="353"/>
      <c r="JLG249" s="353"/>
      <c r="JLH249" s="353"/>
      <c r="JLI249" s="353"/>
      <c r="JLJ249" s="353"/>
      <c r="JLK249" s="353"/>
      <c r="JLL249" s="353"/>
      <c r="JLM249" s="353"/>
      <c r="JLN249" s="353"/>
      <c r="JLO249" s="353"/>
      <c r="JLP249" s="353"/>
      <c r="JLQ249" s="353"/>
      <c r="JLR249" s="353"/>
      <c r="JLS249" s="353"/>
      <c r="JLT249" s="353"/>
      <c r="JLU249" s="353"/>
      <c r="JLV249" s="353"/>
      <c r="JLW249" s="353"/>
      <c r="JLX249" s="353"/>
      <c r="JLY249" s="353"/>
      <c r="JLZ249" s="353"/>
      <c r="JMA249" s="353"/>
      <c r="JMB249" s="353"/>
      <c r="JMC249" s="353"/>
      <c r="JMD249" s="353"/>
      <c r="JME249" s="353"/>
      <c r="JMF249" s="353"/>
      <c r="JMG249" s="353"/>
      <c r="JMH249" s="353"/>
      <c r="JMI249" s="353"/>
      <c r="JMJ249" s="353"/>
      <c r="JMK249" s="353"/>
      <c r="JML249" s="353"/>
      <c r="JMM249" s="353"/>
      <c r="JMN249" s="353"/>
      <c r="JMO249" s="353"/>
      <c r="JMP249" s="353"/>
      <c r="JMQ249" s="353"/>
      <c r="JMR249" s="353"/>
      <c r="JMS249" s="353"/>
      <c r="JMT249" s="353"/>
      <c r="JMU249" s="353"/>
      <c r="JMV249" s="353"/>
      <c r="JMW249" s="353"/>
      <c r="JMX249" s="353"/>
      <c r="JMY249" s="353"/>
      <c r="JMZ249" s="353"/>
      <c r="JNA249" s="353"/>
      <c r="JNB249" s="353"/>
      <c r="JNC249" s="353"/>
      <c r="JND249" s="353"/>
      <c r="JNE249" s="353"/>
      <c r="JNF249" s="353"/>
      <c r="JNG249" s="353"/>
      <c r="JNH249" s="353"/>
      <c r="JNI249" s="353"/>
      <c r="JNJ249" s="353"/>
      <c r="JNK249" s="353"/>
      <c r="JNL249" s="353"/>
      <c r="JNM249" s="353"/>
      <c r="JNN249" s="353"/>
      <c r="JNO249" s="353"/>
      <c r="JNP249" s="353"/>
      <c r="JNQ249" s="353"/>
      <c r="JNR249" s="353"/>
      <c r="JNS249" s="353"/>
      <c r="JNT249" s="353"/>
      <c r="JNU249" s="353"/>
      <c r="JNV249" s="353"/>
      <c r="JNW249" s="353"/>
      <c r="JNX249" s="353"/>
      <c r="JNY249" s="353"/>
      <c r="JNZ249" s="353"/>
      <c r="JOA249" s="353"/>
      <c r="JOB249" s="353"/>
      <c r="JOC249" s="353"/>
      <c r="JOD249" s="353"/>
      <c r="JOE249" s="353"/>
      <c r="JOF249" s="353"/>
      <c r="JOG249" s="353"/>
      <c r="JOH249" s="353"/>
      <c r="JOI249" s="353"/>
      <c r="JOJ249" s="353"/>
      <c r="JOK249" s="353"/>
      <c r="JOL249" s="353"/>
      <c r="JOM249" s="353"/>
      <c r="JON249" s="353"/>
      <c r="JOO249" s="353"/>
      <c r="JOP249" s="353"/>
      <c r="JOQ249" s="353"/>
      <c r="JOR249" s="353"/>
      <c r="JOS249" s="353"/>
      <c r="JOT249" s="353"/>
      <c r="JOU249" s="353"/>
      <c r="JOV249" s="353"/>
      <c r="JOW249" s="353"/>
      <c r="JOX249" s="353"/>
      <c r="JOY249" s="353"/>
      <c r="JOZ249" s="353"/>
      <c r="JPA249" s="353"/>
      <c r="JPB249" s="353"/>
      <c r="JPC249" s="353"/>
      <c r="JPD249" s="353"/>
      <c r="JPE249" s="353"/>
      <c r="JPF249" s="353"/>
      <c r="JPG249" s="353"/>
      <c r="JPH249" s="353"/>
      <c r="JPI249" s="353"/>
      <c r="JPJ249" s="353"/>
      <c r="JPK249" s="353"/>
      <c r="JPL249" s="353"/>
      <c r="JPM249" s="353"/>
      <c r="JPN249" s="353"/>
      <c r="JPO249" s="353"/>
      <c r="JPP249" s="353"/>
      <c r="JPQ249" s="353"/>
      <c r="JPR249" s="353"/>
      <c r="JPS249" s="353"/>
      <c r="JPT249" s="353"/>
      <c r="JPU249" s="353"/>
      <c r="JPV249" s="353"/>
      <c r="JPW249" s="353"/>
      <c r="JPX249" s="353"/>
      <c r="JPY249" s="353"/>
      <c r="JPZ249" s="353"/>
      <c r="JQA249" s="353"/>
      <c r="JQB249" s="353"/>
      <c r="JQC249" s="353"/>
      <c r="JQD249" s="353"/>
      <c r="JQE249" s="353"/>
      <c r="JQF249" s="353"/>
      <c r="JQG249" s="353"/>
      <c r="JQH249" s="353"/>
      <c r="JQI249" s="353"/>
      <c r="JQJ249" s="353"/>
      <c r="JQK249" s="353"/>
      <c r="JQL249" s="353"/>
      <c r="JQM249" s="353"/>
      <c r="JQN249" s="353"/>
      <c r="JQO249" s="353"/>
      <c r="JQP249" s="353"/>
      <c r="JQQ249" s="353"/>
      <c r="JQR249" s="353"/>
      <c r="JQS249" s="353"/>
      <c r="JQT249" s="353"/>
      <c r="JQU249" s="353"/>
      <c r="JQV249" s="353"/>
      <c r="JQW249" s="353"/>
      <c r="JQX249" s="353"/>
      <c r="JQY249" s="353"/>
      <c r="JQZ249" s="353"/>
      <c r="JRA249" s="353"/>
      <c r="JRB249" s="353"/>
      <c r="JRC249" s="353"/>
      <c r="JRD249" s="353"/>
      <c r="JRE249" s="353"/>
      <c r="JRF249" s="353"/>
      <c r="JRG249" s="353"/>
      <c r="JRH249" s="353"/>
      <c r="JRI249" s="353"/>
      <c r="JRJ249" s="353"/>
      <c r="JRK249" s="353"/>
      <c r="JRL249" s="353"/>
      <c r="JRM249" s="353"/>
      <c r="JRN249" s="353"/>
      <c r="JRO249" s="353"/>
      <c r="JRP249" s="353"/>
      <c r="JRQ249" s="353"/>
      <c r="JRR249" s="353"/>
      <c r="JRS249" s="353"/>
      <c r="JRT249" s="353"/>
      <c r="JRU249" s="353"/>
      <c r="JRV249" s="353"/>
      <c r="JRW249" s="353"/>
      <c r="JRX249" s="353"/>
      <c r="JRY249" s="353"/>
      <c r="JRZ249" s="353"/>
      <c r="JSA249" s="353"/>
      <c r="JSB249" s="353"/>
      <c r="JSC249" s="353"/>
      <c r="JSD249" s="353"/>
      <c r="JSE249" s="353"/>
      <c r="JSF249" s="353"/>
      <c r="JSG249" s="353"/>
      <c r="JSH249" s="353"/>
      <c r="JSI249" s="353"/>
      <c r="JSJ249" s="353"/>
      <c r="JSK249" s="353"/>
      <c r="JSL249" s="353"/>
      <c r="JSM249" s="353"/>
      <c r="JSN249" s="353"/>
      <c r="JSO249" s="353"/>
      <c r="JSP249" s="353"/>
      <c r="JSQ249" s="353"/>
      <c r="JSR249" s="353"/>
      <c r="JSS249" s="353"/>
      <c r="JST249" s="353"/>
      <c r="JSU249" s="353"/>
      <c r="JSV249" s="353"/>
      <c r="JSW249" s="353"/>
      <c r="JSX249" s="353"/>
      <c r="JSY249" s="353"/>
      <c r="JSZ249" s="353"/>
      <c r="JTA249" s="353"/>
      <c r="JTB249" s="353"/>
      <c r="JTC249" s="353"/>
      <c r="JTD249" s="353"/>
      <c r="JTE249" s="353"/>
      <c r="JTF249" s="353"/>
      <c r="JTG249" s="353"/>
      <c r="JTH249" s="353"/>
      <c r="JTI249" s="353"/>
      <c r="JTJ249" s="353"/>
      <c r="JTK249" s="353"/>
      <c r="JTL249" s="353"/>
      <c r="JTM249" s="353"/>
      <c r="JTN249" s="353"/>
      <c r="JTO249" s="353"/>
      <c r="JTP249" s="353"/>
      <c r="JTQ249" s="353"/>
      <c r="JTR249" s="353"/>
      <c r="JTS249" s="353"/>
      <c r="JTT249" s="353"/>
      <c r="JTU249" s="353"/>
      <c r="JTV249" s="353"/>
      <c r="JTW249" s="353"/>
      <c r="JTX249" s="353"/>
      <c r="JTY249" s="353"/>
      <c r="JTZ249" s="353"/>
      <c r="JUA249" s="353"/>
      <c r="JUB249" s="353"/>
      <c r="JUC249" s="353"/>
      <c r="JUD249" s="353"/>
      <c r="JUE249" s="353"/>
      <c r="JUF249" s="353"/>
      <c r="JUG249" s="353"/>
      <c r="JUH249" s="353"/>
      <c r="JUI249" s="353"/>
      <c r="JUJ249" s="353"/>
      <c r="JUK249" s="353"/>
      <c r="JUL249" s="353"/>
      <c r="JUM249" s="353"/>
      <c r="JUN249" s="353"/>
      <c r="JUO249" s="353"/>
      <c r="JUP249" s="353"/>
      <c r="JUQ249" s="353"/>
      <c r="JUR249" s="353"/>
      <c r="JUS249" s="353"/>
      <c r="JUT249" s="353"/>
      <c r="JUU249" s="353"/>
      <c r="JUV249" s="353"/>
      <c r="JUW249" s="353"/>
      <c r="JUX249" s="353"/>
      <c r="JUY249" s="353"/>
      <c r="JUZ249" s="353"/>
      <c r="JVA249" s="353"/>
      <c r="JVB249" s="353"/>
      <c r="JVC249" s="353"/>
      <c r="JVD249" s="353"/>
      <c r="JVE249" s="353"/>
      <c r="JVF249" s="353"/>
      <c r="JVG249" s="353"/>
      <c r="JVH249" s="353"/>
      <c r="JVI249" s="353"/>
      <c r="JVJ249" s="353"/>
      <c r="JVK249" s="353"/>
      <c r="JVL249" s="353"/>
      <c r="JVM249" s="353"/>
      <c r="JVN249" s="353"/>
      <c r="JVO249" s="353"/>
      <c r="JVP249" s="353"/>
      <c r="JVQ249" s="353"/>
      <c r="JVR249" s="353"/>
      <c r="JVS249" s="353"/>
      <c r="JVT249" s="353"/>
      <c r="JVU249" s="353"/>
      <c r="JVV249" s="353"/>
      <c r="JVW249" s="353"/>
      <c r="JVX249" s="353"/>
      <c r="JVY249" s="353"/>
      <c r="JVZ249" s="353"/>
      <c r="JWA249" s="353"/>
      <c r="JWB249" s="353"/>
      <c r="JWC249" s="353"/>
      <c r="JWD249" s="353"/>
      <c r="JWE249" s="353"/>
      <c r="JWF249" s="353"/>
      <c r="JWG249" s="353"/>
      <c r="JWH249" s="353"/>
      <c r="JWI249" s="353"/>
      <c r="JWJ249" s="353"/>
      <c r="JWK249" s="353"/>
      <c r="JWL249" s="353"/>
      <c r="JWM249" s="353"/>
      <c r="JWN249" s="353"/>
      <c r="JWO249" s="353"/>
      <c r="JWP249" s="353"/>
      <c r="JWQ249" s="353"/>
      <c r="JWR249" s="353"/>
      <c r="JWS249" s="353"/>
      <c r="JWT249" s="353"/>
      <c r="JWU249" s="353"/>
      <c r="JWV249" s="353"/>
      <c r="JWW249" s="353"/>
      <c r="JWX249" s="353"/>
      <c r="JWY249" s="353"/>
      <c r="JWZ249" s="353"/>
      <c r="JXA249" s="353"/>
      <c r="JXB249" s="353"/>
      <c r="JXC249" s="353"/>
      <c r="JXD249" s="353"/>
      <c r="JXE249" s="353"/>
      <c r="JXF249" s="353"/>
      <c r="JXG249" s="353"/>
      <c r="JXH249" s="353"/>
      <c r="JXI249" s="353"/>
      <c r="JXJ249" s="353"/>
      <c r="JXK249" s="353"/>
      <c r="JXL249" s="353"/>
      <c r="JXM249" s="353"/>
      <c r="JXN249" s="353"/>
      <c r="JXO249" s="353"/>
      <c r="JXP249" s="353"/>
      <c r="JXQ249" s="353"/>
      <c r="JXR249" s="353"/>
      <c r="JXS249" s="353"/>
      <c r="JXT249" s="353"/>
      <c r="JXU249" s="353"/>
      <c r="JXV249" s="353"/>
      <c r="JXW249" s="353"/>
      <c r="JXX249" s="353"/>
      <c r="JXY249" s="353"/>
      <c r="JXZ249" s="353"/>
      <c r="JYA249" s="353"/>
      <c r="JYB249" s="353"/>
      <c r="JYC249" s="353"/>
      <c r="JYD249" s="353"/>
      <c r="JYE249" s="353"/>
      <c r="JYF249" s="353"/>
      <c r="JYG249" s="353"/>
      <c r="JYH249" s="353"/>
      <c r="JYI249" s="353"/>
      <c r="JYJ249" s="353"/>
      <c r="JYK249" s="353"/>
      <c r="JYL249" s="353"/>
      <c r="JYM249" s="353"/>
      <c r="JYN249" s="353"/>
      <c r="JYO249" s="353"/>
      <c r="JYP249" s="353"/>
      <c r="JYQ249" s="353"/>
      <c r="JYR249" s="353"/>
      <c r="JYS249" s="353"/>
      <c r="JYT249" s="353"/>
      <c r="JYU249" s="353"/>
      <c r="JYV249" s="353"/>
      <c r="JYW249" s="353"/>
      <c r="JYX249" s="353"/>
      <c r="JYY249" s="353"/>
      <c r="JYZ249" s="353"/>
      <c r="JZA249" s="353"/>
      <c r="JZB249" s="353"/>
      <c r="JZC249" s="353"/>
      <c r="JZD249" s="353"/>
      <c r="JZE249" s="353"/>
      <c r="JZF249" s="353"/>
      <c r="JZG249" s="353"/>
      <c r="JZH249" s="353"/>
      <c r="JZI249" s="353"/>
      <c r="JZJ249" s="353"/>
      <c r="JZK249" s="353"/>
      <c r="JZL249" s="353"/>
      <c r="JZM249" s="353"/>
      <c r="JZN249" s="353"/>
      <c r="JZO249" s="353"/>
      <c r="JZP249" s="353"/>
      <c r="JZQ249" s="353"/>
      <c r="JZR249" s="353"/>
      <c r="JZS249" s="353"/>
      <c r="JZT249" s="353"/>
      <c r="JZU249" s="353"/>
      <c r="JZV249" s="353"/>
      <c r="JZW249" s="353"/>
      <c r="JZX249" s="353"/>
      <c r="JZY249" s="353"/>
      <c r="JZZ249" s="353"/>
      <c r="KAA249" s="353"/>
      <c r="KAB249" s="353"/>
      <c r="KAC249" s="353"/>
      <c r="KAD249" s="353"/>
      <c r="KAE249" s="353"/>
      <c r="KAF249" s="353"/>
      <c r="KAG249" s="353"/>
      <c r="KAH249" s="353"/>
      <c r="KAI249" s="353"/>
      <c r="KAJ249" s="353"/>
      <c r="KAK249" s="353"/>
      <c r="KAL249" s="353"/>
      <c r="KAM249" s="353"/>
      <c r="KAN249" s="353"/>
      <c r="KAO249" s="353"/>
      <c r="KAP249" s="353"/>
      <c r="KAQ249" s="353"/>
      <c r="KAR249" s="353"/>
      <c r="KAS249" s="353"/>
      <c r="KAT249" s="353"/>
      <c r="KAU249" s="353"/>
      <c r="KAV249" s="353"/>
      <c r="KAW249" s="353"/>
      <c r="KAX249" s="353"/>
      <c r="KAY249" s="353"/>
      <c r="KAZ249" s="353"/>
      <c r="KBA249" s="353"/>
      <c r="KBB249" s="353"/>
      <c r="KBC249" s="353"/>
      <c r="KBD249" s="353"/>
      <c r="KBE249" s="353"/>
      <c r="KBF249" s="353"/>
      <c r="KBG249" s="353"/>
      <c r="KBH249" s="353"/>
      <c r="KBI249" s="353"/>
      <c r="KBJ249" s="353"/>
      <c r="KBK249" s="353"/>
      <c r="KBL249" s="353"/>
      <c r="KBM249" s="353"/>
      <c r="KBN249" s="353"/>
      <c r="KBO249" s="353"/>
      <c r="KBP249" s="353"/>
      <c r="KBQ249" s="353"/>
      <c r="KBR249" s="353"/>
      <c r="KBS249" s="353"/>
      <c r="KBT249" s="353"/>
      <c r="KBU249" s="353"/>
      <c r="KBV249" s="353"/>
      <c r="KBW249" s="353"/>
      <c r="KBX249" s="353"/>
      <c r="KBY249" s="353"/>
      <c r="KBZ249" s="353"/>
      <c r="KCA249" s="353"/>
      <c r="KCB249" s="353"/>
      <c r="KCC249" s="353"/>
      <c r="KCD249" s="353"/>
      <c r="KCE249" s="353"/>
      <c r="KCF249" s="353"/>
      <c r="KCG249" s="353"/>
      <c r="KCH249" s="353"/>
      <c r="KCI249" s="353"/>
      <c r="KCJ249" s="353"/>
      <c r="KCK249" s="353"/>
      <c r="KCL249" s="353"/>
      <c r="KCM249" s="353"/>
      <c r="KCN249" s="353"/>
      <c r="KCO249" s="353"/>
      <c r="KCP249" s="353"/>
      <c r="KCQ249" s="353"/>
      <c r="KCR249" s="353"/>
      <c r="KCS249" s="353"/>
      <c r="KCT249" s="353"/>
      <c r="KCU249" s="353"/>
      <c r="KCV249" s="353"/>
      <c r="KCW249" s="353"/>
      <c r="KCX249" s="353"/>
      <c r="KCY249" s="353"/>
      <c r="KCZ249" s="353"/>
      <c r="KDA249" s="353"/>
      <c r="KDB249" s="353"/>
      <c r="KDC249" s="353"/>
      <c r="KDD249" s="353"/>
      <c r="KDE249" s="353"/>
      <c r="KDF249" s="353"/>
      <c r="KDG249" s="353"/>
      <c r="KDH249" s="353"/>
      <c r="KDI249" s="353"/>
      <c r="KDJ249" s="353"/>
      <c r="KDK249" s="353"/>
      <c r="KDL249" s="353"/>
      <c r="KDM249" s="353"/>
      <c r="KDN249" s="353"/>
      <c r="KDO249" s="353"/>
      <c r="KDP249" s="353"/>
      <c r="KDQ249" s="353"/>
      <c r="KDR249" s="353"/>
      <c r="KDS249" s="353"/>
      <c r="KDT249" s="353"/>
      <c r="KDU249" s="353"/>
      <c r="KDV249" s="353"/>
      <c r="KDW249" s="353"/>
      <c r="KDX249" s="353"/>
      <c r="KDY249" s="353"/>
      <c r="KDZ249" s="353"/>
      <c r="KEA249" s="353"/>
      <c r="KEB249" s="353"/>
      <c r="KEC249" s="353"/>
      <c r="KED249" s="353"/>
      <c r="KEE249" s="353"/>
      <c r="KEF249" s="353"/>
      <c r="KEG249" s="353"/>
      <c r="KEH249" s="353"/>
      <c r="KEI249" s="353"/>
      <c r="KEJ249" s="353"/>
      <c r="KEK249" s="353"/>
      <c r="KEL249" s="353"/>
      <c r="KEM249" s="353"/>
      <c r="KEN249" s="353"/>
      <c r="KEO249" s="353"/>
      <c r="KEP249" s="353"/>
      <c r="KEQ249" s="353"/>
      <c r="KER249" s="353"/>
      <c r="KES249" s="353"/>
      <c r="KET249" s="353"/>
      <c r="KEU249" s="353"/>
      <c r="KEV249" s="353"/>
      <c r="KEW249" s="353"/>
      <c r="KEX249" s="353"/>
      <c r="KEY249" s="353"/>
      <c r="KEZ249" s="353"/>
      <c r="KFA249" s="353"/>
      <c r="KFB249" s="353"/>
      <c r="KFC249" s="353"/>
      <c r="KFD249" s="353"/>
      <c r="KFE249" s="353"/>
      <c r="KFF249" s="353"/>
      <c r="KFG249" s="353"/>
      <c r="KFH249" s="353"/>
      <c r="KFI249" s="353"/>
      <c r="KFJ249" s="353"/>
      <c r="KFK249" s="353"/>
      <c r="KFL249" s="353"/>
      <c r="KFM249" s="353"/>
      <c r="KFN249" s="353"/>
      <c r="KFO249" s="353"/>
      <c r="KFP249" s="353"/>
      <c r="KFQ249" s="353"/>
      <c r="KFR249" s="353"/>
      <c r="KFS249" s="353"/>
      <c r="KFT249" s="353"/>
      <c r="KFU249" s="353"/>
      <c r="KFV249" s="353"/>
      <c r="KFW249" s="353"/>
      <c r="KFX249" s="353"/>
      <c r="KFY249" s="353"/>
      <c r="KFZ249" s="353"/>
      <c r="KGA249" s="353"/>
      <c r="KGB249" s="353"/>
      <c r="KGC249" s="353"/>
      <c r="KGD249" s="353"/>
      <c r="KGE249" s="353"/>
      <c r="KGF249" s="353"/>
      <c r="KGG249" s="353"/>
      <c r="KGH249" s="353"/>
      <c r="KGI249" s="353"/>
      <c r="KGJ249" s="353"/>
      <c r="KGK249" s="353"/>
      <c r="KGL249" s="353"/>
      <c r="KGM249" s="353"/>
      <c r="KGN249" s="353"/>
      <c r="KGO249" s="353"/>
      <c r="KGP249" s="353"/>
      <c r="KGQ249" s="353"/>
      <c r="KGR249" s="353"/>
      <c r="KGS249" s="353"/>
      <c r="KGT249" s="353"/>
      <c r="KGU249" s="353"/>
      <c r="KGV249" s="353"/>
      <c r="KGW249" s="353"/>
      <c r="KGX249" s="353"/>
      <c r="KGY249" s="353"/>
      <c r="KGZ249" s="353"/>
      <c r="KHA249" s="353"/>
      <c r="KHB249" s="353"/>
      <c r="KHC249" s="353"/>
      <c r="KHD249" s="353"/>
      <c r="KHE249" s="353"/>
      <c r="KHF249" s="353"/>
      <c r="KHG249" s="353"/>
      <c r="KHH249" s="353"/>
      <c r="KHI249" s="353"/>
      <c r="KHJ249" s="353"/>
      <c r="KHK249" s="353"/>
      <c r="KHL249" s="353"/>
      <c r="KHM249" s="353"/>
      <c r="KHN249" s="353"/>
      <c r="KHO249" s="353"/>
      <c r="KHP249" s="353"/>
      <c r="KHQ249" s="353"/>
      <c r="KHR249" s="353"/>
      <c r="KHS249" s="353"/>
      <c r="KHT249" s="353"/>
      <c r="KHU249" s="353"/>
      <c r="KHV249" s="353"/>
      <c r="KHW249" s="353"/>
      <c r="KHX249" s="353"/>
      <c r="KHY249" s="353"/>
      <c r="KHZ249" s="353"/>
      <c r="KIA249" s="353"/>
      <c r="KIB249" s="353"/>
      <c r="KIC249" s="353"/>
      <c r="KID249" s="353"/>
      <c r="KIE249" s="353"/>
      <c r="KIF249" s="353"/>
      <c r="KIG249" s="353"/>
      <c r="KIH249" s="353"/>
      <c r="KII249" s="353"/>
      <c r="KIJ249" s="353"/>
      <c r="KIK249" s="353"/>
      <c r="KIL249" s="353"/>
      <c r="KIM249" s="353"/>
      <c r="KIN249" s="353"/>
      <c r="KIO249" s="353"/>
      <c r="KIP249" s="353"/>
      <c r="KIQ249" s="353"/>
      <c r="KIR249" s="353"/>
      <c r="KIS249" s="353"/>
      <c r="KIT249" s="353"/>
      <c r="KIU249" s="353"/>
      <c r="KIV249" s="353"/>
      <c r="KIW249" s="353"/>
      <c r="KIX249" s="353"/>
      <c r="KIY249" s="353"/>
      <c r="KIZ249" s="353"/>
      <c r="KJA249" s="353"/>
      <c r="KJB249" s="353"/>
      <c r="KJC249" s="353"/>
      <c r="KJD249" s="353"/>
      <c r="KJE249" s="353"/>
      <c r="KJF249" s="353"/>
      <c r="KJG249" s="353"/>
      <c r="KJH249" s="353"/>
      <c r="KJI249" s="353"/>
      <c r="KJJ249" s="353"/>
      <c r="KJK249" s="353"/>
      <c r="KJL249" s="353"/>
      <c r="KJM249" s="353"/>
      <c r="KJN249" s="353"/>
      <c r="KJO249" s="353"/>
      <c r="KJP249" s="353"/>
      <c r="KJQ249" s="353"/>
      <c r="KJR249" s="353"/>
      <c r="KJS249" s="353"/>
      <c r="KJT249" s="353"/>
      <c r="KJU249" s="353"/>
      <c r="KJV249" s="353"/>
      <c r="KJW249" s="353"/>
      <c r="KJX249" s="353"/>
      <c r="KJY249" s="353"/>
      <c r="KJZ249" s="353"/>
      <c r="KKA249" s="353"/>
      <c r="KKB249" s="353"/>
      <c r="KKC249" s="353"/>
      <c r="KKD249" s="353"/>
      <c r="KKE249" s="353"/>
      <c r="KKF249" s="353"/>
      <c r="KKG249" s="353"/>
      <c r="KKH249" s="353"/>
      <c r="KKI249" s="353"/>
      <c r="KKJ249" s="353"/>
      <c r="KKK249" s="353"/>
      <c r="KKL249" s="353"/>
      <c r="KKM249" s="353"/>
      <c r="KKN249" s="353"/>
      <c r="KKO249" s="353"/>
      <c r="KKP249" s="353"/>
      <c r="KKQ249" s="353"/>
      <c r="KKR249" s="353"/>
      <c r="KKS249" s="353"/>
      <c r="KKT249" s="353"/>
      <c r="KKU249" s="353"/>
      <c r="KKV249" s="353"/>
      <c r="KKW249" s="353"/>
      <c r="KKX249" s="353"/>
      <c r="KKY249" s="353"/>
      <c r="KKZ249" s="353"/>
      <c r="KLA249" s="353"/>
      <c r="KLB249" s="353"/>
      <c r="KLC249" s="353"/>
      <c r="KLD249" s="353"/>
      <c r="KLE249" s="353"/>
      <c r="KLF249" s="353"/>
      <c r="KLG249" s="353"/>
      <c r="KLH249" s="353"/>
      <c r="KLI249" s="353"/>
      <c r="KLJ249" s="353"/>
      <c r="KLK249" s="353"/>
      <c r="KLL249" s="353"/>
      <c r="KLM249" s="353"/>
      <c r="KLN249" s="353"/>
      <c r="KLO249" s="353"/>
      <c r="KLP249" s="353"/>
      <c r="KLQ249" s="353"/>
      <c r="KLR249" s="353"/>
      <c r="KLS249" s="353"/>
      <c r="KLT249" s="353"/>
      <c r="KLU249" s="353"/>
      <c r="KLV249" s="353"/>
      <c r="KLW249" s="353"/>
      <c r="KLX249" s="353"/>
      <c r="KLY249" s="353"/>
      <c r="KLZ249" s="353"/>
      <c r="KMA249" s="353"/>
      <c r="KMB249" s="353"/>
      <c r="KMC249" s="353"/>
      <c r="KMD249" s="353"/>
      <c r="KME249" s="353"/>
      <c r="KMF249" s="353"/>
      <c r="KMG249" s="353"/>
      <c r="KMH249" s="353"/>
      <c r="KMI249" s="353"/>
      <c r="KMJ249" s="353"/>
      <c r="KMK249" s="353"/>
      <c r="KML249" s="353"/>
      <c r="KMM249" s="353"/>
      <c r="KMN249" s="353"/>
      <c r="KMO249" s="353"/>
      <c r="KMP249" s="353"/>
      <c r="KMQ249" s="353"/>
      <c r="KMR249" s="353"/>
      <c r="KMS249" s="353"/>
      <c r="KMT249" s="353"/>
      <c r="KMU249" s="353"/>
      <c r="KMV249" s="353"/>
      <c r="KMW249" s="353"/>
      <c r="KMX249" s="353"/>
      <c r="KMY249" s="353"/>
      <c r="KMZ249" s="353"/>
      <c r="KNA249" s="353"/>
      <c r="KNB249" s="353"/>
      <c r="KNC249" s="353"/>
      <c r="KND249" s="353"/>
      <c r="KNE249" s="353"/>
      <c r="KNF249" s="353"/>
      <c r="KNG249" s="353"/>
      <c r="KNH249" s="353"/>
      <c r="KNI249" s="353"/>
      <c r="KNJ249" s="353"/>
      <c r="KNK249" s="353"/>
      <c r="KNL249" s="353"/>
      <c r="KNM249" s="353"/>
      <c r="KNN249" s="353"/>
      <c r="KNO249" s="353"/>
      <c r="KNP249" s="353"/>
      <c r="KNQ249" s="353"/>
      <c r="KNR249" s="353"/>
      <c r="KNS249" s="353"/>
      <c r="KNT249" s="353"/>
      <c r="KNU249" s="353"/>
      <c r="KNV249" s="353"/>
      <c r="KNW249" s="353"/>
      <c r="KNX249" s="353"/>
      <c r="KNY249" s="353"/>
      <c r="KNZ249" s="353"/>
      <c r="KOA249" s="353"/>
      <c r="KOB249" s="353"/>
      <c r="KOC249" s="353"/>
      <c r="KOD249" s="353"/>
      <c r="KOE249" s="353"/>
      <c r="KOF249" s="353"/>
      <c r="KOG249" s="353"/>
      <c r="KOH249" s="353"/>
      <c r="KOI249" s="353"/>
      <c r="KOJ249" s="353"/>
      <c r="KOK249" s="353"/>
      <c r="KOL249" s="353"/>
      <c r="KOM249" s="353"/>
      <c r="KON249" s="353"/>
      <c r="KOO249" s="353"/>
      <c r="KOP249" s="353"/>
      <c r="KOQ249" s="353"/>
      <c r="KOR249" s="353"/>
      <c r="KOS249" s="353"/>
      <c r="KOT249" s="353"/>
      <c r="KOU249" s="353"/>
      <c r="KOV249" s="353"/>
      <c r="KOW249" s="353"/>
      <c r="KOX249" s="353"/>
      <c r="KOY249" s="353"/>
      <c r="KOZ249" s="353"/>
      <c r="KPA249" s="353"/>
      <c r="KPB249" s="353"/>
      <c r="KPC249" s="353"/>
      <c r="KPD249" s="353"/>
      <c r="KPE249" s="353"/>
      <c r="KPF249" s="353"/>
      <c r="KPG249" s="353"/>
      <c r="KPH249" s="353"/>
      <c r="KPI249" s="353"/>
      <c r="KPJ249" s="353"/>
      <c r="KPK249" s="353"/>
      <c r="KPL249" s="353"/>
      <c r="KPM249" s="353"/>
      <c r="KPN249" s="353"/>
      <c r="KPO249" s="353"/>
      <c r="KPP249" s="353"/>
      <c r="KPQ249" s="353"/>
      <c r="KPR249" s="353"/>
      <c r="KPS249" s="353"/>
      <c r="KPT249" s="353"/>
      <c r="KPU249" s="353"/>
      <c r="KPV249" s="353"/>
      <c r="KPW249" s="353"/>
      <c r="KPX249" s="353"/>
      <c r="KPY249" s="353"/>
      <c r="KPZ249" s="353"/>
      <c r="KQA249" s="353"/>
      <c r="KQB249" s="353"/>
      <c r="KQC249" s="353"/>
      <c r="KQD249" s="353"/>
      <c r="KQE249" s="353"/>
      <c r="KQF249" s="353"/>
      <c r="KQG249" s="353"/>
      <c r="KQH249" s="353"/>
      <c r="KQI249" s="353"/>
      <c r="KQJ249" s="353"/>
      <c r="KQK249" s="353"/>
      <c r="KQL249" s="353"/>
      <c r="KQM249" s="353"/>
      <c r="KQN249" s="353"/>
      <c r="KQO249" s="353"/>
      <c r="KQP249" s="353"/>
      <c r="KQQ249" s="353"/>
      <c r="KQR249" s="353"/>
      <c r="KQS249" s="353"/>
      <c r="KQT249" s="353"/>
      <c r="KQU249" s="353"/>
      <c r="KQV249" s="353"/>
      <c r="KQW249" s="353"/>
      <c r="KQX249" s="353"/>
      <c r="KQY249" s="353"/>
      <c r="KQZ249" s="353"/>
      <c r="KRA249" s="353"/>
      <c r="KRB249" s="353"/>
      <c r="KRC249" s="353"/>
      <c r="KRD249" s="353"/>
      <c r="KRE249" s="353"/>
      <c r="KRF249" s="353"/>
      <c r="KRG249" s="353"/>
      <c r="KRH249" s="353"/>
      <c r="KRI249" s="353"/>
      <c r="KRJ249" s="353"/>
      <c r="KRK249" s="353"/>
      <c r="KRL249" s="353"/>
      <c r="KRM249" s="353"/>
      <c r="KRN249" s="353"/>
      <c r="KRO249" s="353"/>
      <c r="KRP249" s="353"/>
      <c r="KRQ249" s="353"/>
      <c r="KRR249" s="353"/>
      <c r="KRS249" s="353"/>
      <c r="KRT249" s="353"/>
      <c r="KRU249" s="353"/>
      <c r="KRV249" s="353"/>
      <c r="KRW249" s="353"/>
      <c r="KRX249" s="353"/>
      <c r="KRY249" s="353"/>
      <c r="KRZ249" s="353"/>
      <c r="KSA249" s="353"/>
      <c r="KSB249" s="353"/>
      <c r="KSC249" s="353"/>
      <c r="KSD249" s="353"/>
      <c r="KSE249" s="353"/>
      <c r="KSF249" s="353"/>
      <c r="KSG249" s="353"/>
      <c r="KSH249" s="353"/>
      <c r="KSI249" s="353"/>
      <c r="KSJ249" s="353"/>
      <c r="KSK249" s="353"/>
      <c r="KSL249" s="353"/>
      <c r="KSM249" s="353"/>
      <c r="KSN249" s="353"/>
      <c r="KSO249" s="353"/>
      <c r="KSP249" s="353"/>
      <c r="KSQ249" s="353"/>
      <c r="KSR249" s="353"/>
      <c r="KSS249" s="353"/>
      <c r="KST249" s="353"/>
      <c r="KSU249" s="353"/>
      <c r="KSV249" s="353"/>
      <c r="KSW249" s="353"/>
      <c r="KSX249" s="353"/>
      <c r="KSY249" s="353"/>
      <c r="KSZ249" s="353"/>
      <c r="KTA249" s="353"/>
      <c r="KTB249" s="353"/>
      <c r="KTC249" s="353"/>
      <c r="KTD249" s="353"/>
      <c r="KTE249" s="353"/>
      <c r="KTF249" s="353"/>
      <c r="KTG249" s="353"/>
      <c r="KTH249" s="353"/>
      <c r="KTI249" s="353"/>
      <c r="KTJ249" s="353"/>
      <c r="KTK249" s="353"/>
      <c r="KTL249" s="353"/>
      <c r="KTM249" s="353"/>
      <c r="KTN249" s="353"/>
      <c r="KTO249" s="353"/>
      <c r="KTP249" s="353"/>
      <c r="KTQ249" s="353"/>
      <c r="KTR249" s="353"/>
      <c r="KTS249" s="353"/>
      <c r="KTT249" s="353"/>
      <c r="KTU249" s="353"/>
      <c r="KTV249" s="353"/>
      <c r="KTW249" s="353"/>
      <c r="KTX249" s="353"/>
      <c r="KTY249" s="353"/>
      <c r="KTZ249" s="353"/>
      <c r="KUA249" s="353"/>
      <c r="KUB249" s="353"/>
      <c r="KUC249" s="353"/>
      <c r="KUD249" s="353"/>
      <c r="KUE249" s="353"/>
      <c r="KUF249" s="353"/>
      <c r="KUG249" s="353"/>
      <c r="KUH249" s="353"/>
      <c r="KUI249" s="353"/>
      <c r="KUJ249" s="353"/>
      <c r="KUK249" s="353"/>
      <c r="KUL249" s="353"/>
      <c r="KUM249" s="353"/>
      <c r="KUN249" s="353"/>
      <c r="KUO249" s="353"/>
      <c r="KUP249" s="353"/>
      <c r="KUQ249" s="353"/>
      <c r="KUR249" s="353"/>
      <c r="KUS249" s="353"/>
      <c r="KUT249" s="353"/>
      <c r="KUU249" s="353"/>
      <c r="KUV249" s="353"/>
      <c r="KUW249" s="353"/>
      <c r="KUX249" s="353"/>
      <c r="KUY249" s="353"/>
      <c r="KUZ249" s="353"/>
      <c r="KVA249" s="353"/>
      <c r="KVB249" s="353"/>
      <c r="KVC249" s="353"/>
      <c r="KVD249" s="353"/>
      <c r="KVE249" s="353"/>
      <c r="KVF249" s="353"/>
      <c r="KVG249" s="353"/>
      <c r="KVH249" s="353"/>
      <c r="KVI249" s="353"/>
      <c r="KVJ249" s="353"/>
      <c r="KVK249" s="353"/>
      <c r="KVL249" s="353"/>
      <c r="KVM249" s="353"/>
      <c r="KVN249" s="353"/>
      <c r="KVO249" s="353"/>
      <c r="KVP249" s="353"/>
      <c r="KVQ249" s="353"/>
      <c r="KVR249" s="353"/>
      <c r="KVS249" s="353"/>
      <c r="KVT249" s="353"/>
      <c r="KVU249" s="353"/>
      <c r="KVV249" s="353"/>
      <c r="KVW249" s="353"/>
      <c r="KVX249" s="353"/>
      <c r="KVY249" s="353"/>
      <c r="KVZ249" s="353"/>
      <c r="KWA249" s="353"/>
      <c r="KWB249" s="353"/>
      <c r="KWC249" s="353"/>
      <c r="KWD249" s="353"/>
      <c r="KWE249" s="353"/>
      <c r="KWF249" s="353"/>
      <c r="KWG249" s="353"/>
      <c r="KWH249" s="353"/>
      <c r="KWI249" s="353"/>
      <c r="KWJ249" s="353"/>
      <c r="KWK249" s="353"/>
      <c r="KWL249" s="353"/>
      <c r="KWM249" s="353"/>
      <c r="KWN249" s="353"/>
      <c r="KWO249" s="353"/>
      <c r="KWP249" s="353"/>
      <c r="KWQ249" s="353"/>
      <c r="KWR249" s="353"/>
      <c r="KWS249" s="353"/>
      <c r="KWT249" s="353"/>
      <c r="KWU249" s="353"/>
      <c r="KWV249" s="353"/>
      <c r="KWW249" s="353"/>
      <c r="KWX249" s="353"/>
      <c r="KWY249" s="353"/>
      <c r="KWZ249" s="353"/>
      <c r="KXA249" s="353"/>
      <c r="KXB249" s="353"/>
      <c r="KXC249" s="353"/>
      <c r="KXD249" s="353"/>
      <c r="KXE249" s="353"/>
      <c r="KXF249" s="353"/>
      <c r="KXG249" s="353"/>
      <c r="KXH249" s="353"/>
      <c r="KXI249" s="353"/>
      <c r="KXJ249" s="353"/>
      <c r="KXK249" s="353"/>
      <c r="KXL249" s="353"/>
      <c r="KXM249" s="353"/>
      <c r="KXN249" s="353"/>
      <c r="KXO249" s="353"/>
      <c r="KXP249" s="353"/>
      <c r="KXQ249" s="353"/>
      <c r="KXR249" s="353"/>
      <c r="KXS249" s="353"/>
      <c r="KXT249" s="353"/>
      <c r="KXU249" s="353"/>
      <c r="KXV249" s="353"/>
      <c r="KXW249" s="353"/>
      <c r="KXX249" s="353"/>
      <c r="KXY249" s="353"/>
      <c r="KXZ249" s="353"/>
      <c r="KYA249" s="353"/>
      <c r="KYB249" s="353"/>
      <c r="KYC249" s="353"/>
      <c r="KYD249" s="353"/>
      <c r="KYE249" s="353"/>
      <c r="KYF249" s="353"/>
      <c r="KYG249" s="353"/>
      <c r="KYH249" s="353"/>
      <c r="KYI249" s="353"/>
      <c r="KYJ249" s="353"/>
      <c r="KYK249" s="353"/>
      <c r="KYL249" s="353"/>
      <c r="KYM249" s="353"/>
      <c r="KYN249" s="353"/>
      <c r="KYO249" s="353"/>
      <c r="KYP249" s="353"/>
      <c r="KYQ249" s="353"/>
      <c r="KYR249" s="353"/>
      <c r="KYS249" s="353"/>
      <c r="KYT249" s="353"/>
      <c r="KYU249" s="353"/>
      <c r="KYV249" s="353"/>
      <c r="KYW249" s="353"/>
      <c r="KYX249" s="353"/>
      <c r="KYY249" s="353"/>
      <c r="KYZ249" s="353"/>
      <c r="KZA249" s="353"/>
      <c r="KZB249" s="353"/>
      <c r="KZC249" s="353"/>
      <c r="KZD249" s="353"/>
      <c r="KZE249" s="353"/>
      <c r="KZF249" s="353"/>
      <c r="KZG249" s="353"/>
      <c r="KZH249" s="353"/>
      <c r="KZI249" s="353"/>
      <c r="KZJ249" s="353"/>
      <c r="KZK249" s="353"/>
      <c r="KZL249" s="353"/>
      <c r="KZM249" s="353"/>
      <c r="KZN249" s="353"/>
      <c r="KZO249" s="353"/>
      <c r="KZP249" s="353"/>
      <c r="KZQ249" s="353"/>
      <c r="KZR249" s="353"/>
      <c r="KZS249" s="353"/>
      <c r="KZT249" s="353"/>
      <c r="KZU249" s="353"/>
      <c r="KZV249" s="353"/>
      <c r="KZW249" s="353"/>
      <c r="KZX249" s="353"/>
      <c r="KZY249" s="353"/>
      <c r="KZZ249" s="353"/>
      <c r="LAA249" s="353"/>
      <c r="LAB249" s="353"/>
      <c r="LAC249" s="353"/>
      <c r="LAD249" s="353"/>
      <c r="LAE249" s="353"/>
      <c r="LAF249" s="353"/>
      <c r="LAG249" s="353"/>
      <c r="LAH249" s="353"/>
      <c r="LAI249" s="353"/>
      <c r="LAJ249" s="353"/>
      <c r="LAK249" s="353"/>
      <c r="LAL249" s="353"/>
      <c r="LAM249" s="353"/>
      <c r="LAN249" s="353"/>
      <c r="LAO249" s="353"/>
      <c r="LAP249" s="353"/>
      <c r="LAQ249" s="353"/>
      <c r="LAR249" s="353"/>
      <c r="LAS249" s="353"/>
      <c r="LAT249" s="353"/>
      <c r="LAU249" s="353"/>
      <c r="LAV249" s="353"/>
      <c r="LAW249" s="353"/>
      <c r="LAX249" s="353"/>
      <c r="LAY249" s="353"/>
      <c r="LAZ249" s="353"/>
      <c r="LBA249" s="353"/>
      <c r="LBB249" s="353"/>
      <c r="LBC249" s="353"/>
      <c r="LBD249" s="353"/>
      <c r="LBE249" s="353"/>
      <c r="LBF249" s="353"/>
      <c r="LBG249" s="353"/>
      <c r="LBH249" s="353"/>
      <c r="LBI249" s="353"/>
      <c r="LBJ249" s="353"/>
      <c r="LBK249" s="353"/>
      <c r="LBL249" s="353"/>
      <c r="LBM249" s="353"/>
      <c r="LBN249" s="353"/>
      <c r="LBO249" s="353"/>
      <c r="LBP249" s="353"/>
      <c r="LBQ249" s="353"/>
      <c r="LBR249" s="353"/>
      <c r="LBS249" s="353"/>
      <c r="LBT249" s="353"/>
      <c r="LBU249" s="353"/>
      <c r="LBV249" s="353"/>
      <c r="LBW249" s="353"/>
      <c r="LBX249" s="353"/>
      <c r="LBY249" s="353"/>
      <c r="LBZ249" s="353"/>
      <c r="LCA249" s="353"/>
      <c r="LCB249" s="353"/>
      <c r="LCC249" s="353"/>
      <c r="LCD249" s="353"/>
      <c r="LCE249" s="353"/>
      <c r="LCF249" s="353"/>
      <c r="LCG249" s="353"/>
      <c r="LCH249" s="353"/>
      <c r="LCI249" s="353"/>
      <c r="LCJ249" s="353"/>
      <c r="LCK249" s="353"/>
      <c r="LCL249" s="353"/>
      <c r="LCM249" s="353"/>
      <c r="LCN249" s="353"/>
      <c r="LCO249" s="353"/>
      <c r="LCP249" s="353"/>
      <c r="LCQ249" s="353"/>
      <c r="LCR249" s="353"/>
      <c r="LCS249" s="353"/>
      <c r="LCT249" s="353"/>
      <c r="LCU249" s="353"/>
      <c r="LCV249" s="353"/>
      <c r="LCW249" s="353"/>
      <c r="LCX249" s="353"/>
      <c r="LCY249" s="353"/>
      <c r="LCZ249" s="353"/>
      <c r="LDA249" s="353"/>
      <c r="LDB249" s="353"/>
      <c r="LDC249" s="353"/>
      <c r="LDD249" s="353"/>
      <c r="LDE249" s="353"/>
      <c r="LDF249" s="353"/>
      <c r="LDG249" s="353"/>
      <c r="LDH249" s="353"/>
      <c r="LDI249" s="353"/>
      <c r="LDJ249" s="353"/>
      <c r="LDK249" s="353"/>
      <c r="LDL249" s="353"/>
      <c r="LDM249" s="353"/>
      <c r="LDN249" s="353"/>
      <c r="LDO249" s="353"/>
      <c r="LDP249" s="353"/>
      <c r="LDQ249" s="353"/>
      <c r="LDR249" s="353"/>
      <c r="LDS249" s="353"/>
      <c r="LDT249" s="353"/>
      <c r="LDU249" s="353"/>
      <c r="LDV249" s="353"/>
      <c r="LDW249" s="353"/>
      <c r="LDX249" s="353"/>
      <c r="LDY249" s="353"/>
      <c r="LDZ249" s="353"/>
      <c r="LEA249" s="353"/>
      <c r="LEB249" s="353"/>
      <c r="LEC249" s="353"/>
      <c r="LED249" s="353"/>
      <c r="LEE249" s="353"/>
      <c r="LEF249" s="353"/>
      <c r="LEG249" s="353"/>
      <c r="LEH249" s="353"/>
      <c r="LEI249" s="353"/>
      <c r="LEJ249" s="353"/>
      <c r="LEK249" s="353"/>
      <c r="LEL249" s="353"/>
      <c r="LEM249" s="353"/>
      <c r="LEN249" s="353"/>
      <c r="LEO249" s="353"/>
      <c r="LEP249" s="353"/>
      <c r="LEQ249" s="353"/>
      <c r="LER249" s="353"/>
      <c r="LES249" s="353"/>
      <c r="LET249" s="353"/>
      <c r="LEU249" s="353"/>
      <c r="LEV249" s="353"/>
      <c r="LEW249" s="353"/>
      <c r="LEX249" s="353"/>
      <c r="LEY249" s="353"/>
      <c r="LEZ249" s="353"/>
      <c r="LFA249" s="353"/>
      <c r="LFB249" s="353"/>
      <c r="LFC249" s="353"/>
      <c r="LFD249" s="353"/>
      <c r="LFE249" s="353"/>
      <c r="LFF249" s="353"/>
      <c r="LFG249" s="353"/>
      <c r="LFH249" s="353"/>
      <c r="LFI249" s="353"/>
      <c r="LFJ249" s="353"/>
      <c r="LFK249" s="353"/>
      <c r="LFL249" s="353"/>
      <c r="LFM249" s="353"/>
      <c r="LFN249" s="353"/>
      <c r="LFO249" s="353"/>
      <c r="LFP249" s="353"/>
      <c r="LFQ249" s="353"/>
      <c r="LFR249" s="353"/>
      <c r="LFS249" s="353"/>
      <c r="LFT249" s="353"/>
      <c r="LFU249" s="353"/>
      <c r="LFV249" s="353"/>
      <c r="LFW249" s="353"/>
      <c r="LFX249" s="353"/>
      <c r="LFY249" s="353"/>
      <c r="LFZ249" s="353"/>
      <c r="LGA249" s="353"/>
      <c r="LGB249" s="353"/>
      <c r="LGC249" s="353"/>
      <c r="LGD249" s="353"/>
      <c r="LGE249" s="353"/>
      <c r="LGF249" s="353"/>
      <c r="LGG249" s="353"/>
      <c r="LGH249" s="353"/>
      <c r="LGI249" s="353"/>
      <c r="LGJ249" s="353"/>
      <c r="LGK249" s="353"/>
      <c r="LGL249" s="353"/>
      <c r="LGM249" s="353"/>
      <c r="LGN249" s="353"/>
      <c r="LGO249" s="353"/>
      <c r="LGP249" s="353"/>
      <c r="LGQ249" s="353"/>
      <c r="LGR249" s="353"/>
      <c r="LGS249" s="353"/>
      <c r="LGT249" s="353"/>
      <c r="LGU249" s="353"/>
      <c r="LGV249" s="353"/>
      <c r="LGW249" s="353"/>
      <c r="LGX249" s="353"/>
      <c r="LGY249" s="353"/>
      <c r="LGZ249" s="353"/>
      <c r="LHA249" s="353"/>
      <c r="LHB249" s="353"/>
      <c r="LHC249" s="353"/>
      <c r="LHD249" s="353"/>
      <c r="LHE249" s="353"/>
      <c r="LHF249" s="353"/>
      <c r="LHG249" s="353"/>
      <c r="LHH249" s="353"/>
      <c r="LHI249" s="353"/>
      <c r="LHJ249" s="353"/>
      <c r="LHK249" s="353"/>
      <c r="LHL249" s="353"/>
      <c r="LHM249" s="353"/>
      <c r="LHN249" s="353"/>
      <c r="LHO249" s="353"/>
      <c r="LHP249" s="353"/>
      <c r="LHQ249" s="353"/>
      <c r="LHR249" s="353"/>
      <c r="LHS249" s="353"/>
      <c r="LHT249" s="353"/>
      <c r="LHU249" s="353"/>
      <c r="LHV249" s="353"/>
      <c r="LHW249" s="353"/>
      <c r="LHX249" s="353"/>
      <c r="LHY249" s="353"/>
      <c r="LHZ249" s="353"/>
      <c r="LIA249" s="353"/>
      <c r="LIB249" s="353"/>
      <c r="LIC249" s="353"/>
      <c r="LID249" s="353"/>
      <c r="LIE249" s="353"/>
      <c r="LIF249" s="353"/>
      <c r="LIG249" s="353"/>
      <c r="LIH249" s="353"/>
      <c r="LII249" s="353"/>
      <c r="LIJ249" s="353"/>
      <c r="LIK249" s="353"/>
      <c r="LIL249" s="353"/>
      <c r="LIM249" s="353"/>
      <c r="LIN249" s="353"/>
      <c r="LIO249" s="353"/>
      <c r="LIP249" s="353"/>
      <c r="LIQ249" s="353"/>
      <c r="LIR249" s="353"/>
      <c r="LIS249" s="353"/>
      <c r="LIT249" s="353"/>
      <c r="LIU249" s="353"/>
      <c r="LIV249" s="353"/>
      <c r="LIW249" s="353"/>
      <c r="LIX249" s="353"/>
      <c r="LIY249" s="353"/>
      <c r="LIZ249" s="353"/>
      <c r="LJA249" s="353"/>
      <c r="LJB249" s="353"/>
      <c r="LJC249" s="353"/>
      <c r="LJD249" s="353"/>
      <c r="LJE249" s="353"/>
      <c r="LJF249" s="353"/>
      <c r="LJG249" s="353"/>
      <c r="LJH249" s="353"/>
      <c r="LJI249" s="353"/>
      <c r="LJJ249" s="353"/>
      <c r="LJK249" s="353"/>
      <c r="LJL249" s="353"/>
      <c r="LJM249" s="353"/>
      <c r="LJN249" s="353"/>
      <c r="LJO249" s="353"/>
      <c r="LJP249" s="353"/>
      <c r="LJQ249" s="353"/>
      <c r="LJR249" s="353"/>
      <c r="LJS249" s="353"/>
      <c r="LJT249" s="353"/>
      <c r="LJU249" s="353"/>
      <c r="LJV249" s="353"/>
      <c r="LJW249" s="353"/>
      <c r="LJX249" s="353"/>
      <c r="LJY249" s="353"/>
      <c r="LJZ249" s="353"/>
      <c r="LKA249" s="353"/>
      <c r="LKB249" s="353"/>
      <c r="LKC249" s="353"/>
      <c r="LKD249" s="353"/>
      <c r="LKE249" s="353"/>
      <c r="LKF249" s="353"/>
      <c r="LKG249" s="353"/>
      <c r="LKH249" s="353"/>
      <c r="LKI249" s="353"/>
      <c r="LKJ249" s="353"/>
      <c r="LKK249" s="353"/>
      <c r="LKL249" s="353"/>
      <c r="LKM249" s="353"/>
      <c r="LKN249" s="353"/>
      <c r="LKO249" s="353"/>
      <c r="LKP249" s="353"/>
      <c r="LKQ249" s="353"/>
      <c r="LKR249" s="353"/>
      <c r="LKS249" s="353"/>
      <c r="LKT249" s="353"/>
      <c r="LKU249" s="353"/>
      <c r="LKV249" s="353"/>
      <c r="LKW249" s="353"/>
      <c r="LKX249" s="353"/>
      <c r="LKY249" s="353"/>
      <c r="LKZ249" s="353"/>
      <c r="LLA249" s="353"/>
      <c r="LLB249" s="353"/>
      <c r="LLC249" s="353"/>
      <c r="LLD249" s="353"/>
      <c r="LLE249" s="353"/>
      <c r="LLF249" s="353"/>
      <c r="LLG249" s="353"/>
      <c r="LLH249" s="353"/>
      <c r="LLI249" s="353"/>
      <c r="LLJ249" s="353"/>
      <c r="LLK249" s="353"/>
      <c r="LLL249" s="353"/>
      <c r="LLM249" s="353"/>
      <c r="LLN249" s="353"/>
      <c r="LLO249" s="353"/>
      <c r="LLP249" s="353"/>
      <c r="LLQ249" s="353"/>
      <c r="LLR249" s="353"/>
      <c r="LLS249" s="353"/>
      <c r="LLT249" s="353"/>
      <c r="LLU249" s="353"/>
      <c r="LLV249" s="353"/>
      <c r="LLW249" s="353"/>
      <c r="LLX249" s="353"/>
      <c r="LLY249" s="353"/>
      <c r="LLZ249" s="353"/>
      <c r="LMA249" s="353"/>
      <c r="LMB249" s="353"/>
      <c r="LMC249" s="353"/>
      <c r="LMD249" s="353"/>
      <c r="LME249" s="353"/>
      <c r="LMF249" s="353"/>
      <c r="LMG249" s="353"/>
      <c r="LMH249" s="353"/>
      <c r="LMI249" s="353"/>
      <c r="LMJ249" s="353"/>
      <c r="LMK249" s="353"/>
      <c r="LML249" s="353"/>
      <c r="LMM249" s="353"/>
      <c r="LMN249" s="353"/>
      <c r="LMO249" s="353"/>
      <c r="LMP249" s="353"/>
      <c r="LMQ249" s="353"/>
      <c r="LMR249" s="353"/>
      <c r="LMS249" s="353"/>
      <c r="LMT249" s="353"/>
      <c r="LMU249" s="353"/>
      <c r="LMV249" s="353"/>
      <c r="LMW249" s="353"/>
      <c r="LMX249" s="353"/>
      <c r="LMY249" s="353"/>
      <c r="LMZ249" s="353"/>
      <c r="LNA249" s="353"/>
      <c r="LNB249" s="353"/>
      <c r="LNC249" s="353"/>
      <c r="LND249" s="353"/>
      <c r="LNE249" s="353"/>
      <c r="LNF249" s="353"/>
      <c r="LNG249" s="353"/>
      <c r="LNH249" s="353"/>
      <c r="LNI249" s="353"/>
      <c r="LNJ249" s="353"/>
      <c r="LNK249" s="353"/>
      <c r="LNL249" s="353"/>
      <c r="LNM249" s="353"/>
      <c r="LNN249" s="353"/>
      <c r="LNO249" s="353"/>
      <c r="LNP249" s="353"/>
      <c r="LNQ249" s="353"/>
      <c r="LNR249" s="353"/>
      <c r="LNS249" s="353"/>
      <c r="LNT249" s="353"/>
      <c r="LNU249" s="353"/>
      <c r="LNV249" s="353"/>
      <c r="LNW249" s="353"/>
      <c r="LNX249" s="353"/>
      <c r="LNY249" s="353"/>
      <c r="LNZ249" s="353"/>
      <c r="LOA249" s="353"/>
      <c r="LOB249" s="353"/>
      <c r="LOC249" s="353"/>
      <c r="LOD249" s="353"/>
      <c r="LOE249" s="353"/>
      <c r="LOF249" s="353"/>
      <c r="LOG249" s="353"/>
      <c r="LOH249" s="353"/>
      <c r="LOI249" s="353"/>
      <c r="LOJ249" s="353"/>
      <c r="LOK249" s="353"/>
      <c r="LOL249" s="353"/>
      <c r="LOM249" s="353"/>
      <c r="LON249" s="353"/>
      <c r="LOO249" s="353"/>
      <c r="LOP249" s="353"/>
      <c r="LOQ249" s="353"/>
      <c r="LOR249" s="353"/>
      <c r="LOS249" s="353"/>
      <c r="LOT249" s="353"/>
      <c r="LOU249" s="353"/>
      <c r="LOV249" s="353"/>
      <c r="LOW249" s="353"/>
      <c r="LOX249" s="353"/>
      <c r="LOY249" s="353"/>
      <c r="LOZ249" s="353"/>
      <c r="LPA249" s="353"/>
      <c r="LPB249" s="353"/>
      <c r="LPC249" s="353"/>
      <c r="LPD249" s="353"/>
      <c r="LPE249" s="353"/>
      <c r="LPF249" s="353"/>
      <c r="LPG249" s="353"/>
      <c r="LPH249" s="353"/>
      <c r="LPI249" s="353"/>
      <c r="LPJ249" s="353"/>
      <c r="LPK249" s="353"/>
      <c r="LPL249" s="353"/>
      <c r="LPM249" s="353"/>
      <c r="LPN249" s="353"/>
      <c r="LPO249" s="353"/>
      <c r="LPP249" s="353"/>
      <c r="LPQ249" s="353"/>
      <c r="LPR249" s="353"/>
      <c r="LPS249" s="353"/>
      <c r="LPT249" s="353"/>
      <c r="LPU249" s="353"/>
      <c r="LPV249" s="353"/>
      <c r="LPW249" s="353"/>
      <c r="LPX249" s="353"/>
      <c r="LPY249" s="353"/>
      <c r="LPZ249" s="353"/>
      <c r="LQA249" s="353"/>
      <c r="LQB249" s="353"/>
      <c r="LQC249" s="353"/>
      <c r="LQD249" s="353"/>
      <c r="LQE249" s="353"/>
      <c r="LQF249" s="353"/>
      <c r="LQG249" s="353"/>
      <c r="LQH249" s="353"/>
      <c r="LQI249" s="353"/>
      <c r="LQJ249" s="353"/>
      <c r="LQK249" s="353"/>
      <c r="LQL249" s="353"/>
      <c r="LQM249" s="353"/>
      <c r="LQN249" s="353"/>
      <c r="LQO249" s="353"/>
      <c r="LQP249" s="353"/>
      <c r="LQQ249" s="353"/>
      <c r="LQR249" s="353"/>
      <c r="LQS249" s="353"/>
      <c r="LQT249" s="353"/>
      <c r="LQU249" s="353"/>
      <c r="LQV249" s="353"/>
      <c r="LQW249" s="353"/>
      <c r="LQX249" s="353"/>
      <c r="LQY249" s="353"/>
      <c r="LQZ249" s="353"/>
      <c r="LRA249" s="353"/>
      <c r="LRB249" s="353"/>
      <c r="LRC249" s="353"/>
      <c r="LRD249" s="353"/>
      <c r="LRE249" s="353"/>
      <c r="LRF249" s="353"/>
      <c r="LRG249" s="353"/>
      <c r="LRH249" s="353"/>
      <c r="LRI249" s="353"/>
      <c r="LRJ249" s="353"/>
      <c r="LRK249" s="353"/>
      <c r="LRL249" s="353"/>
      <c r="LRM249" s="353"/>
      <c r="LRN249" s="353"/>
      <c r="LRO249" s="353"/>
      <c r="LRP249" s="353"/>
      <c r="LRQ249" s="353"/>
      <c r="LRR249" s="353"/>
      <c r="LRS249" s="353"/>
      <c r="LRT249" s="353"/>
      <c r="LRU249" s="353"/>
      <c r="LRV249" s="353"/>
      <c r="LRW249" s="353"/>
      <c r="LRX249" s="353"/>
      <c r="LRY249" s="353"/>
      <c r="LRZ249" s="353"/>
      <c r="LSA249" s="353"/>
      <c r="LSB249" s="353"/>
      <c r="LSC249" s="353"/>
      <c r="LSD249" s="353"/>
      <c r="LSE249" s="353"/>
      <c r="LSF249" s="353"/>
      <c r="LSG249" s="353"/>
      <c r="LSH249" s="353"/>
      <c r="LSI249" s="353"/>
      <c r="LSJ249" s="353"/>
      <c r="LSK249" s="353"/>
      <c r="LSL249" s="353"/>
      <c r="LSM249" s="353"/>
      <c r="LSN249" s="353"/>
      <c r="LSO249" s="353"/>
      <c r="LSP249" s="353"/>
      <c r="LSQ249" s="353"/>
      <c r="LSR249" s="353"/>
      <c r="LSS249" s="353"/>
      <c r="LST249" s="353"/>
      <c r="LSU249" s="353"/>
      <c r="LSV249" s="353"/>
      <c r="LSW249" s="353"/>
      <c r="LSX249" s="353"/>
      <c r="LSY249" s="353"/>
      <c r="LSZ249" s="353"/>
      <c r="LTA249" s="353"/>
      <c r="LTB249" s="353"/>
      <c r="LTC249" s="353"/>
      <c r="LTD249" s="353"/>
      <c r="LTE249" s="353"/>
      <c r="LTF249" s="353"/>
      <c r="LTG249" s="353"/>
      <c r="LTH249" s="353"/>
      <c r="LTI249" s="353"/>
      <c r="LTJ249" s="353"/>
      <c r="LTK249" s="353"/>
      <c r="LTL249" s="353"/>
      <c r="LTM249" s="353"/>
      <c r="LTN249" s="353"/>
      <c r="LTO249" s="353"/>
      <c r="LTP249" s="353"/>
      <c r="LTQ249" s="353"/>
      <c r="LTR249" s="353"/>
      <c r="LTS249" s="353"/>
      <c r="LTT249" s="353"/>
      <c r="LTU249" s="353"/>
      <c r="LTV249" s="353"/>
      <c r="LTW249" s="353"/>
      <c r="LTX249" s="353"/>
      <c r="LTY249" s="353"/>
      <c r="LTZ249" s="353"/>
      <c r="LUA249" s="353"/>
      <c r="LUB249" s="353"/>
      <c r="LUC249" s="353"/>
      <c r="LUD249" s="353"/>
      <c r="LUE249" s="353"/>
      <c r="LUF249" s="353"/>
      <c r="LUG249" s="353"/>
      <c r="LUH249" s="353"/>
      <c r="LUI249" s="353"/>
      <c r="LUJ249" s="353"/>
      <c r="LUK249" s="353"/>
      <c r="LUL249" s="353"/>
      <c r="LUM249" s="353"/>
      <c r="LUN249" s="353"/>
      <c r="LUO249" s="353"/>
      <c r="LUP249" s="353"/>
      <c r="LUQ249" s="353"/>
      <c r="LUR249" s="353"/>
      <c r="LUS249" s="353"/>
      <c r="LUT249" s="353"/>
      <c r="LUU249" s="353"/>
      <c r="LUV249" s="353"/>
      <c r="LUW249" s="353"/>
      <c r="LUX249" s="353"/>
      <c r="LUY249" s="353"/>
      <c r="LUZ249" s="353"/>
      <c r="LVA249" s="353"/>
      <c r="LVB249" s="353"/>
      <c r="LVC249" s="353"/>
      <c r="LVD249" s="353"/>
      <c r="LVE249" s="353"/>
      <c r="LVF249" s="353"/>
      <c r="LVG249" s="353"/>
      <c r="LVH249" s="353"/>
      <c r="LVI249" s="353"/>
      <c r="LVJ249" s="353"/>
      <c r="LVK249" s="353"/>
      <c r="LVL249" s="353"/>
      <c r="LVM249" s="353"/>
      <c r="LVN249" s="353"/>
      <c r="LVO249" s="353"/>
      <c r="LVP249" s="353"/>
      <c r="LVQ249" s="353"/>
      <c r="LVR249" s="353"/>
      <c r="LVS249" s="353"/>
      <c r="LVT249" s="353"/>
      <c r="LVU249" s="353"/>
      <c r="LVV249" s="353"/>
      <c r="LVW249" s="353"/>
      <c r="LVX249" s="353"/>
      <c r="LVY249" s="353"/>
      <c r="LVZ249" s="353"/>
      <c r="LWA249" s="353"/>
      <c r="LWB249" s="353"/>
      <c r="LWC249" s="353"/>
      <c r="LWD249" s="353"/>
      <c r="LWE249" s="353"/>
      <c r="LWF249" s="353"/>
      <c r="LWG249" s="353"/>
      <c r="LWH249" s="353"/>
      <c r="LWI249" s="353"/>
      <c r="LWJ249" s="353"/>
      <c r="LWK249" s="353"/>
      <c r="LWL249" s="353"/>
      <c r="LWM249" s="353"/>
      <c r="LWN249" s="353"/>
      <c r="LWO249" s="353"/>
      <c r="LWP249" s="353"/>
      <c r="LWQ249" s="353"/>
      <c r="LWR249" s="353"/>
      <c r="LWS249" s="353"/>
      <c r="LWT249" s="353"/>
      <c r="LWU249" s="353"/>
      <c r="LWV249" s="353"/>
      <c r="LWW249" s="353"/>
      <c r="LWX249" s="353"/>
      <c r="LWY249" s="353"/>
      <c r="LWZ249" s="353"/>
      <c r="LXA249" s="353"/>
      <c r="LXB249" s="353"/>
      <c r="LXC249" s="353"/>
      <c r="LXD249" s="353"/>
      <c r="LXE249" s="353"/>
      <c r="LXF249" s="353"/>
      <c r="LXG249" s="353"/>
      <c r="LXH249" s="353"/>
      <c r="LXI249" s="353"/>
      <c r="LXJ249" s="353"/>
      <c r="LXK249" s="353"/>
      <c r="LXL249" s="353"/>
      <c r="LXM249" s="353"/>
      <c r="LXN249" s="353"/>
      <c r="LXO249" s="353"/>
      <c r="LXP249" s="353"/>
      <c r="LXQ249" s="353"/>
      <c r="LXR249" s="353"/>
      <c r="LXS249" s="353"/>
      <c r="LXT249" s="353"/>
      <c r="LXU249" s="353"/>
      <c r="LXV249" s="353"/>
      <c r="LXW249" s="353"/>
      <c r="LXX249" s="353"/>
      <c r="LXY249" s="353"/>
      <c r="LXZ249" s="353"/>
      <c r="LYA249" s="353"/>
      <c r="LYB249" s="353"/>
      <c r="LYC249" s="353"/>
      <c r="LYD249" s="353"/>
      <c r="LYE249" s="353"/>
      <c r="LYF249" s="353"/>
      <c r="LYG249" s="353"/>
      <c r="LYH249" s="353"/>
      <c r="LYI249" s="353"/>
      <c r="LYJ249" s="353"/>
      <c r="LYK249" s="353"/>
      <c r="LYL249" s="353"/>
      <c r="LYM249" s="353"/>
      <c r="LYN249" s="353"/>
      <c r="LYO249" s="353"/>
      <c r="LYP249" s="353"/>
      <c r="LYQ249" s="353"/>
      <c r="LYR249" s="353"/>
      <c r="LYS249" s="353"/>
      <c r="LYT249" s="353"/>
      <c r="LYU249" s="353"/>
      <c r="LYV249" s="353"/>
      <c r="LYW249" s="353"/>
      <c r="LYX249" s="353"/>
      <c r="LYY249" s="353"/>
      <c r="LYZ249" s="353"/>
      <c r="LZA249" s="353"/>
      <c r="LZB249" s="353"/>
      <c r="LZC249" s="353"/>
      <c r="LZD249" s="353"/>
      <c r="LZE249" s="353"/>
      <c r="LZF249" s="353"/>
      <c r="LZG249" s="353"/>
      <c r="LZH249" s="353"/>
      <c r="LZI249" s="353"/>
      <c r="LZJ249" s="353"/>
      <c r="LZK249" s="353"/>
      <c r="LZL249" s="353"/>
      <c r="LZM249" s="353"/>
      <c r="LZN249" s="353"/>
      <c r="LZO249" s="353"/>
      <c r="LZP249" s="353"/>
      <c r="LZQ249" s="353"/>
      <c r="LZR249" s="353"/>
      <c r="LZS249" s="353"/>
      <c r="LZT249" s="353"/>
      <c r="LZU249" s="353"/>
      <c r="LZV249" s="353"/>
      <c r="LZW249" s="353"/>
      <c r="LZX249" s="353"/>
      <c r="LZY249" s="353"/>
      <c r="LZZ249" s="353"/>
      <c r="MAA249" s="353"/>
      <c r="MAB249" s="353"/>
      <c r="MAC249" s="353"/>
      <c r="MAD249" s="353"/>
      <c r="MAE249" s="353"/>
      <c r="MAF249" s="353"/>
      <c r="MAG249" s="353"/>
      <c r="MAH249" s="353"/>
      <c r="MAI249" s="353"/>
      <c r="MAJ249" s="353"/>
      <c r="MAK249" s="353"/>
      <c r="MAL249" s="353"/>
      <c r="MAM249" s="353"/>
      <c r="MAN249" s="353"/>
      <c r="MAO249" s="353"/>
      <c r="MAP249" s="353"/>
      <c r="MAQ249" s="353"/>
      <c r="MAR249" s="353"/>
      <c r="MAS249" s="353"/>
      <c r="MAT249" s="353"/>
      <c r="MAU249" s="353"/>
      <c r="MAV249" s="353"/>
      <c r="MAW249" s="353"/>
      <c r="MAX249" s="353"/>
      <c r="MAY249" s="353"/>
      <c r="MAZ249" s="353"/>
      <c r="MBA249" s="353"/>
      <c r="MBB249" s="353"/>
      <c r="MBC249" s="353"/>
      <c r="MBD249" s="353"/>
      <c r="MBE249" s="353"/>
      <c r="MBF249" s="353"/>
      <c r="MBG249" s="353"/>
      <c r="MBH249" s="353"/>
      <c r="MBI249" s="353"/>
      <c r="MBJ249" s="353"/>
      <c r="MBK249" s="353"/>
      <c r="MBL249" s="353"/>
      <c r="MBM249" s="353"/>
      <c r="MBN249" s="353"/>
      <c r="MBO249" s="353"/>
      <c r="MBP249" s="353"/>
      <c r="MBQ249" s="353"/>
      <c r="MBR249" s="353"/>
      <c r="MBS249" s="353"/>
      <c r="MBT249" s="353"/>
      <c r="MBU249" s="353"/>
      <c r="MBV249" s="353"/>
      <c r="MBW249" s="353"/>
      <c r="MBX249" s="353"/>
      <c r="MBY249" s="353"/>
      <c r="MBZ249" s="353"/>
      <c r="MCA249" s="353"/>
      <c r="MCB249" s="353"/>
      <c r="MCC249" s="353"/>
      <c r="MCD249" s="353"/>
      <c r="MCE249" s="353"/>
      <c r="MCF249" s="353"/>
      <c r="MCG249" s="353"/>
      <c r="MCH249" s="353"/>
      <c r="MCI249" s="353"/>
      <c r="MCJ249" s="353"/>
      <c r="MCK249" s="353"/>
      <c r="MCL249" s="353"/>
      <c r="MCM249" s="353"/>
      <c r="MCN249" s="353"/>
      <c r="MCO249" s="353"/>
      <c r="MCP249" s="353"/>
      <c r="MCQ249" s="353"/>
      <c r="MCR249" s="353"/>
      <c r="MCS249" s="353"/>
      <c r="MCT249" s="353"/>
      <c r="MCU249" s="353"/>
      <c r="MCV249" s="353"/>
      <c r="MCW249" s="353"/>
      <c r="MCX249" s="353"/>
      <c r="MCY249" s="353"/>
      <c r="MCZ249" s="353"/>
      <c r="MDA249" s="353"/>
      <c r="MDB249" s="353"/>
      <c r="MDC249" s="353"/>
      <c r="MDD249" s="353"/>
      <c r="MDE249" s="353"/>
      <c r="MDF249" s="353"/>
      <c r="MDG249" s="353"/>
      <c r="MDH249" s="353"/>
      <c r="MDI249" s="353"/>
      <c r="MDJ249" s="353"/>
      <c r="MDK249" s="353"/>
      <c r="MDL249" s="353"/>
      <c r="MDM249" s="353"/>
      <c r="MDN249" s="353"/>
      <c r="MDO249" s="353"/>
      <c r="MDP249" s="353"/>
      <c r="MDQ249" s="353"/>
      <c r="MDR249" s="353"/>
      <c r="MDS249" s="353"/>
      <c r="MDT249" s="353"/>
      <c r="MDU249" s="353"/>
      <c r="MDV249" s="353"/>
      <c r="MDW249" s="353"/>
      <c r="MDX249" s="353"/>
      <c r="MDY249" s="353"/>
      <c r="MDZ249" s="353"/>
      <c r="MEA249" s="353"/>
      <c r="MEB249" s="353"/>
      <c r="MEC249" s="353"/>
      <c r="MED249" s="353"/>
      <c r="MEE249" s="353"/>
      <c r="MEF249" s="353"/>
      <c r="MEG249" s="353"/>
      <c r="MEH249" s="353"/>
      <c r="MEI249" s="353"/>
      <c r="MEJ249" s="353"/>
      <c r="MEK249" s="353"/>
      <c r="MEL249" s="353"/>
      <c r="MEM249" s="353"/>
      <c r="MEN249" s="353"/>
      <c r="MEO249" s="353"/>
      <c r="MEP249" s="353"/>
      <c r="MEQ249" s="353"/>
      <c r="MER249" s="353"/>
      <c r="MES249" s="353"/>
      <c r="MET249" s="353"/>
      <c r="MEU249" s="353"/>
      <c r="MEV249" s="353"/>
      <c r="MEW249" s="353"/>
      <c r="MEX249" s="353"/>
      <c r="MEY249" s="353"/>
      <c r="MEZ249" s="353"/>
      <c r="MFA249" s="353"/>
      <c r="MFB249" s="353"/>
      <c r="MFC249" s="353"/>
      <c r="MFD249" s="353"/>
      <c r="MFE249" s="353"/>
      <c r="MFF249" s="353"/>
      <c r="MFG249" s="353"/>
      <c r="MFH249" s="353"/>
      <c r="MFI249" s="353"/>
      <c r="MFJ249" s="353"/>
      <c r="MFK249" s="353"/>
      <c r="MFL249" s="353"/>
      <c r="MFM249" s="353"/>
      <c r="MFN249" s="353"/>
      <c r="MFO249" s="353"/>
      <c r="MFP249" s="353"/>
      <c r="MFQ249" s="353"/>
      <c r="MFR249" s="353"/>
      <c r="MFS249" s="353"/>
      <c r="MFT249" s="353"/>
      <c r="MFU249" s="353"/>
      <c r="MFV249" s="353"/>
      <c r="MFW249" s="353"/>
      <c r="MFX249" s="353"/>
      <c r="MFY249" s="353"/>
      <c r="MFZ249" s="353"/>
      <c r="MGA249" s="353"/>
      <c r="MGB249" s="353"/>
      <c r="MGC249" s="353"/>
      <c r="MGD249" s="353"/>
      <c r="MGE249" s="353"/>
      <c r="MGF249" s="353"/>
      <c r="MGG249" s="353"/>
      <c r="MGH249" s="353"/>
      <c r="MGI249" s="353"/>
      <c r="MGJ249" s="353"/>
      <c r="MGK249" s="353"/>
      <c r="MGL249" s="353"/>
      <c r="MGM249" s="353"/>
      <c r="MGN249" s="353"/>
      <c r="MGO249" s="353"/>
      <c r="MGP249" s="353"/>
      <c r="MGQ249" s="353"/>
      <c r="MGR249" s="353"/>
      <c r="MGS249" s="353"/>
      <c r="MGT249" s="353"/>
      <c r="MGU249" s="353"/>
      <c r="MGV249" s="353"/>
      <c r="MGW249" s="353"/>
      <c r="MGX249" s="353"/>
      <c r="MGY249" s="353"/>
      <c r="MGZ249" s="353"/>
      <c r="MHA249" s="353"/>
      <c r="MHB249" s="353"/>
      <c r="MHC249" s="353"/>
      <c r="MHD249" s="353"/>
      <c r="MHE249" s="353"/>
      <c r="MHF249" s="353"/>
      <c r="MHG249" s="353"/>
      <c r="MHH249" s="353"/>
      <c r="MHI249" s="353"/>
      <c r="MHJ249" s="353"/>
      <c r="MHK249" s="353"/>
      <c r="MHL249" s="353"/>
      <c r="MHM249" s="353"/>
      <c r="MHN249" s="353"/>
      <c r="MHO249" s="353"/>
      <c r="MHP249" s="353"/>
      <c r="MHQ249" s="353"/>
      <c r="MHR249" s="353"/>
      <c r="MHS249" s="353"/>
      <c r="MHT249" s="353"/>
      <c r="MHU249" s="353"/>
      <c r="MHV249" s="353"/>
      <c r="MHW249" s="353"/>
      <c r="MHX249" s="353"/>
      <c r="MHY249" s="353"/>
      <c r="MHZ249" s="353"/>
      <c r="MIA249" s="353"/>
      <c r="MIB249" s="353"/>
      <c r="MIC249" s="353"/>
      <c r="MID249" s="353"/>
      <c r="MIE249" s="353"/>
      <c r="MIF249" s="353"/>
      <c r="MIG249" s="353"/>
      <c r="MIH249" s="353"/>
      <c r="MII249" s="353"/>
      <c r="MIJ249" s="353"/>
      <c r="MIK249" s="353"/>
      <c r="MIL249" s="353"/>
      <c r="MIM249" s="353"/>
      <c r="MIN249" s="353"/>
      <c r="MIO249" s="353"/>
      <c r="MIP249" s="353"/>
      <c r="MIQ249" s="353"/>
      <c r="MIR249" s="353"/>
      <c r="MIS249" s="353"/>
      <c r="MIT249" s="353"/>
      <c r="MIU249" s="353"/>
      <c r="MIV249" s="353"/>
      <c r="MIW249" s="353"/>
      <c r="MIX249" s="353"/>
      <c r="MIY249" s="353"/>
      <c r="MIZ249" s="353"/>
      <c r="MJA249" s="353"/>
      <c r="MJB249" s="353"/>
      <c r="MJC249" s="353"/>
      <c r="MJD249" s="353"/>
      <c r="MJE249" s="353"/>
      <c r="MJF249" s="353"/>
      <c r="MJG249" s="353"/>
      <c r="MJH249" s="353"/>
      <c r="MJI249" s="353"/>
      <c r="MJJ249" s="353"/>
      <c r="MJK249" s="353"/>
      <c r="MJL249" s="353"/>
      <c r="MJM249" s="353"/>
      <c r="MJN249" s="353"/>
      <c r="MJO249" s="353"/>
      <c r="MJP249" s="353"/>
      <c r="MJQ249" s="353"/>
      <c r="MJR249" s="353"/>
      <c r="MJS249" s="353"/>
      <c r="MJT249" s="353"/>
      <c r="MJU249" s="353"/>
      <c r="MJV249" s="353"/>
      <c r="MJW249" s="353"/>
      <c r="MJX249" s="353"/>
      <c r="MJY249" s="353"/>
      <c r="MJZ249" s="353"/>
      <c r="MKA249" s="353"/>
      <c r="MKB249" s="353"/>
      <c r="MKC249" s="353"/>
      <c r="MKD249" s="353"/>
      <c r="MKE249" s="353"/>
      <c r="MKF249" s="353"/>
      <c r="MKG249" s="353"/>
      <c r="MKH249" s="353"/>
      <c r="MKI249" s="353"/>
      <c r="MKJ249" s="353"/>
      <c r="MKK249" s="353"/>
      <c r="MKL249" s="353"/>
      <c r="MKM249" s="353"/>
      <c r="MKN249" s="353"/>
      <c r="MKO249" s="353"/>
      <c r="MKP249" s="353"/>
      <c r="MKQ249" s="353"/>
      <c r="MKR249" s="353"/>
      <c r="MKS249" s="353"/>
      <c r="MKT249" s="353"/>
      <c r="MKU249" s="353"/>
      <c r="MKV249" s="353"/>
      <c r="MKW249" s="353"/>
      <c r="MKX249" s="353"/>
      <c r="MKY249" s="353"/>
      <c r="MKZ249" s="353"/>
      <c r="MLA249" s="353"/>
      <c r="MLB249" s="353"/>
      <c r="MLC249" s="353"/>
      <c r="MLD249" s="353"/>
      <c r="MLE249" s="353"/>
      <c r="MLF249" s="353"/>
      <c r="MLG249" s="353"/>
      <c r="MLH249" s="353"/>
      <c r="MLI249" s="353"/>
      <c r="MLJ249" s="353"/>
      <c r="MLK249" s="353"/>
      <c r="MLL249" s="353"/>
      <c r="MLM249" s="353"/>
      <c r="MLN249" s="353"/>
      <c r="MLO249" s="353"/>
      <c r="MLP249" s="353"/>
      <c r="MLQ249" s="353"/>
      <c r="MLR249" s="353"/>
      <c r="MLS249" s="353"/>
      <c r="MLT249" s="353"/>
      <c r="MLU249" s="353"/>
      <c r="MLV249" s="353"/>
      <c r="MLW249" s="353"/>
      <c r="MLX249" s="353"/>
      <c r="MLY249" s="353"/>
      <c r="MLZ249" s="353"/>
      <c r="MMA249" s="353"/>
      <c r="MMB249" s="353"/>
      <c r="MMC249" s="353"/>
      <c r="MMD249" s="353"/>
      <c r="MME249" s="353"/>
      <c r="MMF249" s="353"/>
      <c r="MMG249" s="353"/>
      <c r="MMH249" s="353"/>
      <c r="MMI249" s="353"/>
      <c r="MMJ249" s="353"/>
      <c r="MMK249" s="353"/>
      <c r="MML249" s="353"/>
      <c r="MMM249" s="353"/>
      <c r="MMN249" s="353"/>
      <c r="MMO249" s="353"/>
      <c r="MMP249" s="353"/>
      <c r="MMQ249" s="353"/>
      <c r="MMR249" s="353"/>
      <c r="MMS249" s="353"/>
      <c r="MMT249" s="353"/>
      <c r="MMU249" s="353"/>
      <c r="MMV249" s="353"/>
      <c r="MMW249" s="353"/>
      <c r="MMX249" s="353"/>
      <c r="MMY249" s="353"/>
      <c r="MMZ249" s="353"/>
      <c r="MNA249" s="353"/>
      <c r="MNB249" s="353"/>
      <c r="MNC249" s="353"/>
      <c r="MND249" s="353"/>
      <c r="MNE249" s="353"/>
      <c r="MNF249" s="353"/>
      <c r="MNG249" s="353"/>
      <c r="MNH249" s="353"/>
      <c r="MNI249" s="353"/>
      <c r="MNJ249" s="353"/>
      <c r="MNK249" s="353"/>
      <c r="MNL249" s="353"/>
      <c r="MNM249" s="353"/>
      <c r="MNN249" s="353"/>
      <c r="MNO249" s="353"/>
      <c r="MNP249" s="353"/>
      <c r="MNQ249" s="353"/>
      <c r="MNR249" s="353"/>
      <c r="MNS249" s="353"/>
      <c r="MNT249" s="353"/>
      <c r="MNU249" s="353"/>
      <c r="MNV249" s="353"/>
      <c r="MNW249" s="353"/>
      <c r="MNX249" s="353"/>
      <c r="MNY249" s="353"/>
      <c r="MNZ249" s="353"/>
      <c r="MOA249" s="353"/>
      <c r="MOB249" s="353"/>
      <c r="MOC249" s="353"/>
      <c r="MOD249" s="353"/>
      <c r="MOE249" s="353"/>
      <c r="MOF249" s="353"/>
      <c r="MOG249" s="353"/>
      <c r="MOH249" s="353"/>
      <c r="MOI249" s="353"/>
      <c r="MOJ249" s="353"/>
      <c r="MOK249" s="353"/>
      <c r="MOL249" s="353"/>
      <c r="MOM249" s="353"/>
      <c r="MON249" s="353"/>
      <c r="MOO249" s="353"/>
      <c r="MOP249" s="353"/>
      <c r="MOQ249" s="353"/>
      <c r="MOR249" s="353"/>
      <c r="MOS249" s="353"/>
      <c r="MOT249" s="353"/>
      <c r="MOU249" s="353"/>
      <c r="MOV249" s="353"/>
      <c r="MOW249" s="353"/>
      <c r="MOX249" s="353"/>
      <c r="MOY249" s="353"/>
      <c r="MOZ249" s="353"/>
      <c r="MPA249" s="353"/>
      <c r="MPB249" s="353"/>
      <c r="MPC249" s="353"/>
      <c r="MPD249" s="353"/>
      <c r="MPE249" s="353"/>
      <c r="MPF249" s="353"/>
      <c r="MPG249" s="353"/>
      <c r="MPH249" s="353"/>
      <c r="MPI249" s="353"/>
      <c r="MPJ249" s="353"/>
      <c r="MPK249" s="353"/>
      <c r="MPL249" s="353"/>
      <c r="MPM249" s="353"/>
      <c r="MPN249" s="353"/>
      <c r="MPO249" s="353"/>
      <c r="MPP249" s="353"/>
      <c r="MPQ249" s="353"/>
      <c r="MPR249" s="353"/>
      <c r="MPS249" s="353"/>
      <c r="MPT249" s="353"/>
      <c r="MPU249" s="353"/>
      <c r="MPV249" s="353"/>
      <c r="MPW249" s="353"/>
      <c r="MPX249" s="353"/>
      <c r="MPY249" s="353"/>
      <c r="MPZ249" s="353"/>
      <c r="MQA249" s="353"/>
      <c r="MQB249" s="353"/>
      <c r="MQC249" s="353"/>
      <c r="MQD249" s="353"/>
      <c r="MQE249" s="353"/>
      <c r="MQF249" s="353"/>
      <c r="MQG249" s="353"/>
      <c r="MQH249" s="353"/>
      <c r="MQI249" s="353"/>
      <c r="MQJ249" s="353"/>
      <c r="MQK249" s="353"/>
      <c r="MQL249" s="353"/>
      <c r="MQM249" s="353"/>
      <c r="MQN249" s="353"/>
      <c r="MQO249" s="353"/>
      <c r="MQP249" s="353"/>
      <c r="MQQ249" s="353"/>
      <c r="MQR249" s="353"/>
      <c r="MQS249" s="353"/>
      <c r="MQT249" s="353"/>
      <c r="MQU249" s="353"/>
      <c r="MQV249" s="353"/>
      <c r="MQW249" s="353"/>
      <c r="MQX249" s="353"/>
      <c r="MQY249" s="353"/>
      <c r="MQZ249" s="353"/>
      <c r="MRA249" s="353"/>
      <c r="MRB249" s="353"/>
      <c r="MRC249" s="353"/>
      <c r="MRD249" s="353"/>
      <c r="MRE249" s="353"/>
      <c r="MRF249" s="353"/>
      <c r="MRG249" s="353"/>
      <c r="MRH249" s="353"/>
      <c r="MRI249" s="353"/>
      <c r="MRJ249" s="353"/>
      <c r="MRK249" s="353"/>
      <c r="MRL249" s="353"/>
      <c r="MRM249" s="353"/>
      <c r="MRN249" s="353"/>
      <c r="MRO249" s="353"/>
      <c r="MRP249" s="353"/>
      <c r="MRQ249" s="353"/>
      <c r="MRR249" s="353"/>
      <c r="MRS249" s="353"/>
      <c r="MRT249" s="353"/>
      <c r="MRU249" s="353"/>
      <c r="MRV249" s="353"/>
      <c r="MRW249" s="353"/>
      <c r="MRX249" s="353"/>
      <c r="MRY249" s="353"/>
      <c r="MRZ249" s="353"/>
      <c r="MSA249" s="353"/>
      <c r="MSB249" s="353"/>
      <c r="MSC249" s="353"/>
      <c r="MSD249" s="353"/>
      <c r="MSE249" s="353"/>
      <c r="MSF249" s="353"/>
      <c r="MSG249" s="353"/>
      <c r="MSH249" s="353"/>
      <c r="MSI249" s="353"/>
      <c r="MSJ249" s="353"/>
      <c r="MSK249" s="353"/>
      <c r="MSL249" s="353"/>
      <c r="MSM249" s="353"/>
      <c r="MSN249" s="353"/>
      <c r="MSO249" s="353"/>
      <c r="MSP249" s="353"/>
      <c r="MSQ249" s="353"/>
      <c r="MSR249" s="353"/>
      <c r="MSS249" s="353"/>
      <c r="MST249" s="353"/>
      <c r="MSU249" s="353"/>
      <c r="MSV249" s="353"/>
      <c r="MSW249" s="353"/>
      <c r="MSX249" s="353"/>
      <c r="MSY249" s="353"/>
      <c r="MSZ249" s="353"/>
      <c r="MTA249" s="353"/>
      <c r="MTB249" s="353"/>
      <c r="MTC249" s="353"/>
      <c r="MTD249" s="353"/>
      <c r="MTE249" s="353"/>
      <c r="MTF249" s="353"/>
      <c r="MTG249" s="353"/>
      <c r="MTH249" s="353"/>
      <c r="MTI249" s="353"/>
      <c r="MTJ249" s="353"/>
      <c r="MTK249" s="353"/>
      <c r="MTL249" s="353"/>
      <c r="MTM249" s="353"/>
      <c r="MTN249" s="353"/>
      <c r="MTO249" s="353"/>
      <c r="MTP249" s="353"/>
      <c r="MTQ249" s="353"/>
      <c r="MTR249" s="353"/>
      <c r="MTS249" s="353"/>
      <c r="MTT249" s="353"/>
      <c r="MTU249" s="353"/>
      <c r="MTV249" s="353"/>
      <c r="MTW249" s="353"/>
      <c r="MTX249" s="353"/>
      <c r="MTY249" s="353"/>
      <c r="MTZ249" s="353"/>
      <c r="MUA249" s="353"/>
      <c r="MUB249" s="353"/>
      <c r="MUC249" s="353"/>
      <c r="MUD249" s="353"/>
      <c r="MUE249" s="353"/>
      <c r="MUF249" s="353"/>
      <c r="MUG249" s="353"/>
      <c r="MUH249" s="353"/>
      <c r="MUI249" s="353"/>
      <c r="MUJ249" s="353"/>
      <c r="MUK249" s="353"/>
      <c r="MUL249" s="353"/>
      <c r="MUM249" s="353"/>
      <c r="MUN249" s="353"/>
      <c r="MUO249" s="353"/>
      <c r="MUP249" s="353"/>
      <c r="MUQ249" s="353"/>
      <c r="MUR249" s="353"/>
      <c r="MUS249" s="353"/>
      <c r="MUT249" s="353"/>
      <c r="MUU249" s="353"/>
      <c r="MUV249" s="353"/>
      <c r="MUW249" s="353"/>
      <c r="MUX249" s="353"/>
      <c r="MUY249" s="353"/>
      <c r="MUZ249" s="353"/>
      <c r="MVA249" s="353"/>
      <c r="MVB249" s="353"/>
      <c r="MVC249" s="353"/>
      <c r="MVD249" s="353"/>
      <c r="MVE249" s="353"/>
      <c r="MVF249" s="353"/>
      <c r="MVG249" s="353"/>
      <c r="MVH249" s="353"/>
      <c r="MVI249" s="353"/>
      <c r="MVJ249" s="353"/>
      <c r="MVK249" s="353"/>
      <c r="MVL249" s="353"/>
      <c r="MVM249" s="353"/>
      <c r="MVN249" s="353"/>
      <c r="MVO249" s="353"/>
      <c r="MVP249" s="353"/>
      <c r="MVQ249" s="353"/>
      <c r="MVR249" s="353"/>
      <c r="MVS249" s="353"/>
      <c r="MVT249" s="353"/>
      <c r="MVU249" s="353"/>
      <c r="MVV249" s="353"/>
      <c r="MVW249" s="353"/>
      <c r="MVX249" s="353"/>
      <c r="MVY249" s="353"/>
      <c r="MVZ249" s="353"/>
      <c r="MWA249" s="353"/>
      <c r="MWB249" s="353"/>
      <c r="MWC249" s="353"/>
      <c r="MWD249" s="353"/>
      <c r="MWE249" s="353"/>
      <c r="MWF249" s="353"/>
      <c r="MWG249" s="353"/>
      <c r="MWH249" s="353"/>
      <c r="MWI249" s="353"/>
      <c r="MWJ249" s="353"/>
      <c r="MWK249" s="353"/>
      <c r="MWL249" s="353"/>
      <c r="MWM249" s="353"/>
      <c r="MWN249" s="353"/>
      <c r="MWO249" s="353"/>
      <c r="MWP249" s="353"/>
      <c r="MWQ249" s="353"/>
      <c r="MWR249" s="353"/>
      <c r="MWS249" s="353"/>
      <c r="MWT249" s="353"/>
      <c r="MWU249" s="353"/>
      <c r="MWV249" s="353"/>
      <c r="MWW249" s="353"/>
      <c r="MWX249" s="353"/>
      <c r="MWY249" s="353"/>
      <c r="MWZ249" s="353"/>
      <c r="MXA249" s="353"/>
      <c r="MXB249" s="353"/>
      <c r="MXC249" s="353"/>
      <c r="MXD249" s="353"/>
      <c r="MXE249" s="353"/>
      <c r="MXF249" s="353"/>
      <c r="MXG249" s="353"/>
      <c r="MXH249" s="353"/>
      <c r="MXI249" s="353"/>
      <c r="MXJ249" s="353"/>
      <c r="MXK249" s="353"/>
      <c r="MXL249" s="353"/>
      <c r="MXM249" s="353"/>
      <c r="MXN249" s="353"/>
      <c r="MXO249" s="353"/>
      <c r="MXP249" s="353"/>
      <c r="MXQ249" s="353"/>
      <c r="MXR249" s="353"/>
      <c r="MXS249" s="353"/>
      <c r="MXT249" s="353"/>
      <c r="MXU249" s="353"/>
      <c r="MXV249" s="353"/>
      <c r="MXW249" s="353"/>
      <c r="MXX249" s="353"/>
      <c r="MXY249" s="353"/>
      <c r="MXZ249" s="353"/>
      <c r="MYA249" s="353"/>
      <c r="MYB249" s="353"/>
      <c r="MYC249" s="353"/>
      <c r="MYD249" s="353"/>
      <c r="MYE249" s="353"/>
      <c r="MYF249" s="353"/>
      <c r="MYG249" s="353"/>
      <c r="MYH249" s="353"/>
      <c r="MYI249" s="353"/>
      <c r="MYJ249" s="353"/>
      <c r="MYK249" s="353"/>
      <c r="MYL249" s="353"/>
      <c r="MYM249" s="353"/>
      <c r="MYN249" s="353"/>
      <c r="MYO249" s="353"/>
      <c r="MYP249" s="353"/>
      <c r="MYQ249" s="353"/>
      <c r="MYR249" s="353"/>
      <c r="MYS249" s="353"/>
      <c r="MYT249" s="353"/>
      <c r="MYU249" s="353"/>
      <c r="MYV249" s="353"/>
      <c r="MYW249" s="353"/>
      <c r="MYX249" s="353"/>
      <c r="MYY249" s="353"/>
      <c r="MYZ249" s="353"/>
      <c r="MZA249" s="353"/>
      <c r="MZB249" s="353"/>
      <c r="MZC249" s="353"/>
      <c r="MZD249" s="353"/>
      <c r="MZE249" s="353"/>
      <c r="MZF249" s="353"/>
      <c r="MZG249" s="353"/>
      <c r="MZH249" s="353"/>
      <c r="MZI249" s="353"/>
      <c r="MZJ249" s="353"/>
      <c r="MZK249" s="353"/>
      <c r="MZL249" s="353"/>
      <c r="MZM249" s="353"/>
      <c r="MZN249" s="353"/>
      <c r="MZO249" s="353"/>
      <c r="MZP249" s="353"/>
      <c r="MZQ249" s="353"/>
      <c r="MZR249" s="353"/>
      <c r="MZS249" s="353"/>
      <c r="MZT249" s="353"/>
      <c r="MZU249" s="353"/>
      <c r="MZV249" s="353"/>
      <c r="MZW249" s="353"/>
      <c r="MZX249" s="353"/>
      <c r="MZY249" s="353"/>
      <c r="MZZ249" s="353"/>
      <c r="NAA249" s="353"/>
      <c r="NAB249" s="353"/>
      <c r="NAC249" s="353"/>
      <c r="NAD249" s="353"/>
      <c r="NAE249" s="353"/>
      <c r="NAF249" s="353"/>
      <c r="NAG249" s="353"/>
      <c r="NAH249" s="353"/>
      <c r="NAI249" s="353"/>
      <c r="NAJ249" s="353"/>
      <c r="NAK249" s="353"/>
      <c r="NAL249" s="353"/>
      <c r="NAM249" s="353"/>
      <c r="NAN249" s="353"/>
      <c r="NAO249" s="353"/>
      <c r="NAP249" s="353"/>
      <c r="NAQ249" s="353"/>
      <c r="NAR249" s="353"/>
      <c r="NAS249" s="353"/>
      <c r="NAT249" s="353"/>
      <c r="NAU249" s="353"/>
      <c r="NAV249" s="353"/>
      <c r="NAW249" s="353"/>
      <c r="NAX249" s="353"/>
      <c r="NAY249" s="353"/>
      <c r="NAZ249" s="353"/>
      <c r="NBA249" s="353"/>
      <c r="NBB249" s="353"/>
      <c r="NBC249" s="353"/>
      <c r="NBD249" s="353"/>
      <c r="NBE249" s="353"/>
      <c r="NBF249" s="353"/>
      <c r="NBG249" s="353"/>
      <c r="NBH249" s="353"/>
      <c r="NBI249" s="353"/>
      <c r="NBJ249" s="353"/>
      <c r="NBK249" s="353"/>
      <c r="NBL249" s="353"/>
      <c r="NBM249" s="353"/>
      <c r="NBN249" s="353"/>
      <c r="NBO249" s="353"/>
      <c r="NBP249" s="353"/>
      <c r="NBQ249" s="353"/>
      <c r="NBR249" s="353"/>
      <c r="NBS249" s="353"/>
      <c r="NBT249" s="353"/>
      <c r="NBU249" s="353"/>
      <c r="NBV249" s="353"/>
      <c r="NBW249" s="353"/>
      <c r="NBX249" s="353"/>
      <c r="NBY249" s="353"/>
      <c r="NBZ249" s="353"/>
      <c r="NCA249" s="353"/>
      <c r="NCB249" s="353"/>
      <c r="NCC249" s="353"/>
      <c r="NCD249" s="353"/>
      <c r="NCE249" s="353"/>
      <c r="NCF249" s="353"/>
      <c r="NCG249" s="353"/>
      <c r="NCH249" s="353"/>
      <c r="NCI249" s="353"/>
      <c r="NCJ249" s="353"/>
      <c r="NCK249" s="353"/>
      <c r="NCL249" s="353"/>
      <c r="NCM249" s="353"/>
      <c r="NCN249" s="353"/>
      <c r="NCO249" s="353"/>
      <c r="NCP249" s="353"/>
      <c r="NCQ249" s="353"/>
      <c r="NCR249" s="353"/>
      <c r="NCS249" s="353"/>
      <c r="NCT249" s="353"/>
      <c r="NCU249" s="353"/>
      <c r="NCV249" s="353"/>
      <c r="NCW249" s="353"/>
      <c r="NCX249" s="353"/>
      <c r="NCY249" s="353"/>
      <c r="NCZ249" s="353"/>
      <c r="NDA249" s="353"/>
      <c r="NDB249" s="353"/>
      <c r="NDC249" s="353"/>
      <c r="NDD249" s="353"/>
      <c r="NDE249" s="353"/>
      <c r="NDF249" s="353"/>
      <c r="NDG249" s="353"/>
      <c r="NDH249" s="353"/>
      <c r="NDI249" s="353"/>
      <c r="NDJ249" s="353"/>
      <c r="NDK249" s="353"/>
      <c r="NDL249" s="353"/>
      <c r="NDM249" s="353"/>
      <c r="NDN249" s="353"/>
      <c r="NDO249" s="353"/>
      <c r="NDP249" s="353"/>
      <c r="NDQ249" s="353"/>
      <c r="NDR249" s="353"/>
      <c r="NDS249" s="353"/>
      <c r="NDT249" s="353"/>
      <c r="NDU249" s="353"/>
      <c r="NDV249" s="353"/>
      <c r="NDW249" s="353"/>
      <c r="NDX249" s="353"/>
      <c r="NDY249" s="353"/>
      <c r="NDZ249" s="353"/>
      <c r="NEA249" s="353"/>
      <c r="NEB249" s="353"/>
      <c r="NEC249" s="353"/>
      <c r="NED249" s="353"/>
      <c r="NEE249" s="353"/>
      <c r="NEF249" s="353"/>
      <c r="NEG249" s="353"/>
      <c r="NEH249" s="353"/>
      <c r="NEI249" s="353"/>
      <c r="NEJ249" s="353"/>
      <c r="NEK249" s="353"/>
      <c r="NEL249" s="353"/>
      <c r="NEM249" s="353"/>
      <c r="NEN249" s="353"/>
      <c r="NEO249" s="353"/>
      <c r="NEP249" s="353"/>
      <c r="NEQ249" s="353"/>
      <c r="NER249" s="353"/>
      <c r="NES249" s="353"/>
      <c r="NET249" s="353"/>
      <c r="NEU249" s="353"/>
      <c r="NEV249" s="353"/>
      <c r="NEW249" s="353"/>
      <c r="NEX249" s="353"/>
      <c r="NEY249" s="353"/>
      <c r="NEZ249" s="353"/>
      <c r="NFA249" s="353"/>
      <c r="NFB249" s="353"/>
      <c r="NFC249" s="353"/>
      <c r="NFD249" s="353"/>
      <c r="NFE249" s="353"/>
      <c r="NFF249" s="353"/>
      <c r="NFG249" s="353"/>
      <c r="NFH249" s="353"/>
      <c r="NFI249" s="353"/>
      <c r="NFJ249" s="353"/>
      <c r="NFK249" s="353"/>
      <c r="NFL249" s="353"/>
      <c r="NFM249" s="353"/>
      <c r="NFN249" s="353"/>
      <c r="NFO249" s="353"/>
      <c r="NFP249" s="353"/>
      <c r="NFQ249" s="353"/>
      <c r="NFR249" s="353"/>
      <c r="NFS249" s="353"/>
      <c r="NFT249" s="353"/>
      <c r="NFU249" s="353"/>
      <c r="NFV249" s="353"/>
      <c r="NFW249" s="353"/>
      <c r="NFX249" s="353"/>
      <c r="NFY249" s="353"/>
      <c r="NFZ249" s="353"/>
      <c r="NGA249" s="353"/>
      <c r="NGB249" s="353"/>
      <c r="NGC249" s="353"/>
      <c r="NGD249" s="353"/>
      <c r="NGE249" s="353"/>
      <c r="NGF249" s="353"/>
      <c r="NGG249" s="353"/>
      <c r="NGH249" s="353"/>
      <c r="NGI249" s="353"/>
      <c r="NGJ249" s="353"/>
      <c r="NGK249" s="353"/>
      <c r="NGL249" s="353"/>
      <c r="NGM249" s="353"/>
      <c r="NGN249" s="353"/>
      <c r="NGO249" s="353"/>
      <c r="NGP249" s="353"/>
      <c r="NGQ249" s="353"/>
      <c r="NGR249" s="353"/>
      <c r="NGS249" s="353"/>
      <c r="NGT249" s="353"/>
      <c r="NGU249" s="353"/>
      <c r="NGV249" s="353"/>
      <c r="NGW249" s="353"/>
      <c r="NGX249" s="353"/>
      <c r="NGY249" s="353"/>
      <c r="NGZ249" s="353"/>
      <c r="NHA249" s="353"/>
      <c r="NHB249" s="353"/>
      <c r="NHC249" s="353"/>
      <c r="NHD249" s="353"/>
      <c r="NHE249" s="353"/>
      <c r="NHF249" s="353"/>
      <c r="NHG249" s="353"/>
      <c r="NHH249" s="353"/>
      <c r="NHI249" s="353"/>
      <c r="NHJ249" s="353"/>
      <c r="NHK249" s="353"/>
      <c r="NHL249" s="353"/>
      <c r="NHM249" s="353"/>
      <c r="NHN249" s="353"/>
      <c r="NHO249" s="353"/>
      <c r="NHP249" s="353"/>
      <c r="NHQ249" s="353"/>
      <c r="NHR249" s="353"/>
      <c r="NHS249" s="353"/>
      <c r="NHT249" s="353"/>
      <c r="NHU249" s="353"/>
      <c r="NHV249" s="353"/>
      <c r="NHW249" s="353"/>
      <c r="NHX249" s="353"/>
      <c r="NHY249" s="353"/>
      <c r="NHZ249" s="353"/>
      <c r="NIA249" s="353"/>
      <c r="NIB249" s="353"/>
      <c r="NIC249" s="353"/>
      <c r="NID249" s="353"/>
      <c r="NIE249" s="353"/>
      <c r="NIF249" s="353"/>
      <c r="NIG249" s="353"/>
      <c r="NIH249" s="353"/>
      <c r="NII249" s="353"/>
      <c r="NIJ249" s="353"/>
      <c r="NIK249" s="353"/>
      <c r="NIL249" s="353"/>
      <c r="NIM249" s="353"/>
      <c r="NIN249" s="353"/>
      <c r="NIO249" s="353"/>
      <c r="NIP249" s="353"/>
      <c r="NIQ249" s="353"/>
      <c r="NIR249" s="353"/>
      <c r="NIS249" s="353"/>
      <c r="NIT249" s="353"/>
      <c r="NIU249" s="353"/>
      <c r="NIV249" s="353"/>
      <c r="NIW249" s="353"/>
      <c r="NIX249" s="353"/>
      <c r="NIY249" s="353"/>
      <c r="NIZ249" s="353"/>
      <c r="NJA249" s="353"/>
      <c r="NJB249" s="353"/>
      <c r="NJC249" s="353"/>
      <c r="NJD249" s="353"/>
      <c r="NJE249" s="353"/>
      <c r="NJF249" s="353"/>
      <c r="NJG249" s="353"/>
      <c r="NJH249" s="353"/>
      <c r="NJI249" s="353"/>
      <c r="NJJ249" s="353"/>
      <c r="NJK249" s="353"/>
      <c r="NJL249" s="353"/>
      <c r="NJM249" s="353"/>
      <c r="NJN249" s="353"/>
      <c r="NJO249" s="353"/>
      <c r="NJP249" s="353"/>
      <c r="NJQ249" s="353"/>
      <c r="NJR249" s="353"/>
      <c r="NJS249" s="353"/>
      <c r="NJT249" s="353"/>
      <c r="NJU249" s="353"/>
      <c r="NJV249" s="353"/>
      <c r="NJW249" s="353"/>
      <c r="NJX249" s="353"/>
      <c r="NJY249" s="353"/>
      <c r="NJZ249" s="353"/>
      <c r="NKA249" s="353"/>
      <c r="NKB249" s="353"/>
      <c r="NKC249" s="353"/>
      <c r="NKD249" s="353"/>
      <c r="NKE249" s="353"/>
      <c r="NKF249" s="353"/>
      <c r="NKG249" s="353"/>
      <c r="NKH249" s="353"/>
      <c r="NKI249" s="353"/>
      <c r="NKJ249" s="353"/>
      <c r="NKK249" s="353"/>
      <c r="NKL249" s="353"/>
      <c r="NKM249" s="353"/>
      <c r="NKN249" s="353"/>
      <c r="NKO249" s="353"/>
      <c r="NKP249" s="353"/>
      <c r="NKQ249" s="353"/>
      <c r="NKR249" s="353"/>
      <c r="NKS249" s="353"/>
      <c r="NKT249" s="353"/>
      <c r="NKU249" s="353"/>
      <c r="NKV249" s="353"/>
      <c r="NKW249" s="353"/>
      <c r="NKX249" s="353"/>
      <c r="NKY249" s="353"/>
      <c r="NKZ249" s="353"/>
      <c r="NLA249" s="353"/>
      <c r="NLB249" s="353"/>
      <c r="NLC249" s="353"/>
      <c r="NLD249" s="353"/>
      <c r="NLE249" s="353"/>
      <c r="NLF249" s="353"/>
      <c r="NLG249" s="353"/>
      <c r="NLH249" s="353"/>
      <c r="NLI249" s="353"/>
      <c r="NLJ249" s="353"/>
      <c r="NLK249" s="353"/>
      <c r="NLL249" s="353"/>
      <c r="NLM249" s="353"/>
      <c r="NLN249" s="353"/>
      <c r="NLO249" s="353"/>
      <c r="NLP249" s="353"/>
      <c r="NLQ249" s="353"/>
      <c r="NLR249" s="353"/>
      <c r="NLS249" s="353"/>
      <c r="NLT249" s="353"/>
      <c r="NLU249" s="353"/>
      <c r="NLV249" s="353"/>
      <c r="NLW249" s="353"/>
      <c r="NLX249" s="353"/>
      <c r="NLY249" s="353"/>
      <c r="NLZ249" s="353"/>
      <c r="NMA249" s="353"/>
      <c r="NMB249" s="353"/>
      <c r="NMC249" s="353"/>
      <c r="NMD249" s="353"/>
      <c r="NME249" s="353"/>
      <c r="NMF249" s="353"/>
      <c r="NMG249" s="353"/>
      <c r="NMH249" s="353"/>
      <c r="NMI249" s="353"/>
      <c r="NMJ249" s="353"/>
      <c r="NMK249" s="353"/>
      <c r="NML249" s="353"/>
      <c r="NMM249" s="353"/>
      <c r="NMN249" s="353"/>
      <c r="NMO249" s="353"/>
      <c r="NMP249" s="353"/>
      <c r="NMQ249" s="353"/>
      <c r="NMR249" s="353"/>
      <c r="NMS249" s="353"/>
      <c r="NMT249" s="353"/>
      <c r="NMU249" s="353"/>
      <c r="NMV249" s="353"/>
      <c r="NMW249" s="353"/>
      <c r="NMX249" s="353"/>
      <c r="NMY249" s="353"/>
      <c r="NMZ249" s="353"/>
      <c r="NNA249" s="353"/>
      <c r="NNB249" s="353"/>
      <c r="NNC249" s="353"/>
      <c r="NND249" s="353"/>
      <c r="NNE249" s="353"/>
      <c r="NNF249" s="353"/>
      <c r="NNG249" s="353"/>
      <c r="NNH249" s="353"/>
      <c r="NNI249" s="353"/>
      <c r="NNJ249" s="353"/>
      <c r="NNK249" s="353"/>
      <c r="NNL249" s="353"/>
      <c r="NNM249" s="353"/>
      <c r="NNN249" s="353"/>
      <c r="NNO249" s="353"/>
      <c r="NNP249" s="353"/>
      <c r="NNQ249" s="353"/>
      <c r="NNR249" s="353"/>
      <c r="NNS249" s="353"/>
      <c r="NNT249" s="353"/>
      <c r="NNU249" s="353"/>
      <c r="NNV249" s="353"/>
      <c r="NNW249" s="353"/>
      <c r="NNX249" s="353"/>
      <c r="NNY249" s="353"/>
      <c r="NNZ249" s="353"/>
      <c r="NOA249" s="353"/>
      <c r="NOB249" s="353"/>
      <c r="NOC249" s="353"/>
      <c r="NOD249" s="353"/>
      <c r="NOE249" s="353"/>
      <c r="NOF249" s="353"/>
      <c r="NOG249" s="353"/>
      <c r="NOH249" s="353"/>
      <c r="NOI249" s="353"/>
      <c r="NOJ249" s="353"/>
      <c r="NOK249" s="353"/>
      <c r="NOL249" s="353"/>
      <c r="NOM249" s="353"/>
      <c r="NON249" s="353"/>
      <c r="NOO249" s="353"/>
      <c r="NOP249" s="353"/>
      <c r="NOQ249" s="353"/>
      <c r="NOR249" s="353"/>
      <c r="NOS249" s="353"/>
      <c r="NOT249" s="353"/>
      <c r="NOU249" s="353"/>
      <c r="NOV249" s="353"/>
      <c r="NOW249" s="353"/>
      <c r="NOX249" s="353"/>
      <c r="NOY249" s="353"/>
      <c r="NOZ249" s="353"/>
      <c r="NPA249" s="353"/>
      <c r="NPB249" s="353"/>
      <c r="NPC249" s="353"/>
      <c r="NPD249" s="353"/>
      <c r="NPE249" s="353"/>
      <c r="NPF249" s="353"/>
      <c r="NPG249" s="353"/>
      <c r="NPH249" s="353"/>
      <c r="NPI249" s="353"/>
      <c r="NPJ249" s="353"/>
      <c r="NPK249" s="353"/>
      <c r="NPL249" s="353"/>
      <c r="NPM249" s="353"/>
      <c r="NPN249" s="353"/>
      <c r="NPO249" s="353"/>
      <c r="NPP249" s="353"/>
      <c r="NPQ249" s="353"/>
      <c r="NPR249" s="353"/>
      <c r="NPS249" s="353"/>
      <c r="NPT249" s="353"/>
      <c r="NPU249" s="353"/>
      <c r="NPV249" s="353"/>
      <c r="NPW249" s="353"/>
      <c r="NPX249" s="353"/>
      <c r="NPY249" s="353"/>
      <c r="NPZ249" s="353"/>
      <c r="NQA249" s="353"/>
      <c r="NQB249" s="353"/>
      <c r="NQC249" s="353"/>
      <c r="NQD249" s="353"/>
      <c r="NQE249" s="353"/>
      <c r="NQF249" s="353"/>
      <c r="NQG249" s="353"/>
      <c r="NQH249" s="353"/>
      <c r="NQI249" s="353"/>
      <c r="NQJ249" s="353"/>
      <c r="NQK249" s="353"/>
      <c r="NQL249" s="353"/>
      <c r="NQM249" s="353"/>
      <c r="NQN249" s="353"/>
      <c r="NQO249" s="353"/>
      <c r="NQP249" s="353"/>
      <c r="NQQ249" s="353"/>
      <c r="NQR249" s="353"/>
      <c r="NQS249" s="353"/>
      <c r="NQT249" s="353"/>
      <c r="NQU249" s="353"/>
      <c r="NQV249" s="353"/>
      <c r="NQW249" s="353"/>
      <c r="NQX249" s="353"/>
      <c r="NQY249" s="353"/>
      <c r="NQZ249" s="353"/>
      <c r="NRA249" s="353"/>
      <c r="NRB249" s="353"/>
      <c r="NRC249" s="353"/>
      <c r="NRD249" s="353"/>
      <c r="NRE249" s="353"/>
      <c r="NRF249" s="353"/>
      <c r="NRG249" s="353"/>
      <c r="NRH249" s="353"/>
      <c r="NRI249" s="353"/>
      <c r="NRJ249" s="353"/>
      <c r="NRK249" s="353"/>
      <c r="NRL249" s="353"/>
      <c r="NRM249" s="353"/>
      <c r="NRN249" s="353"/>
      <c r="NRO249" s="353"/>
      <c r="NRP249" s="353"/>
      <c r="NRQ249" s="353"/>
      <c r="NRR249" s="353"/>
      <c r="NRS249" s="353"/>
      <c r="NRT249" s="353"/>
      <c r="NRU249" s="353"/>
      <c r="NRV249" s="353"/>
      <c r="NRW249" s="353"/>
      <c r="NRX249" s="353"/>
      <c r="NRY249" s="353"/>
      <c r="NRZ249" s="353"/>
      <c r="NSA249" s="353"/>
      <c r="NSB249" s="353"/>
      <c r="NSC249" s="353"/>
      <c r="NSD249" s="353"/>
      <c r="NSE249" s="353"/>
      <c r="NSF249" s="353"/>
      <c r="NSG249" s="353"/>
      <c r="NSH249" s="353"/>
      <c r="NSI249" s="353"/>
      <c r="NSJ249" s="353"/>
      <c r="NSK249" s="353"/>
      <c r="NSL249" s="353"/>
      <c r="NSM249" s="353"/>
      <c r="NSN249" s="353"/>
      <c r="NSO249" s="353"/>
      <c r="NSP249" s="353"/>
      <c r="NSQ249" s="353"/>
      <c r="NSR249" s="353"/>
      <c r="NSS249" s="353"/>
      <c r="NST249" s="353"/>
      <c r="NSU249" s="353"/>
      <c r="NSV249" s="353"/>
      <c r="NSW249" s="353"/>
      <c r="NSX249" s="353"/>
      <c r="NSY249" s="353"/>
      <c r="NSZ249" s="353"/>
      <c r="NTA249" s="353"/>
      <c r="NTB249" s="353"/>
      <c r="NTC249" s="353"/>
      <c r="NTD249" s="353"/>
      <c r="NTE249" s="353"/>
      <c r="NTF249" s="353"/>
      <c r="NTG249" s="353"/>
      <c r="NTH249" s="353"/>
      <c r="NTI249" s="353"/>
      <c r="NTJ249" s="353"/>
      <c r="NTK249" s="353"/>
      <c r="NTL249" s="353"/>
      <c r="NTM249" s="353"/>
      <c r="NTN249" s="353"/>
      <c r="NTO249" s="353"/>
      <c r="NTP249" s="353"/>
      <c r="NTQ249" s="353"/>
      <c r="NTR249" s="353"/>
      <c r="NTS249" s="353"/>
      <c r="NTT249" s="353"/>
      <c r="NTU249" s="353"/>
      <c r="NTV249" s="353"/>
      <c r="NTW249" s="353"/>
      <c r="NTX249" s="353"/>
      <c r="NTY249" s="353"/>
      <c r="NTZ249" s="353"/>
      <c r="NUA249" s="353"/>
      <c r="NUB249" s="353"/>
      <c r="NUC249" s="353"/>
      <c r="NUD249" s="353"/>
      <c r="NUE249" s="353"/>
      <c r="NUF249" s="353"/>
      <c r="NUG249" s="353"/>
      <c r="NUH249" s="353"/>
      <c r="NUI249" s="353"/>
      <c r="NUJ249" s="353"/>
      <c r="NUK249" s="353"/>
      <c r="NUL249" s="353"/>
      <c r="NUM249" s="353"/>
      <c r="NUN249" s="353"/>
      <c r="NUO249" s="353"/>
      <c r="NUP249" s="353"/>
      <c r="NUQ249" s="353"/>
      <c r="NUR249" s="353"/>
      <c r="NUS249" s="353"/>
      <c r="NUT249" s="353"/>
      <c r="NUU249" s="353"/>
      <c r="NUV249" s="353"/>
      <c r="NUW249" s="353"/>
      <c r="NUX249" s="353"/>
      <c r="NUY249" s="353"/>
      <c r="NUZ249" s="353"/>
      <c r="NVA249" s="353"/>
      <c r="NVB249" s="353"/>
      <c r="NVC249" s="353"/>
      <c r="NVD249" s="353"/>
      <c r="NVE249" s="353"/>
      <c r="NVF249" s="353"/>
      <c r="NVG249" s="353"/>
      <c r="NVH249" s="353"/>
      <c r="NVI249" s="353"/>
      <c r="NVJ249" s="353"/>
      <c r="NVK249" s="353"/>
      <c r="NVL249" s="353"/>
      <c r="NVM249" s="353"/>
      <c r="NVN249" s="353"/>
      <c r="NVO249" s="353"/>
      <c r="NVP249" s="353"/>
      <c r="NVQ249" s="353"/>
      <c r="NVR249" s="353"/>
      <c r="NVS249" s="353"/>
      <c r="NVT249" s="353"/>
      <c r="NVU249" s="353"/>
      <c r="NVV249" s="353"/>
      <c r="NVW249" s="353"/>
      <c r="NVX249" s="353"/>
      <c r="NVY249" s="353"/>
      <c r="NVZ249" s="353"/>
      <c r="NWA249" s="353"/>
      <c r="NWB249" s="353"/>
      <c r="NWC249" s="353"/>
      <c r="NWD249" s="353"/>
      <c r="NWE249" s="353"/>
      <c r="NWF249" s="353"/>
      <c r="NWG249" s="353"/>
      <c r="NWH249" s="353"/>
      <c r="NWI249" s="353"/>
      <c r="NWJ249" s="353"/>
      <c r="NWK249" s="353"/>
      <c r="NWL249" s="353"/>
      <c r="NWM249" s="353"/>
      <c r="NWN249" s="353"/>
      <c r="NWO249" s="353"/>
      <c r="NWP249" s="353"/>
      <c r="NWQ249" s="353"/>
      <c r="NWR249" s="353"/>
      <c r="NWS249" s="353"/>
      <c r="NWT249" s="353"/>
      <c r="NWU249" s="353"/>
      <c r="NWV249" s="353"/>
      <c r="NWW249" s="353"/>
      <c r="NWX249" s="353"/>
      <c r="NWY249" s="353"/>
      <c r="NWZ249" s="353"/>
      <c r="NXA249" s="353"/>
      <c r="NXB249" s="353"/>
      <c r="NXC249" s="353"/>
      <c r="NXD249" s="353"/>
      <c r="NXE249" s="353"/>
      <c r="NXF249" s="353"/>
      <c r="NXG249" s="353"/>
      <c r="NXH249" s="353"/>
      <c r="NXI249" s="353"/>
      <c r="NXJ249" s="353"/>
      <c r="NXK249" s="353"/>
      <c r="NXL249" s="353"/>
      <c r="NXM249" s="353"/>
      <c r="NXN249" s="353"/>
      <c r="NXO249" s="353"/>
      <c r="NXP249" s="353"/>
      <c r="NXQ249" s="353"/>
      <c r="NXR249" s="353"/>
      <c r="NXS249" s="353"/>
      <c r="NXT249" s="353"/>
      <c r="NXU249" s="353"/>
      <c r="NXV249" s="353"/>
      <c r="NXW249" s="353"/>
      <c r="NXX249" s="353"/>
      <c r="NXY249" s="353"/>
      <c r="NXZ249" s="353"/>
      <c r="NYA249" s="353"/>
      <c r="NYB249" s="353"/>
      <c r="NYC249" s="353"/>
      <c r="NYD249" s="353"/>
      <c r="NYE249" s="353"/>
      <c r="NYF249" s="353"/>
      <c r="NYG249" s="353"/>
      <c r="NYH249" s="353"/>
      <c r="NYI249" s="353"/>
      <c r="NYJ249" s="353"/>
      <c r="NYK249" s="353"/>
      <c r="NYL249" s="353"/>
      <c r="NYM249" s="353"/>
      <c r="NYN249" s="353"/>
      <c r="NYO249" s="353"/>
      <c r="NYP249" s="353"/>
      <c r="NYQ249" s="353"/>
      <c r="NYR249" s="353"/>
      <c r="NYS249" s="353"/>
      <c r="NYT249" s="353"/>
      <c r="NYU249" s="353"/>
      <c r="NYV249" s="353"/>
      <c r="NYW249" s="353"/>
      <c r="NYX249" s="353"/>
      <c r="NYY249" s="353"/>
      <c r="NYZ249" s="353"/>
      <c r="NZA249" s="353"/>
      <c r="NZB249" s="353"/>
      <c r="NZC249" s="353"/>
      <c r="NZD249" s="353"/>
      <c r="NZE249" s="353"/>
      <c r="NZF249" s="353"/>
      <c r="NZG249" s="353"/>
      <c r="NZH249" s="353"/>
      <c r="NZI249" s="353"/>
      <c r="NZJ249" s="353"/>
      <c r="NZK249" s="353"/>
      <c r="NZL249" s="353"/>
      <c r="NZM249" s="353"/>
      <c r="NZN249" s="353"/>
      <c r="NZO249" s="353"/>
      <c r="NZP249" s="353"/>
      <c r="NZQ249" s="353"/>
      <c r="NZR249" s="353"/>
      <c r="NZS249" s="353"/>
      <c r="NZT249" s="353"/>
      <c r="NZU249" s="353"/>
      <c r="NZV249" s="353"/>
      <c r="NZW249" s="353"/>
      <c r="NZX249" s="353"/>
      <c r="NZY249" s="353"/>
      <c r="NZZ249" s="353"/>
      <c r="OAA249" s="353"/>
      <c r="OAB249" s="353"/>
      <c r="OAC249" s="353"/>
      <c r="OAD249" s="353"/>
      <c r="OAE249" s="353"/>
      <c r="OAF249" s="353"/>
      <c r="OAG249" s="353"/>
      <c r="OAH249" s="353"/>
      <c r="OAI249" s="353"/>
      <c r="OAJ249" s="353"/>
      <c r="OAK249" s="353"/>
      <c r="OAL249" s="353"/>
      <c r="OAM249" s="353"/>
      <c r="OAN249" s="353"/>
      <c r="OAO249" s="353"/>
      <c r="OAP249" s="353"/>
      <c r="OAQ249" s="353"/>
      <c r="OAR249" s="353"/>
      <c r="OAS249" s="353"/>
      <c r="OAT249" s="353"/>
      <c r="OAU249" s="353"/>
      <c r="OAV249" s="353"/>
      <c r="OAW249" s="353"/>
      <c r="OAX249" s="353"/>
      <c r="OAY249" s="353"/>
      <c r="OAZ249" s="353"/>
      <c r="OBA249" s="353"/>
      <c r="OBB249" s="353"/>
      <c r="OBC249" s="353"/>
      <c r="OBD249" s="353"/>
      <c r="OBE249" s="353"/>
      <c r="OBF249" s="353"/>
      <c r="OBG249" s="353"/>
      <c r="OBH249" s="353"/>
      <c r="OBI249" s="353"/>
      <c r="OBJ249" s="353"/>
      <c r="OBK249" s="353"/>
      <c r="OBL249" s="353"/>
      <c r="OBM249" s="353"/>
      <c r="OBN249" s="353"/>
      <c r="OBO249" s="353"/>
      <c r="OBP249" s="353"/>
      <c r="OBQ249" s="353"/>
      <c r="OBR249" s="353"/>
      <c r="OBS249" s="353"/>
      <c r="OBT249" s="353"/>
      <c r="OBU249" s="353"/>
      <c r="OBV249" s="353"/>
      <c r="OBW249" s="353"/>
      <c r="OBX249" s="353"/>
      <c r="OBY249" s="353"/>
      <c r="OBZ249" s="353"/>
      <c r="OCA249" s="353"/>
      <c r="OCB249" s="353"/>
      <c r="OCC249" s="353"/>
      <c r="OCD249" s="353"/>
      <c r="OCE249" s="353"/>
      <c r="OCF249" s="353"/>
      <c r="OCG249" s="353"/>
      <c r="OCH249" s="353"/>
      <c r="OCI249" s="353"/>
      <c r="OCJ249" s="353"/>
      <c r="OCK249" s="353"/>
      <c r="OCL249" s="353"/>
      <c r="OCM249" s="353"/>
      <c r="OCN249" s="353"/>
      <c r="OCO249" s="353"/>
      <c r="OCP249" s="353"/>
      <c r="OCQ249" s="353"/>
      <c r="OCR249" s="353"/>
      <c r="OCS249" s="353"/>
      <c r="OCT249" s="353"/>
      <c r="OCU249" s="353"/>
      <c r="OCV249" s="353"/>
      <c r="OCW249" s="353"/>
      <c r="OCX249" s="353"/>
      <c r="OCY249" s="353"/>
      <c r="OCZ249" s="353"/>
      <c r="ODA249" s="353"/>
      <c r="ODB249" s="353"/>
      <c r="ODC249" s="353"/>
      <c r="ODD249" s="353"/>
      <c r="ODE249" s="353"/>
      <c r="ODF249" s="353"/>
      <c r="ODG249" s="353"/>
      <c r="ODH249" s="353"/>
      <c r="ODI249" s="353"/>
      <c r="ODJ249" s="353"/>
      <c r="ODK249" s="353"/>
      <c r="ODL249" s="353"/>
      <c r="ODM249" s="353"/>
      <c r="ODN249" s="353"/>
      <c r="ODO249" s="353"/>
      <c r="ODP249" s="353"/>
      <c r="ODQ249" s="353"/>
      <c r="ODR249" s="353"/>
      <c r="ODS249" s="353"/>
      <c r="ODT249" s="353"/>
      <c r="ODU249" s="353"/>
      <c r="ODV249" s="353"/>
      <c r="ODW249" s="353"/>
      <c r="ODX249" s="353"/>
      <c r="ODY249" s="353"/>
      <c r="ODZ249" s="353"/>
      <c r="OEA249" s="353"/>
      <c r="OEB249" s="353"/>
      <c r="OEC249" s="353"/>
      <c r="OED249" s="353"/>
      <c r="OEE249" s="353"/>
      <c r="OEF249" s="353"/>
      <c r="OEG249" s="353"/>
      <c r="OEH249" s="353"/>
      <c r="OEI249" s="353"/>
      <c r="OEJ249" s="353"/>
      <c r="OEK249" s="353"/>
      <c r="OEL249" s="353"/>
      <c r="OEM249" s="353"/>
      <c r="OEN249" s="353"/>
      <c r="OEO249" s="353"/>
      <c r="OEP249" s="353"/>
      <c r="OEQ249" s="353"/>
      <c r="OER249" s="353"/>
      <c r="OES249" s="353"/>
      <c r="OET249" s="353"/>
      <c r="OEU249" s="353"/>
      <c r="OEV249" s="353"/>
      <c r="OEW249" s="353"/>
      <c r="OEX249" s="353"/>
      <c r="OEY249" s="353"/>
      <c r="OEZ249" s="353"/>
      <c r="OFA249" s="353"/>
      <c r="OFB249" s="353"/>
      <c r="OFC249" s="353"/>
      <c r="OFD249" s="353"/>
      <c r="OFE249" s="353"/>
      <c r="OFF249" s="353"/>
      <c r="OFG249" s="353"/>
      <c r="OFH249" s="353"/>
      <c r="OFI249" s="353"/>
      <c r="OFJ249" s="353"/>
      <c r="OFK249" s="353"/>
      <c r="OFL249" s="353"/>
      <c r="OFM249" s="353"/>
      <c r="OFN249" s="353"/>
      <c r="OFO249" s="353"/>
      <c r="OFP249" s="353"/>
      <c r="OFQ249" s="353"/>
      <c r="OFR249" s="353"/>
      <c r="OFS249" s="353"/>
      <c r="OFT249" s="353"/>
      <c r="OFU249" s="353"/>
      <c r="OFV249" s="353"/>
      <c r="OFW249" s="353"/>
      <c r="OFX249" s="353"/>
      <c r="OFY249" s="353"/>
      <c r="OFZ249" s="353"/>
      <c r="OGA249" s="353"/>
      <c r="OGB249" s="353"/>
      <c r="OGC249" s="353"/>
      <c r="OGD249" s="353"/>
      <c r="OGE249" s="353"/>
      <c r="OGF249" s="353"/>
      <c r="OGG249" s="353"/>
      <c r="OGH249" s="353"/>
      <c r="OGI249" s="353"/>
      <c r="OGJ249" s="353"/>
      <c r="OGK249" s="353"/>
      <c r="OGL249" s="353"/>
      <c r="OGM249" s="353"/>
      <c r="OGN249" s="353"/>
      <c r="OGO249" s="353"/>
      <c r="OGP249" s="353"/>
      <c r="OGQ249" s="353"/>
      <c r="OGR249" s="353"/>
      <c r="OGS249" s="353"/>
      <c r="OGT249" s="353"/>
      <c r="OGU249" s="353"/>
      <c r="OGV249" s="353"/>
      <c r="OGW249" s="353"/>
      <c r="OGX249" s="353"/>
      <c r="OGY249" s="353"/>
      <c r="OGZ249" s="353"/>
      <c r="OHA249" s="353"/>
      <c r="OHB249" s="353"/>
      <c r="OHC249" s="353"/>
      <c r="OHD249" s="353"/>
      <c r="OHE249" s="353"/>
      <c r="OHF249" s="353"/>
      <c r="OHG249" s="353"/>
      <c r="OHH249" s="353"/>
      <c r="OHI249" s="353"/>
      <c r="OHJ249" s="353"/>
      <c r="OHK249" s="353"/>
      <c r="OHL249" s="353"/>
      <c r="OHM249" s="353"/>
      <c r="OHN249" s="353"/>
      <c r="OHO249" s="353"/>
      <c r="OHP249" s="353"/>
      <c r="OHQ249" s="353"/>
      <c r="OHR249" s="353"/>
      <c r="OHS249" s="353"/>
      <c r="OHT249" s="353"/>
      <c r="OHU249" s="353"/>
      <c r="OHV249" s="353"/>
      <c r="OHW249" s="353"/>
      <c r="OHX249" s="353"/>
      <c r="OHY249" s="353"/>
      <c r="OHZ249" s="353"/>
      <c r="OIA249" s="353"/>
      <c r="OIB249" s="353"/>
      <c r="OIC249" s="353"/>
      <c r="OID249" s="353"/>
      <c r="OIE249" s="353"/>
      <c r="OIF249" s="353"/>
      <c r="OIG249" s="353"/>
      <c r="OIH249" s="353"/>
      <c r="OII249" s="353"/>
      <c r="OIJ249" s="353"/>
      <c r="OIK249" s="353"/>
      <c r="OIL249" s="353"/>
      <c r="OIM249" s="353"/>
      <c r="OIN249" s="353"/>
      <c r="OIO249" s="353"/>
      <c r="OIP249" s="353"/>
      <c r="OIQ249" s="353"/>
      <c r="OIR249" s="353"/>
      <c r="OIS249" s="353"/>
      <c r="OIT249" s="353"/>
      <c r="OIU249" s="353"/>
      <c r="OIV249" s="353"/>
      <c r="OIW249" s="353"/>
      <c r="OIX249" s="353"/>
      <c r="OIY249" s="353"/>
      <c r="OIZ249" s="353"/>
      <c r="OJA249" s="353"/>
      <c r="OJB249" s="353"/>
      <c r="OJC249" s="353"/>
      <c r="OJD249" s="353"/>
      <c r="OJE249" s="353"/>
      <c r="OJF249" s="353"/>
      <c r="OJG249" s="353"/>
      <c r="OJH249" s="353"/>
      <c r="OJI249" s="353"/>
      <c r="OJJ249" s="353"/>
      <c r="OJK249" s="353"/>
      <c r="OJL249" s="353"/>
      <c r="OJM249" s="353"/>
      <c r="OJN249" s="353"/>
      <c r="OJO249" s="353"/>
      <c r="OJP249" s="353"/>
      <c r="OJQ249" s="353"/>
      <c r="OJR249" s="353"/>
      <c r="OJS249" s="353"/>
      <c r="OJT249" s="353"/>
      <c r="OJU249" s="353"/>
      <c r="OJV249" s="353"/>
      <c r="OJW249" s="353"/>
      <c r="OJX249" s="353"/>
      <c r="OJY249" s="353"/>
      <c r="OJZ249" s="353"/>
      <c r="OKA249" s="353"/>
      <c r="OKB249" s="353"/>
      <c r="OKC249" s="353"/>
      <c r="OKD249" s="353"/>
      <c r="OKE249" s="353"/>
      <c r="OKF249" s="353"/>
      <c r="OKG249" s="353"/>
      <c r="OKH249" s="353"/>
      <c r="OKI249" s="353"/>
      <c r="OKJ249" s="353"/>
      <c r="OKK249" s="353"/>
      <c r="OKL249" s="353"/>
      <c r="OKM249" s="353"/>
      <c r="OKN249" s="353"/>
      <c r="OKO249" s="353"/>
      <c r="OKP249" s="353"/>
      <c r="OKQ249" s="353"/>
      <c r="OKR249" s="353"/>
      <c r="OKS249" s="353"/>
      <c r="OKT249" s="353"/>
      <c r="OKU249" s="353"/>
      <c r="OKV249" s="353"/>
      <c r="OKW249" s="353"/>
      <c r="OKX249" s="353"/>
      <c r="OKY249" s="353"/>
      <c r="OKZ249" s="353"/>
      <c r="OLA249" s="353"/>
      <c r="OLB249" s="353"/>
      <c r="OLC249" s="353"/>
      <c r="OLD249" s="353"/>
      <c r="OLE249" s="353"/>
      <c r="OLF249" s="353"/>
      <c r="OLG249" s="353"/>
      <c r="OLH249" s="353"/>
      <c r="OLI249" s="353"/>
      <c r="OLJ249" s="353"/>
      <c r="OLK249" s="353"/>
      <c r="OLL249" s="353"/>
      <c r="OLM249" s="353"/>
      <c r="OLN249" s="353"/>
      <c r="OLO249" s="353"/>
      <c r="OLP249" s="353"/>
      <c r="OLQ249" s="353"/>
      <c r="OLR249" s="353"/>
      <c r="OLS249" s="353"/>
      <c r="OLT249" s="353"/>
      <c r="OLU249" s="353"/>
      <c r="OLV249" s="353"/>
      <c r="OLW249" s="353"/>
      <c r="OLX249" s="353"/>
      <c r="OLY249" s="353"/>
      <c r="OLZ249" s="353"/>
      <c r="OMA249" s="353"/>
      <c r="OMB249" s="353"/>
      <c r="OMC249" s="353"/>
      <c r="OMD249" s="353"/>
      <c r="OME249" s="353"/>
      <c r="OMF249" s="353"/>
      <c r="OMG249" s="353"/>
      <c r="OMH249" s="353"/>
      <c r="OMI249" s="353"/>
      <c r="OMJ249" s="353"/>
      <c r="OMK249" s="353"/>
      <c r="OML249" s="353"/>
      <c r="OMM249" s="353"/>
      <c r="OMN249" s="353"/>
      <c r="OMO249" s="353"/>
      <c r="OMP249" s="353"/>
      <c r="OMQ249" s="353"/>
      <c r="OMR249" s="353"/>
      <c r="OMS249" s="353"/>
      <c r="OMT249" s="353"/>
      <c r="OMU249" s="353"/>
      <c r="OMV249" s="353"/>
      <c r="OMW249" s="353"/>
      <c r="OMX249" s="353"/>
      <c r="OMY249" s="353"/>
      <c r="OMZ249" s="353"/>
      <c r="ONA249" s="353"/>
      <c r="ONB249" s="353"/>
      <c r="ONC249" s="353"/>
      <c r="OND249" s="353"/>
      <c r="ONE249" s="353"/>
      <c r="ONF249" s="353"/>
      <c r="ONG249" s="353"/>
      <c r="ONH249" s="353"/>
      <c r="ONI249" s="353"/>
      <c r="ONJ249" s="353"/>
      <c r="ONK249" s="353"/>
      <c r="ONL249" s="353"/>
      <c r="ONM249" s="353"/>
      <c r="ONN249" s="353"/>
      <c r="ONO249" s="353"/>
      <c r="ONP249" s="353"/>
      <c r="ONQ249" s="353"/>
      <c r="ONR249" s="353"/>
      <c r="ONS249" s="353"/>
      <c r="ONT249" s="353"/>
      <c r="ONU249" s="353"/>
      <c r="ONV249" s="353"/>
      <c r="ONW249" s="353"/>
      <c r="ONX249" s="353"/>
      <c r="ONY249" s="353"/>
      <c r="ONZ249" s="353"/>
      <c r="OOA249" s="353"/>
      <c r="OOB249" s="353"/>
      <c r="OOC249" s="353"/>
      <c r="OOD249" s="353"/>
      <c r="OOE249" s="353"/>
      <c r="OOF249" s="353"/>
      <c r="OOG249" s="353"/>
      <c r="OOH249" s="353"/>
      <c r="OOI249" s="353"/>
      <c r="OOJ249" s="353"/>
      <c r="OOK249" s="353"/>
      <c r="OOL249" s="353"/>
      <c r="OOM249" s="353"/>
      <c r="OON249" s="353"/>
      <c r="OOO249" s="353"/>
      <c r="OOP249" s="353"/>
      <c r="OOQ249" s="353"/>
      <c r="OOR249" s="353"/>
      <c r="OOS249" s="353"/>
      <c r="OOT249" s="353"/>
      <c r="OOU249" s="353"/>
      <c r="OOV249" s="353"/>
      <c r="OOW249" s="353"/>
      <c r="OOX249" s="353"/>
      <c r="OOY249" s="353"/>
      <c r="OOZ249" s="353"/>
      <c r="OPA249" s="353"/>
      <c r="OPB249" s="353"/>
      <c r="OPC249" s="353"/>
      <c r="OPD249" s="353"/>
      <c r="OPE249" s="353"/>
      <c r="OPF249" s="353"/>
      <c r="OPG249" s="353"/>
      <c r="OPH249" s="353"/>
      <c r="OPI249" s="353"/>
      <c r="OPJ249" s="353"/>
      <c r="OPK249" s="353"/>
      <c r="OPL249" s="353"/>
      <c r="OPM249" s="353"/>
      <c r="OPN249" s="353"/>
      <c r="OPO249" s="353"/>
      <c r="OPP249" s="353"/>
      <c r="OPQ249" s="353"/>
      <c r="OPR249" s="353"/>
      <c r="OPS249" s="353"/>
      <c r="OPT249" s="353"/>
      <c r="OPU249" s="353"/>
      <c r="OPV249" s="353"/>
      <c r="OPW249" s="353"/>
      <c r="OPX249" s="353"/>
      <c r="OPY249" s="353"/>
      <c r="OPZ249" s="353"/>
      <c r="OQA249" s="353"/>
      <c r="OQB249" s="353"/>
      <c r="OQC249" s="353"/>
      <c r="OQD249" s="353"/>
      <c r="OQE249" s="353"/>
      <c r="OQF249" s="353"/>
      <c r="OQG249" s="353"/>
      <c r="OQH249" s="353"/>
      <c r="OQI249" s="353"/>
      <c r="OQJ249" s="353"/>
      <c r="OQK249" s="353"/>
      <c r="OQL249" s="353"/>
      <c r="OQM249" s="353"/>
      <c r="OQN249" s="353"/>
      <c r="OQO249" s="353"/>
      <c r="OQP249" s="353"/>
      <c r="OQQ249" s="353"/>
      <c r="OQR249" s="353"/>
      <c r="OQS249" s="353"/>
      <c r="OQT249" s="353"/>
      <c r="OQU249" s="353"/>
      <c r="OQV249" s="353"/>
      <c r="OQW249" s="353"/>
      <c r="OQX249" s="353"/>
      <c r="OQY249" s="353"/>
      <c r="OQZ249" s="353"/>
      <c r="ORA249" s="353"/>
      <c r="ORB249" s="353"/>
      <c r="ORC249" s="353"/>
      <c r="ORD249" s="353"/>
      <c r="ORE249" s="353"/>
      <c r="ORF249" s="353"/>
      <c r="ORG249" s="353"/>
      <c r="ORH249" s="353"/>
      <c r="ORI249" s="353"/>
      <c r="ORJ249" s="353"/>
      <c r="ORK249" s="353"/>
      <c r="ORL249" s="353"/>
      <c r="ORM249" s="353"/>
      <c r="ORN249" s="353"/>
      <c r="ORO249" s="353"/>
      <c r="ORP249" s="353"/>
      <c r="ORQ249" s="353"/>
      <c r="ORR249" s="353"/>
      <c r="ORS249" s="353"/>
      <c r="ORT249" s="353"/>
      <c r="ORU249" s="353"/>
      <c r="ORV249" s="353"/>
      <c r="ORW249" s="353"/>
      <c r="ORX249" s="353"/>
      <c r="ORY249" s="353"/>
      <c r="ORZ249" s="353"/>
      <c r="OSA249" s="353"/>
      <c r="OSB249" s="353"/>
      <c r="OSC249" s="353"/>
      <c r="OSD249" s="353"/>
      <c r="OSE249" s="353"/>
      <c r="OSF249" s="353"/>
      <c r="OSG249" s="353"/>
      <c r="OSH249" s="353"/>
      <c r="OSI249" s="353"/>
      <c r="OSJ249" s="353"/>
      <c r="OSK249" s="353"/>
      <c r="OSL249" s="353"/>
      <c r="OSM249" s="353"/>
      <c r="OSN249" s="353"/>
      <c r="OSO249" s="353"/>
      <c r="OSP249" s="353"/>
      <c r="OSQ249" s="353"/>
      <c r="OSR249" s="353"/>
      <c r="OSS249" s="353"/>
      <c r="OST249" s="353"/>
      <c r="OSU249" s="353"/>
      <c r="OSV249" s="353"/>
      <c r="OSW249" s="353"/>
      <c r="OSX249" s="353"/>
      <c r="OSY249" s="353"/>
      <c r="OSZ249" s="353"/>
      <c r="OTA249" s="353"/>
      <c r="OTB249" s="353"/>
      <c r="OTC249" s="353"/>
      <c r="OTD249" s="353"/>
      <c r="OTE249" s="353"/>
      <c r="OTF249" s="353"/>
      <c r="OTG249" s="353"/>
      <c r="OTH249" s="353"/>
      <c r="OTI249" s="353"/>
      <c r="OTJ249" s="353"/>
      <c r="OTK249" s="353"/>
      <c r="OTL249" s="353"/>
      <c r="OTM249" s="353"/>
      <c r="OTN249" s="353"/>
      <c r="OTO249" s="353"/>
      <c r="OTP249" s="353"/>
      <c r="OTQ249" s="353"/>
      <c r="OTR249" s="353"/>
      <c r="OTS249" s="353"/>
      <c r="OTT249" s="353"/>
      <c r="OTU249" s="353"/>
      <c r="OTV249" s="353"/>
      <c r="OTW249" s="353"/>
      <c r="OTX249" s="353"/>
      <c r="OTY249" s="353"/>
      <c r="OTZ249" s="353"/>
      <c r="OUA249" s="353"/>
      <c r="OUB249" s="353"/>
      <c r="OUC249" s="353"/>
      <c r="OUD249" s="353"/>
      <c r="OUE249" s="353"/>
      <c r="OUF249" s="353"/>
      <c r="OUG249" s="353"/>
      <c r="OUH249" s="353"/>
      <c r="OUI249" s="353"/>
      <c r="OUJ249" s="353"/>
      <c r="OUK249" s="353"/>
      <c r="OUL249" s="353"/>
      <c r="OUM249" s="353"/>
      <c r="OUN249" s="353"/>
      <c r="OUO249" s="353"/>
      <c r="OUP249" s="353"/>
      <c r="OUQ249" s="353"/>
      <c r="OUR249" s="353"/>
      <c r="OUS249" s="353"/>
      <c r="OUT249" s="353"/>
      <c r="OUU249" s="353"/>
      <c r="OUV249" s="353"/>
      <c r="OUW249" s="353"/>
      <c r="OUX249" s="353"/>
      <c r="OUY249" s="353"/>
      <c r="OUZ249" s="353"/>
      <c r="OVA249" s="353"/>
      <c r="OVB249" s="353"/>
      <c r="OVC249" s="353"/>
      <c r="OVD249" s="353"/>
      <c r="OVE249" s="353"/>
      <c r="OVF249" s="353"/>
      <c r="OVG249" s="353"/>
      <c r="OVH249" s="353"/>
      <c r="OVI249" s="353"/>
      <c r="OVJ249" s="353"/>
      <c r="OVK249" s="353"/>
      <c r="OVL249" s="353"/>
      <c r="OVM249" s="353"/>
      <c r="OVN249" s="353"/>
      <c r="OVO249" s="353"/>
      <c r="OVP249" s="353"/>
      <c r="OVQ249" s="353"/>
      <c r="OVR249" s="353"/>
      <c r="OVS249" s="353"/>
      <c r="OVT249" s="353"/>
      <c r="OVU249" s="353"/>
      <c r="OVV249" s="353"/>
      <c r="OVW249" s="353"/>
      <c r="OVX249" s="353"/>
      <c r="OVY249" s="353"/>
      <c r="OVZ249" s="353"/>
      <c r="OWA249" s="353"/>
      <c r="OWB249" s="353"/>
      <c r="OWC249" s="353"/>
      <c r="OWD249" s="353"/>
      <c r="OWE249" s="353"/>
      <c r="OWF249" s="353"/>
      <c r="OWG249" s="353"/>
      <c r="OWH249" s="353"/>
      <c r="OWI249" s="353"/>
      <c r="OWJ249" s="353"/>
      <c r="OWK249" s="353"/>
      <c r="OWL249" s="353"/>
      <c r="OWM249" s="353"/>
      <c r="OWN249" s="353"/>
      <c r="OWO249" s="353"/>
      <c r="OWP249" s="353"/>
      <c r="OWQ249" s="353"/>
      <c r="OWR249" s="353"/>
      <c r="OWS249" s="353"/>
      <c r="OWT249" s="353"/>
      <c r="OWU249" s="353"/>
      <c r="OWV249" s="353"/>
      <c r="OWW249" s="353"/>
      <c r="OWX249" s="353"/>
      <c r="OWY249" s="353"/>
      <c r="OWZ249" s="353"/>
      <c r="OXA249" s="353"/>
      <c r="OXB249" s="353"/>
      <c r="OXC249" s="353"/>
      <c r="OXD249" s="353"/>
      <c r="OXE249" s="353"/>
      <c r="OXF249" s="353"/>
      <c r="OXG249" s="353"/>
      <c r="OXH249" s="353"/>
      <c r="OXI249" s="353"/>
      <c r="OXJ249" s="353"/>
      <c r="OXK249" s="353"/>
      <c r="OXL249" s="353"/>
      <c r="OXM249" s="353"/>
      <c r="OXN249" s="353"/>
      <c r="OXO249" s="353"/>
      <c r="OXP249" s="353"/>
      <c r="OXQ249" s="353"/>
      <c r="OXR249" s="353"/>
      <c r="OXS249" s="353"/>
      <c r="OXT249" s="353"/>
      <c r="OXU249" s="353"/>
      <c r="OXV249" s="353"/>
      <c r="OXW249" s="353"/>
      <c r="OXX249" s="353"/>
      <c r="OXY249" s="353"/>
      <c r="OXZ249" s="353"/>
      <c r="OYA249" s="353"/>
      <c r="OYB249" s="353"/>
      <c r="OYC249" s="353"/>
      <c r="OYD249" s="353"/>
      <c r="OYE249" s="353"/>
      <c r="OYF249" s="353"/>
      <c r="OYG249" s="353"/>
      <c r="OYH249" s="353"/>
      <c r="OYI249" s="353"/>
      <c r="OYJ249" s="353"/>
      <c r="OYK249" s="353"/>
      <c r="OYL249" s="353"/>
      <c r="OYM249" s="353"/>
      <c r="OYN249" s="353"/>
      <c r="OYO249" s="353"/>
      <c r="OYP249" s="353"/>
      <c r="OYQ249" s="353"/>
      <c r="OYR249" s="353"/>
      <c r="OYS249" s="353"/>
      <c r="OYT249" s="353"/>
      <c r="OYU249" s="353"/>
      <c r="OYV249" s="353"/>
      <c r="OYW249" s="353"/>
      <c r="OYX249" s="353"/>
      <c r="OYY249" s="353"/>
      <c r="OYZ249" s="353"/>
      <c r="OZA249" s="353"/>
      <c r="OZB249" s="353"/>
      <c r="OZC249" s="353"/>
      <c r="OZD249" s="353"/>
      <c r="OZE249" s="353"/>
      <c r="OZF249" s="353"/>
      <c r="OZG249" s="353"/>
      <c r="OZH249" s="353"/>
      <c r="OZI249" s="353"/>
      <c r="OZJ249" s="353"/>
      <c r="OZK249" s="353"/>
      <c r="OZL249" s="353"/>
      <c r="OZM249" s="353"/>
      <c r="OZN249" s="353"/>
      <c r="OZO249" s="353"/>
      <c r="OZP249" s="353"/>
      <c r="OZQ249" s="353"/>
      <c r="OZR249" s="353"/>
      <c r="OZS249" s="353"/>
      <c r="OZT249" s="353"/>
      <c r="OZU249" s="353"/>
      <c r="OZV249" s="353"/>
      <c r="OZW249" s="353"/>
      <c r="OZX249" s="353"/>
      <c r="OZY249" s="353"/>
      <c r="OZZ249" s="353"/>
      <c r="PAA249" s="353"/>
      <c r="PAB249" s="353"/>
      <c r="PAC249" s="353"/>
      <c r="PAD249" s="353"/>
      <c r="PAE249" s="353"/>
      <c r="PAF249" s="353"/>
      <c r="PAG249" s="353"/>
      <c r="PAH249" s="353"/>
      <c r="PAI249" s="353"/>
      <c r="PAJ249" s="353"/>
      <c r="PAK249" s="353"/>
      <c r="PAL249" s="353"/>
      <c r="PAM249" s="353"/>
      <c r="PAN249" s="353"/>
      <c r="PAO249" s="353"/>
      <c r="PAP249" s="353"/>
      <c r="PAQ249" s="353"/>
      <c r="PAR249" s="353"/>
      <c r="PAS249" s="353"/>
      <c r="PAT249" s="353"/>
      <c r="PAU249" s="353"/>
      <c r="PAV249" s="353"/>
      <c r="PAW249" s="353"/>
      <c r="PAX249" s="353"/>
      <c r="PAY249" s="353"/>
      <c r="PAZ249" s="353"/>
      <c r="PBA249" s="353"/>
      <c r="PBB249" s="353"/>
      <c r="PBC249" s="353"/>
      <c r="PBD249" s="353"/>
      <c r="PBE249" s="353"/>
      <c r="PBF249" s="353"/>
      <c r="PBG249" s="353"/>
      <c r="PBH249" s="353"/>
      <c r="PBI249" s="353"/>
      <c r="PBJ249" s="353"/>
      <c r="PBK249" s="353"/>
      <c r="PBL249" s="353"/>
      <c r="PBM249" s="353"/>
      <c r="PBN249" s="353"/>
      <c r="PBO249" s="353"/>
      <c r="PBP249" s="353"/>
      <c r="PBQ249" s="353"/>
      <c r="PBR249" s="353"/>
      <c r="PBS249" s="353"/>
      <c r="PBT249" s="353"/>
      <c r="PBU249" s="353"/>
      <c r="PBV249" s="353"/>
      <c r="PBW249" s="353"/>
      <c r="PBX249" s="353"/>
      <c r="PBY249" s="353"/>
      <c r="PBZ249" s="353"/>
      <c r="PCA249" s="353"/>
      <c r="PCB249" s="353"/>
      <c r="PCC249" s="353"/>
      <c r="PCD249" s="353"/>
      <c r="PCE249" s="353"/>
      <c r="PCF249" s="353"/>
      <c r="PCG249" s="353"/>
      <c r="PCH249" s="353"/>
      <c r="PCI249" s="353"/>
      <c r="PCJ249" s="353"/>
      <c r="PCK249" s="353"/>
      <c r="PCL249" s="353"/>
      <c r="PCM249" s="353"/>
      <c r="PCN249" s="353"/>
      <c r="PCO249" s="353"/>
      <c r="PCP249" s="353"/>
      <c r="PCQ249" s="353"/>
      <c r="PCR249" s="353"/>
      <c r="PCS249" s="353"/>
      <c r="PCT249" s="353"/>
      <c r="PCU249" s="353"/>
      <c r="PCV249" s="353"/>
      <c r="PCW249" s="353"/>
      <c r="PCX249" s="353"/>
      <c r="PCY249" s="353"/>
      <c r="PCZ249" s="353"/>
      <c r="PDA249" s="353"/>
      <c r="PDB249" s="353"/>
      <c r="PDC249" s="353"/>
      <c r="PDD249" s="353"/>
      <c r="PDE249" s="353"/>
      <c r="PDF249" s="353"/>
      <c r="PDG249" s="353"/>
      <c r="PDH249" s="353"/>
      <c r="PDI249" s="353"/>
      <c r="PDJ249" s="353"/>
      <c r="PDK249" s="353"/>
      <c r="PDL249" s="353"/>
      <c r="PDM249" s="353"/>
      <c r="PDN249" s="353"/>
      <c r="PDO249" s="353"/>
      <c r="PDP249" s="353"/>
      <c r="PDQ249" s="353"/>
      <c r="PDR249" s="353"/>
      <c r="PDS249" s="353"/>
      <c r="PDT249" s="353"/>
      <c r="PDU249" s="353"/>
      <c r="PDV249" s="353"/>
      <c r="PDW249" s="353"/>
      <c r="PDX249" s="353"/>
      <c r="PDY249" s="353"/>
      <c r="PDZ249" s="353"/>
      <c r="PEA249" s="353"/>
      <c r="PEB249" s="353"/>
      <c r="PEC249" s="353"/>
      <c r="PED249" s="353"/>
      <c r="PEE249" s="353"/>
      <c r="PEF249" s="353"/>
      <c r="PEG249" s="353"/>
      <c r="PEH249" s="353"/>
      <c r="PEI249" s="353"/>
      <c r="PEJ249" s="353"/>
      <c r="PEK249" s="353"/>
      <c r="PEL249" s="353"/>
      <c r="PEM249" s="353"/>
      <c r="PEN249" s="353"/>
      <c r="PEO249" s="353"/>
      <c r="PEP249" s="353"/>
      <c r="PEQ249" s="353"/>
      <c r="PER249" s="353"/>
      <c r="PES249" s="353"/>
      <c r="PET249" s="353"/>
      <c r="PEU249" s="353"/>
      <c r="PEV249" s="353"/>
      <c r="PEW249" s="353"/>
      <c r="PEX249" s="353"/>
      <c r="PEY249" s="353"/>
      <c r="PEZ249" s="353"/>
      <c r="PFA249" s="353"/>
      <c r="PFB249" s="353"/>
      <c r="PFC249" s="353"/>
      <c r="PFD249" s="353"/>
      <c r="PFE249" s="353"/>
      <c r="PFF249" s="353"/>
      <c r="PFG249" s="353"/>
      <c r="PFH249" s="353"/>
      <c r="PFI249" s="353"/>
      <c r="PFJ249" s="353"/>
      <c r="PFK249" s="353"/>
      <c r="PFL249" s="353"/>
      <c r="PFM249" s="353"/>
      <c r="PFN249" s="353"/>
      <c r="PFO249" s="353"/>
      <c r="PFP249" s="353"/>
      <c r="PFQ249" s="353"/>
      <c r="PFR249" s="353"/>
      <c r="PFS249" s="353"/>
      <c r="PFT249" s="353"/>
      <c r="PFU249" s="353"/>
      <c r="PFV249" s="353"/>
      <c r="PFW249" s="353"/>
      <c r="PFX249" s="353"/>
      <c r="PFY249" s="353"/>
      <c r="PFZ249" s="353"/>
      <c r="PGA249" s="353"/>
      <c r="PGB249" s="353"/>
      <c r="PGC249" s="353"/>
      <c r="PGD249" s="353"/>
      <c r="PGE249" s="353"/>
      <c r="PGF249" s="353"/>
      <c r="PGG249" s="353"/>
      <c r="PGH249" s="353"/>
      <c r="PGI249" s="353"/>
      <c r="PGJ249" s="353"/>
      <c r="PGK249" s="353"/>
      <c r="PGL249" s="353"/>
      <c r="PGM249" s="353"/>
      <c r="PGN249" s="353"/>
      <c r="PGO249" s="353"/>
      <c r="PGP249" s="353"/>
      <c r="PGQ249" s="353"/>
      <c r="PGR249" s="353"/>
      <c r="PGS249" s="353"/>
      <c r="PGT249" s="353"/>
      <c r="PGU249" s="353"/>
      <c r="PGV249" s="353"/>
      <c r="PGW249" s="353"/>
      <c r="PGX249" s="353"/>
      <c r="PGY249" s="353"/>
      <c r="PGZ249" s="353"/>
      <c r="PHA249" s="353"/>
      <c r="PHB249" s="353"/>
      <c r="PHC249" s="353"/>
      <c r="PHD249" s="353"/>
      <c r="PHE249" s="353"/>
      <c r="PHF249" s="353"/>
      <c r="PHG249" s="353"/>
      <c r="PHH249" s="353"/>
      <c r="PHI249" s="353"/>
      <c r="PHJ249" s="353"/>
      <c r="PHK249" s="353"/>
      <c r="PHL249" s="353"/>
      <c r="PHM249" s="353"/>
      <c r="PHN249" s="353"/>
      <c r="PHO249" s="353"/>
      <c r="PHP249" s="353"/>
      <c r="PHQ249" s="353"/>
      <c r="PHR249" s="353"/>
      <c r="PHS249" s="353"/>
      <c r="PHT249" s="353"/>
      <c r="PHU249" s="353"/>
      <c r="PHV249" s="353"/>
      <c r="PHW249" s="353"/>
      <c r="PHX249" s="353"/>
      <c r="PHY249" s="353"/>
      <c r="PHZ249" s="353"/>
      <c r="PIA249" s="353"/>
      <c r="PIB249" s="353"/>
      <c r="PIC249" s="353"/>
      <c r="PID249" s="353"/>
      <c r="PIE249" s="353"/>
      <c r="PIF249" s="353"/>
      <c r="PIG249" s="353"/>
      <c r="PIH249" s="353"/>
      <c r="PII249" s="353"/>
      <c r="PIJ249" s="353"/>
      <c r="PIK249" s="353"/>
      <c r="PIL249" s="353"/>
      <c r="PIM249" s="353"/>
      <c r="PIN249" s="353"/>
      <c r="PIO249" s="353"/>
      <c r="PIP249" s="353"/>
      <c r="PIQ249" s="353"/>
      <c r="PIR249" s="353"/>
      <c r="PIS249" s="353"/>
      <c r="PIT249" s="353"/>
      <c r="PIU249" s="353"/>
      <c r="PIV249" s="353"/>
      <c r="PIW249" s="353"/>
      <c r="PIX249" s="353"/>
      <c r="PIY249" s="353"/>
      <c r="PIZ249" s="353"/>
      <c r="PJA249" s="353"/>
      <c r="PJB249" s="353"/>
      <c r="PJC249" s="353"/>
      <c r="PJD249" s="353"/>
      <c r="PJE249" s="353"/>
      <c r="PJF249" s="353"/>
      <c r="PJG249" s="353"/>
      <c r="PJH249" s="353"/>
      <c r="PJI249" s="353"/>
      <c r="PJJ249" s="353"/>
      <c r="PJK249" s="353"/>
      <c r="PJL249" s="353"/>
      <c r="PJM249" s="353"/>
      <c r="PJN249" s="353"/>
      <c r="PJO249" s="353"/>
      <c r="PJP249" s="353"/>
      <c r="PJQ249" s="353"/>
      <c r="PJR249" s="353"/>
      <c r="PJS249" s="353"/>
      <c r="PJT249" s="353"/>
      <c r="PJU249" s="353"/>
      <c r="PJV249" s="353"/>
      <c r="PJW249" s="353"/>
      <c r="PJX249" s="353"/>
      <c r="PJY249" s="353"/>
      <c r="PJZ249" s="353"/>
      <c r="PKA249" s="353"/>
      <c r="PKB249" s="353"/>
      <c r="PKC249" s="353"/>
      <c r="PKD249" s="353"/>
      <c r="PKE249" s="353"/>
      <c r="PKF249" s="353"/>
      <c r="PKG249" s="353"/>
      <c r="PKH249" s="353"/>
      <c r="PKI249" s="353"/>
      <c r="PKJ249" s="353"/>
      <c r="PKK249" s="353"/>
      <c r="PKL249" s="353"/>
      <c r="PKM249" s="353"/>
      <c r="PKN249" s="353"/>
      <c r="PKO249" s="353"/>
      <c r="PKP249" s="353"/>
      <c r="PKQ249" s="353"/>
      <c r="PKR249" s="353"/>
      <c r="PKS249" s="353"/>
      <c r="PKT249" s="353"/>
      <c r="PKU249" s="353"/>
      <c r="PKV249" s="353"/>
      <c r="PKW249" s="353"/>
      <c r="PKX249" s="353"/>
      <c r="PKY249" s="353"/>
      <c r="PKZ249" s="353"/>
      <c r="PLA249" s="353"/>
      <c r="PLB249" s="353"/>
      <c r="PLC249" s="353"/>
      <c r="PLD249" s="353"/>
      <c r="PLE249" s="353"/>
      <c r="PLF249" s="353"/>
      <c r="PLG249" s="353"/>
      <c r="PLH249" s="353"/>
      <c r="PLI249" s="353"/>
      <c r="PLJ249" s="353"/>
      <c r="PLK249" s="353"/>
      <c r="PLL249" s="353"/>
      <c r="PLM249" s="353"/>
      <c r="PLN249" s="353"/>
      <c r="PLO249" s="353"/>
      <c r="PLP249" s="353"/>
      <c r="PLQ249" s="353"/>
      <c r="PLR249" s="353"/>
      <c r="PLS249" s="353"/>
      <c r="PLT249" s="353"/>
      <c r="PLU249" s="353"/>
      <c r="PLV249" s="353"/>
      <c r="PLW249" s="353"/>
      <c r="PLX249" s="353"/>
      <c r="PLY249" s="353"/>
      <c r="PLZ249" s="353"/>
      <c r="PMA249" s="353"/>
      <c r="PMB249" s="353"/>
      <c r="PMC249" s="353"/>
      <c r="PMD249" s="353"/>
      <c r="PME249" s="353"/>
      <c r="PMF249" s="353"/>
      <c r="PMG249" s="353"/>
      <c r="PMH249" s="353"/>
      <c r="PMI249" s="353"/>
      <c r="PMJ249" s="353"/>
      <c r="PMK249" s="353"/>
      <c r="PML249" s="353"/>
      <c r="PMM249" s="353"/>
      <c r="PMN249" s="353"/>
      <c r="PMO249" s="353"/>
      <c r="PMP249" s="353"/>
      <c r="PMQ249" s="353"/>
      <c r="PMR249" s="353"/>
      <c r="PMS249" s="353"/>
      <c r="PMT249" s="353"/>
      <c r="PMU249" s="353"/>
      <c r="PMV249" s="353"/>
      <c r="PMW249" s="353"/>
      <c r="PMX249" s="353"/>
      <c r="PMY249" s="353"/>
      <c r="PMZ249" s="353"/>
      <c r="PNA249" s="353"/>
      <c r="PNB249" s="353"/>
      <c r="PNC249" s="353"/>
      <c r="PND249" s="353"/>
      <c r="PNE249" s="353"/>
      <c r="PNF249" s="353"/>
      <c r="PNG249" s="353"/>
      <c r="PNH249" s="353"/>
      <c r="PNI249" s="353"/>
      <c r="PNJ249" s="353"/>
      <c r="PNK249" s="353"/>
      <c r="PNL249" s="353"/>
      <c r="PNM249" s="353"/>
      <c r="PNN249" s="353"/>
      <c r="PNO249" s="353"/>
      <c r="PNP249" s="353"/>
      <c r="PNQ249" s="353"/>
      <c r="PNR249" s="353"/>
      <c r="PNS249" s="353"/>
      <c r="PNT249" s="353"/>
      <c r="PNU249" s="353"/>
      <c r="PNV249" s="353"/>
      <c r="PNW249" s="353"/>
      <c r="PNX249" s="353"/>
      <c r="PNY249" s="353"/>
      <c r="PNZ249" s="353"/>
      <c r="POA249" s="353"/>
      <c r="POB249" s="353"/>
      <c r="POC249" s="353"/>
      <c r="POD249" s="353"/>
      <c r="POE249" s="353"/>
      <c r="POF249" s="353"/>
      <c r="POG249" s="353"/>
      <c r="POH249" s="353"/>
      <c r="POI249" s="353"/>
      <c r="POJ249" s="353"/>
      <c r="POK249" s="353"/>
      <c r="POL249" s="353"/>
      <c r="POM249" s="353"/>
      <c r="PON249" s="353"/>
      <c r="POO249" s="353"/>
      <c r="POP249" s="353"/>
      <c r="POQ249" s="353"/>
      <c r="POR249" s="353"/>
      <c r="POS249" s="353"/>
      <c r="POT249" s="353"/>
      <c r="POU249" s="353"/>
      <c r="POV249" s="353"/>
      <c r="POW249" s="353"/>
      <c r="POX249" s="353"/>
      <c r="POY249" s="353"/>
      <c r="POZ249" s="353"/>
      <c r="PPA249" s="353"/>
      <c r="PPB249" s="353"/>
      <c r="PPC249" s="353"/>
      <c r="PPD249" s="353"/>
      <c r="PPE249" s="353"/>
      <c r="PPF249" s="353"/>
      <c r="PPG249" s="353"/>
      <c r="PPH249" s="353"/>
      <c r="PPI249" s="353"/>
      <c r="PPJ249" s="353"/>
      <c r="PPK249" s="353"/>
      <c r="PPL249" s="353"/>
      <c r="PPM249" s="353"/>
      <c r="PPN249" s="353"/>
      <c r="PPO249" s="353"/>
      <c r="PPP249" s="353"/>
      <c r="PPQ249" s="353"/>
      <c r="PPR249" s="353"/>
      <c r="PPS249" s="353"/>
      <c r="PPT249" s="353"/>
      <c r="PPU249" s="353"/>
      <c r="PPV249" s="353"/>
      <c r="PPW249" s="353"/>
      <c r="PPX249" s="353"/>
      <c r="PPY249" s="353"/>
      <c r="PPZ249" s="353"/>
      <c r="PQA249" s="353"/>
      <c r="PQB249" s="353"/>
      <c r="PQC249" s="353"/>
      <c r="PQD249" s="353"/>
      <c r="PQE249" s="353"/>
      <c r="PQF249" s="353"/>
      <c r="PQG249" s="353"/>
      <c r="PQH249" s="353"/>
      <c r="PQI249" s="353"/>
      <c r="PQJ249" s="353"/>
      <c r="PQK249" s="353"/>
      <c r="PQL249" s="353"/>
      <c r="PQM249" s="353"/>
      <c r="PQN249" s="353"/>
      <c r="PQO249" s="353"/>
      <c r="PQP249" s="353"/>
      <c r="PQQ249" s="353"/>
      <c r="PQR249" s="353"/>
      <c r="PQS249" s="353"/>
      <c r="PQT249" s="353"/>
      <c r="PQU249" s="353"/>
      <c r="PQV249" s="353"/>
      <c r="PQW249" s="353"/>
      <c r="PQX249" s="353"/>
      <c r="PQY249" s="353"/>
      <c r="PQZ249" s="353"/>
      <c r="PRA249" s="353"/>
      <c r="PRB249" s="353"/>
      <c r="PRC249" s="353"/>
      <c r="PRD249" s="353"/>
      <c r="PRE249" s="353"/>
      <c r="PRF249" s="353"/>
      <c r="PRG249" s="353"/>
      <c r="PRH249" s="353"/>
      <c r="PRI249" s="353"/>
      <c r="PRJ249" s="353"/>
      <c r="PRK249" s="353"/>
      <c r="PRL249" s="353"/>
      <c r="PRM249" s="353"/>
      <c r="PRN249" s="353"/>
      <c r="PRO249" s="353"/>
      <c r="PRP249" s="353"/>
      <c r="PRQ249" s="353"/>
      <c r="PRR249" s="353"/>
      <c r="PRS249" s="353"/>
      <c r="PRT249" s="353"/>
      <c r="PRU249" s="353"/>
      <c r="PRV249" s="353"/>
      <c r="PRW249" s="353"/>
      <c r="PRX249" s="353"/>
      <c r="PRY249" s="353"/>
      <c r="PRZ249" s="353"/>
      <c r="PSA249" s="353"/>
      <c r="PSB249" s="353"/>
      <c r="PSC249" s="353"/>
      <c r="PSD249" s="353"/>
      <c r="PSE249" s="353"/>
      <c r="PSF249" s="353"/>
      <c r="PSG249" s="353"/>
      <c r="PSH249" s="353"/>
      <c r="PSI249" s="353"/>
      <c r="PSJ249" s="353"/>
      <c r="PSK249" s="353"/>
      <c r="PSL249" s="353"/>
      <c r="PSM249" s="353"/>
      <c r="PSN249" s="353"/>
      <c r="PSO249" s="353"/>
      <c r="PSP249" s="353"/>
      <c r="PSQ249" s="353"/>
      <c r="PSR249" s="353"/>
      <c r="PSS249" s="353"/>
      <c r="PST249" s="353"/>
      <c r="PSU249" s="353"/>
      <c r="PSV249" s="353"/>
      <c r="PSW249" s="353"/>
      <c r="PSX249" s="353"/>
      <c r="PSY249" s="353"/>
      <c r="PSZ249" s="353"/>
      <c r="PTA249" s="353"/>
      <c r="PTB249" s="353"/>
      <c r="PTC249" s="353"/>
      <c r="PTD249" s="353"/>
      <c r="PTE249" s="353"/>
      <c r="PTF249" s="353"/>
      <c r="PTG249" s="353"/>
      <c r="PTH249" s="353"/>
      <c r="PTI249" s="353"/>
      <c r="PTJ249" s="353"/>
      <c r="PTK249" s="353"/>
      <c r="PTL249" s="353"/>
      <c r="PTM249" s="353"/>
      <c r="PTN249" s="353"/>
      <c r="PTO249" s="353"/>
      <c r="PTP249" s="353"/>
      <c r="PTQ249" s="353"/>
      <c r="PTR249" s="353"/>
      <c r="PTS249" s="353"/>
      <c r="PTT249" s="353"/>
      <c r="PTU249" s="353"/>
      <c r="PTV249" s="353"/>
      <c r="PTW249" s="353"/>
      <c r="PTX249" s="353"/>
      <c r="PTY249" s="353"/>
      <c r="PTZ249" s="353"/>
      <c r="PUA249" s="353"/>
      <c r="PUB249" s="353"/>
      <c r="PUC249" s="353"/>
      <c r="PUD249" s="353"/>
      <c r="PUE249" s="353"/>
      <c r="PUF249" s="353"/>
      <c r="PUG249" s="353"/>
      <c r="PUH249" s="353"/>
      <c r="PUI249" s="353"/>
      <c r="PUJ249" s="353"/>
      <c r="PUK249" s="353"/>
      <c r="PUL249" s="353"/>
      <c r="PUM249" s="353"/>
      <c r="PUN249" s="353"/>
      <c r="PUO249" s="353"/>
      <c r="PUP249" s="353"/>
      <c r="PUQ249" s="353"/>
      <c r="PUR249" s="353"/>
      <c r="PUS249" s="353"/>
      <c r="PUT249" s="353"/>
      <c r="PUU249" s="353"/>
      <c r="PUV249" s="353"/>
      <c r="PUW249" s="353"/>
      <c r="PUX249" s="353"/>
      <c r="PUY249" s="353"/>
      <c r="PUZ249" s="353"/>
      <c r="PVA249" s="353"/>
      <c r="PVB249" s="353"/>
      <c r="PVC249" s="353"/>
      <c r="PVD249" s="353"/>
      <c r="PVE249" s="353"/>
      <c r="PVF249" s="353"/>
      <c r="PVG249" s="353"/>
      <c r="PVH249" s="353"/>
      <c r="PVI249" s="353"/>
      <c r="PVJ249" s="353"/>
      <c r="PVK249" s="353"/>
      <c r="PVL249" s="353"/>
      <c r="PVM249" s="353"/>
      <c r="PVN249" s="353"/>
      <c r="PVO249" s="353"/>
      <c r="PVP249" s="353"/>
      <c r="PVQ249" s="353"/>
      <c r="PVR249" s="353"/>
      <c r="PVS249" s="353"/>
      <c r="PVT249" s="353"/>
      <c r="PVU249" s="353"/>
      <c r="PVV249" s="353"/>
      <c r="PVW249" s="353"/>
      <c r="PVX249" s="353"/>
      <c r="PVY249" s="353"/>
      <c r="PVZ249" s="353"/>
      <c r="PWA249" s="353"/>
      <c r="PWB249" s="353"/>
      <c r="PWC249" s="353"/>
      <c r="PWD249" s="353"/>
      <c r="PWE249" s="353"/>
      <c r="PWF249" s="353"/>
      <c r="PWG249" s="353"/>
      <c r="PWH249" s="353"/>
      <c r="PWI249" s="353"/>
      <c r="PWJ249" s="353"/>
      <c r="PWK249" s="353"/>
      <c r="PWL249" s="353"/>
      <c r="PWM249" s="353"/>
      <c r="PWN249" s="353"/>
      <c r="PWO249" s="353"/>
      <c r="PWP249" s="353"/>
      <c r="PWQ249" s="353"/>
      <c r="PWR249" s="353"/>
      <c r="PWS249" s="353"/>
      <c r="PWT249" s="353"/>
      <c r="PWU249" s="353"/>
      <c r="PWV249" s="353"/>
      <c r="PWW249" s="353"/>
      <c r="PWX249" s="353"/>
      <c r="PWY249" s="353"/>
      <c r="PWZ249" s="353"/>
      <c r="PXA249" s="353"/>
      <c r="PXB249" s="353"/>
      <c r="PXC249" s="353"/>
      <c r="PXD249" s="353"/>
      <c r="PXE249" s="353"/>
      <c r="PXF249" s="353"/>
      <c r="PXG249" s="353"/>
      <c r="PXH249" s="353"/>
      <c r="PXI249" s="353"/>
      <c r="PXJ249" s="353"/>
      <c r="PXK249" s="353"/>
      <c r="PXL249" s="353"/>
      <c r="PXM249" s="353"/>
      <c r="PXN249" s="353"/>
      <c r="PXO249" s="353"/>
      <c r="PXP249" s="353"/>
      <c r="PXQ249" s="353"/>
      <c r="PXR249" s="353"/>
      <c r="PXS249" s="353"/>
      <c r="PXT249" s="353"/>
      <c r="PXU249" s="353"/>
      <c r="PXV249" s="353"/>
      <c r="PXW249" s="353"/>
      <c r="PXX249" s="353"/>
      <c r="PXY249" s="353"/>
      <c r="PXZ249" s="353"/>
      <c r="PYA249" s="353"/>
      <c r="PYB249" s="353"/>
      <c r="PYC249" s="353"/>
      <c r="PYD249" s="353"/>
      <c r="PYE249" s="353"/>
      <c r="PYF249" s="353"/>
      <c r="PYG249" s="353"/>
      <c r="PYH249" s="353"/>
      <c r="PYI249" s="353"/>
      <c r="PYJ249" s="353"/>
      <c r="PYK249" s="353"/>
      <c r="PYL249" s="353"/>
      <c r="PYM249" s="353"/>
      <c r="PYN249" s="353"/>
      <c r="PYO249" s="353"/>
      <c r="PYP249" s="353"/>
      <c r="PYQ249" s="353"/>
      <c r="PYR249" s="353"/>
      <c r="PYS249" s="353"/>
      <c r="PYT249" s="353"/>
      <c r="PYU249" s="353"/>
      <c r="PYV249" s="353"/>
      <c r="PYW249" s="353"/>
      <c r="PYX249" s="353"/>
      <c r="PYY249" s="353"/>
      <c r="PYZ249" s="353"/>
      <c r="PZA249" s="353"/>
      <c r="PZB249" s="353"/>
      <c r="PZC249" s="353"/>
      <c r="PZD249" s="353"/>
      <c r="PZE249" s="353"/>
      <c r="PZF249" s="353"/>
      <c r="PZG249" s="353"/>
      <c r="PZH249" s="353"/>
      <c r="PZI249" s="353"/>
      <c r="PZJ249" s="353"/>
      <c r="PZK249" s="353"/>
      <c r="PZL249" s="353"/>
      <c r="PZM249" s="353"/>
      <c r="PZN249" s="353"/>
      <c r="PZO249" s="353"/>
      <c r="PZP249" s="353"/>
      <c r="PZQ249" s="353"/>
      <c r="PZR249" s="353"/>
      <c r="PZS249" s="353"/>
      <c r="PZT249" s="353"/>
      <c r="PZU249" s="353"/>
      <c r="PZV249" s="353"/>
      <c r="PZW249" s="353"/>
      <c r="PZX249" s="353"/>
      <c r="PZY249" s="353"/>
      <c r="PZZ249" s="353"/>
      <c r="QAA249" s="353"/>
      <c r="QAB249" s="353"/>
      <c r="QAC249" s="353"/>
      <c r="QAD249" s="353"/>
      <c r="QAE249" s="353"/>
      <c r="QAF249" s="353"/>
      <c r="QAG249" s="353"/>
      <c r="QAH249" s="353"/>
      <c r="QAI249" s="353"/>
      <c r="QAJ249" s="353"/>
      <c r="QAK249" s="353"/>
      <c r="QAL249" s="353"/>
      <c r="QAM249" s="353"/>
      <c r="QAN249" s="353"/>
      <c r="QAO249" s="353"/>
      <c r="QAP249" s="353"/>
      <c r="QAQ249" s="353"/>
      <c r="QAR249" s="353"/>
      <c r="QAS249" s="353"/>
      <c r="QAT249" s="353"/>
      <c r="QAU249" s="353"/>
      <c r="QAV249" s="353"/>
      <c r="QAW249" s="353"/>
      <c r="QAX249" s="353"/>
      <c r="QAY249" s="353"/>
      <c r="QAZ249" s="353"/>
      <c r="QBA249" s="353"/>
      <c r="QBB249" s="353"/>
      <c r="QBC249" s="353"/>
      <c r="QBD249" s="353"/>
      <c r="QBE249" s="353"/>
      <c r="QBF249" s="353"/>
      <c r="QBG249" s="353"/>
      <c r="QBH249" s="353"/>
      <c r="QBI249" s="353"/>
      <c r="QBJ249" s="353"/>
      <c r="QBK249" s="353"/>
      <c r="QBL249" s="353"/>
      <c r="QBM249" s="353"/>
      <c r="QBN249" s="353"/>
      <c r="QBO249" s="353"/>
      <c r="QBP249" s="353"/>
      <c r="QBQ249" s="353"/>
      <c r="QBR249" s="353"/>
      <c r="QBS249" s="353"/>
      <c r="QBT249" s="353"/>
      <c r="QBU249" s="353"/>
      <c r="QBV249" s="353"/>
      <c r="QBW249" s="353"/>
      <c r="QBX249" s="353"/>
      <c r="QBY249" s="353"/>
      <c r="QBZ249" s="353"/>
      <c r="QCA249" s="353"/>
      <c r="QCB249" s="353"/>
      <c r="QCC249" s="353"/>
      <c r="QCD249" s="353"/>
      <c r="QCE249" s="353"/>
      <c r="QCF249" s="353"/>
      <c r="QCG249" s="353"/>
      <c r="QCH249" s="353"/>
      <c r="QCI249" s="353"/>
      <c r="QCJ249" s="353"/>
      <c r="QCK249" s="353"/>
      <c r="QCL249" s="353"/>
      <c r="QCM249" s="353"/>
      <c r="QCN249" s="353"/>
      <c r="QCO249" s="353"/>
      <c r="QCP249" s="353"/>
      <c r="QCQ249" s="353"/>
      <c r="QCR249" s="353"/>
      <c r="QCS249" s="353"/>
      <c r="QCT249" s="353"/>
      <c r="QCU249" s="353"/>
      <c r="QCV249" s="353"/>
      <c r="QCW249" s="353"/>
      <c r="QCX249" s="353"/>
      <c r="QCY249" s="353"/>
      <c r="QCZ249" s="353"/>
      <c r="QDA249" s="353"/>
      <c r="QDB249" s="353"/>
      <c r="QDC249" s="353"/>
      <c r="QDD249" s="353"/>
      <c r="QDE249" s="353"/>
      <c r="QDF249" s="353"/>
      <c r="QDG249" s="353"/>
      <c r="QDH249" s="353"/>
      <c r="QDI249" s="353"/>
      <c r="QDJ249" s="353"/>
      <c r="QDK249" s="353"/>
      <c r="QDL249" s="353"/>
      <c r="QDM249" s="353"/>
      <c r="QDN249" s="353"/>
      <c r="QDO249" s="353"/>
      <c r="QDP249" s="353"/>
      <c r="QDQ249" s="353"/>
      <c r="QDR249" s="353"/>
      <c r="QDS249" s="353"/>
      <c r="QDT249" s="353"/>
      <c r="QDU249" s="353"/>
      <c r="QDV249" s="353"/>
      <c r="QDW249" s="353"/>
      <c r="QDX249" s="353"/>
      <c r="QDY249" s="353"/>
      <c r="QDZ249" s="353"/>
      <c r="QEA249" s="353"/>
      <c r="QEB249" s="353"/>
      <c r="QEC249" s="353"/>
      <c r="QED249" s="353"/>
      <c r="QEE249" s="353"/>
      <c r="QEF249" s="353"/>
      <c r="QEG249" s="353"/>
      <c r="QEH249" s="353"/>
      <c r="QEI249" s="353"/>
      <c r="QEJ249" s="353"/>
      <c r="QEK249" s="353"/>
      <c r="QEL249" s="353"/>
      <c r="QEM249" s="353"/>
      <c r="QEN249" s="353"/>
      <c r="QEO249" s="353"/>
      <c r="QEP249" s="353"/>
      <c r="QEQ249" s="353"/>
      <c r="QER249" s="353"/>
      <c r="QES249" s="353"/>
      <c r="QET249" s="353"/>
      <c r="QEU249" s="353"/>
      <c r="QEV249" s="353"/>
      <c r="QEW249" s="353"/>
      <c r="QEX249" s="353"/>
      <c r="QEY249" s="353"/>
      <c r="QEZ249" s="353"/>
      <c r="QFA249" s="353"/>
      <c r="QFB249" s="353"/>
      <c r="QFC249" s="353"/>
      <c r="QFD249" s="353"/>
      <c r="QFE249" s="353"/>
      <c r="QFF249" s="353"/>
      <c r="QFG249" s="353"/>
      <c r="QFH249" s="353"/>
      <c r="QFI249" s="353"/>
      <c r="QFJ249" s="353"/>
      <c r="QFK249" s="353"/>
      <c r="QFL249" s="353"/>
      <c r="QFM249" s="353"/>
      <c r="QFN249" s="353"/>
      <c r="QFO249" s="353"/>
      <c r="QFP249" s="353"/>
      <c r="QFQ249" s="353"/>
      <c r="QFR249" s="353"/>
      <c r="QFS249" s="353"/>
      <c r="QFT249" s="353"/>
      <c r="QFU249" s="353"/>
      <c r="QFV249" s="353"/>
      <c r="QFW249" s="353"/>
      <c r="QFX249" s="353"/>
      <c r="QFY249" s="353"/>
      <c r="QFZ249" s="353"/>
      <c r="QGA249" s="353"/>
      <c r="QGB249" s="353"/>
      <c r="QGC249" s="353"/>
      <c r="QGD249" s="353"/>
      <c r="QGE249" s="353"/>
      <c r="QGF249" s="353"/>
      <c r="QGG249" s="353"/>
      <c r="QGH249" s="353"/>
      <c r="QGI249" s="353"/>
      <c r="QGJ249" s="353"/>
      <c r="QGK249" s="353"/>
      <c r="QGL249" s="353"/>
      <c r="QGM249" s="353"/>
      <c r="QGN249" s="353"/>
      <c r="QGO249" s="353"/>
      <c r="QGP249" s="353"/>
      <c r="QGQ249" s="353"/>
      <c r="QGR249" s="353"/>
      <c r="QGS249" s="353"/>
      <c r="QGT249" s="353"/>
      <c r="QGU249" s="353"/>
      <c r="QGV249" s="353"/>
      <c r="QGW249" s="353"/>
      <c r="QGX249" s="353"/>
      <c r="QGY249" s="353"/>
      <c r="QGZ249" s="353"/>
      <c r="QHA249" s="353"/>
      <c r="QHB249" s="353"/>
      <c r="QHC249" s="353"/>
      <c r="QHD249" s="353"/>
      <c r="QHE249" s="353"/>
      <c r="QHF249" s="353"/>
      <c r="QHG249" s="353"/>
      <c r="QHH249" s="353"/>
      <c r="QHI249" s="353"/>
      <c r="QHJ249" s="353"/>
      <c r="QHK249" s="353"/>
      <c r="QHL249" s="353"/>
      <c r="QHM249" s="353"/>
      <c r="QHN249" s="353"/>
      <c r="QHO249" s="353"/>
      <c r="QHP249" s="353"/>
      <c r="QHQ249" s="353"/>
      <c r="QHR249" s="353"/>
      <c r="QHS249" s="353"/>
      <c r="QHT249" s="353"/>
      <c r="QHU249" s="353"/>
      <c r="QHV249" s="353"/>
      <c r="QHW249" s="353"/>
      <c r="QHX249" s="353"/>
      <c r="QHY249" s="353"/>
      <c r="QHZ249" s="353"/>
      <c r="QIA249" s="353"/>
      <c r="QIB249" s="353"/>
      <c r="QIC249" s="353"/>
      <c r="QID249" s="353"/>
      <c r="QIE249" s="353"/>
      <c r="QIF249" s="353"/>
      <c r="QIG249" s="353"/>
      <c r="QIH249" s="353"/>
      <c r="QII249" s="353"/>
      <c r="QIJ249" s="353"/>
      <c r="QIK249" s="353"/>
      <c r="QIL249" s="353"/>
      <c r="QIM249" s="353"/>
      <c r="QIN249" s="353"/>
      <c r="QIO249" s="353"/>
      <c r="QIP249" s="353"/>
      <c r="QIQ249" s="353"/>
      <c r="QIR249" s="353"/>
      <c r="QIS249" s="353"/>
      <c r="QIT249" s="353"/>
      <c r="QIU249" s="353"/>
      <c r="QIV249" s="353"/>
      <c r="QIW249" s="353"/>
      <c r="QIX249" s="353"/>
      <c r="QIY249" s="353"/>
      <c r="QIZ249" s="353"/>
      <c r="QJA249" s="353"/>
      <c r="QJB249" s="353"/>
      <c r="QJC249" s="353"/>
      <c r="QJD249" s="353"/>
      <c r="QJE249" s="353"/>
      <c r="QJF249" s="353"/>
      <c r="QJG249" s="353"/>
      <c r="QJH249" s="353"/>
      <c r="QJI249" s="353"/>
      <c r="QJJ249" s="353"/>
      <c r="QJK249" s="353"/>
      <c r="QJL249" s="353"/>
      <c r="QJM249" s="353"/>
      <c r="QJN249" s="353"/>
      <c r="QJO249" s="353"/>
      <c r="QJP249" s="353"/>
      <c r="QJQ249" s="353"/>
      <c r="QJR249" s="353"/>
      <c r="QJS249" s="353"/>
      <c r="QJT249" s="353"/>
      <c r="QJU249" s="353"/>
      <c r="QJV249" s="353"/>
      <c r="QJW249" s="353"/>
      <c r="QJX249" s="353"/>
      <c r="QJY249" s="353"/>
      <c r="QJZ249" s="353"/>
      <c r="QKA249" s="353"/>
      <c r="QKB249" s="353"/>
      <c r="QKC249" s="353"/>
      <c r="QKD249" s="353"/>
      <c r="QKE249" s="353"/>
      <c r="QKF249" s="353"/>
      <c r="QKG249" s="353"/>
      <c r="QKH249" s="353"/>
      <c r="QKI249" s="353"/>
      <c r="QKJ249" s="353"/>
      <c r="QKK249" s="353"/>
      <c r="QKL249" s="353"/>
      <c r="QKM249" s="353"/>
      <c r="QKN249" s="353"/>
      <c r="QKO249" s="353"/>
      <c r="QKP249" s="353"/>
      <c r="QKQ249" s="353"/>
      <c r="QKR249" s="353"/>
      <c r="QKS249" s="353"/>
      <c r="QKT249" s="353"/>
      <c r="QKU249" s="353"/>
      <c r="QKV249" s="353"/>
      <c r="QKW249" s="353"/>
      <c r="QKX249" s="353"/>
      <c r="QKY249" s="353"/>
      <c r="QKZ249" s="353"/>
      <c r="QLA249" s="353"/>
      <c r="QLB249" s="353"/>
      <c r="QLC249" s="353"/>
      <c r="QLD249" s="353"/>
      <c r="QLE249" s="353"/>
      <c r="QLF249" s="353"/>
      <c r="QLG249" s="353"/>
      <c r="QLH249" s="353"/>
      <c r="QLI249" s="353"/>
      <c r="QLJ249" s="353"/>
      <c r="QLK249" s="353"/>
      <c r="QLL249" s="353"/>
      <c r="QLM249" s="353"/>
      <c r="QLN249" s="353"/>
      <c r="QLO249" s="353"/>
      <c r="QLP249" s="353"/>
      <c r="QLQ249" s="353"/>
      <c r="QLR249" s="353"/>
      <c r="QLS249" s="353"/>
      <c r="QLT249" s="353"/>
      <c r="QLU249" s="353"/>
      <c r="QLV249" s="353"/>
      <c r="QLW249" s="353"/>
      <c r="QLX249" s="353"/>
      <c r="QLY249" s="353"/>
      <c r="QLZ249" s="353"/>
      <c r="QMA249" s="353"/>
      <c r="QMB249" s="353"/>
      <c r="QMC249" s="353"/>
      <c r="QMD249" s="353"/>
      <c r="QME249" s="353"/>
      <c r="QMF249" s="353"/>
      <c r="QMG249" s="353"/>
      <c r="QMH249" s="353"/>
      <c r="QMI249" s="353"/>
      <c r="QMJ249" s="353"/>
      <c r="QMK249" s="353"/>
      <c r="QML249" s="353"/>
      <c r="QMM249" s="353"/>
      <c r="QMN249" s="353"/>
      <c r="QMO249" s="353"/>
      <c r="QMP249" s="353"/>
      <c r="QMQ249" s="353"/>
      <c r="QMR249" s="353"/>
      <c r="QMS249" s="353"/>
      <c r="QMT249" s="353"/>
      <c r="QMU249" s="353"/>
      <c r="QMV249" s="353"/>
      <c r="QMW249" s="353"/>
      <c r="QMX249" s="353"/>
      <c r="QMY249" s="353"/>
      <c r="QMZ249" s="353"/>
      <c r="QNA249" s="353"/>
      <c r="QNB249" s="353"/>
      <c r="QNC249" s="353"/>
      <c r="QND249" s="353"/>
      <c r="QNE249" s="353"/>
      <c r="QNF249" s="353"/>
      <c r="QNG249" s="353"/>
      <c r="QNH249" s="353"/>
      <c r="QNI249" s="353"/>
      <c r="QNJ249" s="353"/>
      <c r="QNK249" s="353"/>
      <c r="QNL249" s="353"/>
      <c r="QNM249" s="353"/>
      <c r="QNN249" s="353"/>
      <c r="QNO249" s="353"/>
      <c r="QNP249" s="353"/>
      <c r="QNQ249" s="353"/>
      <c r="QNR249" s="353"/>
      <c r="QNS249" s="353"/>
      <c r="QNT249" s="353"/>
      <c r="QNU249" s="353"/>
      <c r="QNV249" s="353"/>
      <c r="QNW249" s="353"/>
      <c r="QNX249" s="353"/>
      <c r="QNY249" s="353"/>
      <c r="QNZ249" s="353"/>
      <c r="QOA249" s="353"/>
      <c r="QOB249" s="353"/>
      <c r="QOC249" s="353"/>
      <c r="QOD249" s="353"/>
      <c r="QOE249" s="353"/>
      <c r="QOF249" s="353"/>
      <c r="QOG249" s="353"/>
      <c r="QOH249" s="353"/>
      <c r="QOI249" s="353"/>
      <c r="QOJ249" s="353"/>
      <c r="QOK249" s="353"/>
      <c r="QOL249" s="353"/>
      <c r="QOM249" s="353"/>
      <c r="QON249" s="353"/>
      <c r="QOO249" s="353"/>
      <c r="QOP249" s="353"/>
      <c r="QOQ249" s="353"/>
      <c r="QOR249" s="353"/>
      <c r="QOS249" s="353"/>
      <c r="QOT249" s="353"/>
      <c r="QOU249" s="353"/>
      <c r="QOV249" s="353"/>
      <c r="QOW249" s="353"/>
      <c r="QOX249" s="353"/>
      <c r="QOY249" s="353"/>
      <c r="QOZ249" s="353"/>
      <c r="QPA249" s="353"/>
      <c r="QPB249" s="353"/>
      <c r="QPC249" s="353"/>
      <c r="QPD249" s="353"/>
      <c r="QPE249" s="353"/>
      <c r="QPF249" s="353"/>
      <c r="QPG249" s="353"/>
      <c r="QPH249" s="353"/>
      <c r="QPI249" s="353"/>
      <c r="QPJ249" s="353"/>
      <c r="QPK249" s="353"/>
      <c r="QPL249" s="353"/>
      <c r="QPM249" s="353"/>
      <c r="QPN249" s="353"/>
      <c r="QPO249" s="353"/>
      <c r="QPP249" s="353"/>
      <c r="QPQ249" s="353"/>
      <c r="QPR249" s="353"/>
      <c r="QPS249" s="353"/>
      <c r="QPT249" s="353"/>
      <c r="QPU249" s="353"/>
      <c r="QPV249" s="353"/>
      <c r="QPW249" s="353"/>
      <c r="QPX249" s="353"/>
      <c r="QPY249" s="353"/>
      <c r="QPZ249" s="353"/>
      <c r="QQA249" s="353"/>
      <c r="QQB249" s="353"/>
      <c r="QQC249" s="353"/>
      <c r="QQD249" s="353"/>
      <c r="QQE249" s="353"/>
      <c r="QQF249" s="353"/>
      <c r="QQG249" s="353"/>
      <c r="QQH249" s="353"/>
      <c r="QQI249" s="353"/>
      <c r="QQJ249" s="353"/>
      <c r="QQK249" s="353"/>
      <c r="QQL249" s="353"/>
      <c r="QQM249" s="353"/>
      <c r="QQN249" s="353"/>
      <c r="QQO249" s="353"/>
      <c r="QQP249" s="353"/>
      <c r="QQQ249" s="353"/>
      <c r="QQR249" s="353"/>
      <c r="QQS249" s="353"/>
      <c r="QQT249" s="353"/>
      <c r="QQU249" s="353"/>
      <c r="QQV249" s="353"/>
      <c r="QQW249" s="353"/>
      <c r="QQX249" s="353"/>
      <c r="QQY249" s="353"/>
      <c r="QQZ249" s="353"/>
      <c r="QRA249" s="353"/>
      <c r="QRB249" s="353"/>
      <c r="QRC249" s="353"/>
      <c r="QRD249" s="353"/>
      <c r="QRE249" s="353"/>
      <c r="QRF249" s="353"/>
      <c r="QRG249" s="353"/>
      <c r="QRH249" s="353"/>
      <c r="QRI249" s="353"/>
      <c r="QRJ249" s="353"/>
      <c r="QRK249" s="353"/>
      <c r="QRL249" s="353"/>
      <c r="QRM249" s="353"/>
      <c r="QRN249" s="353"/>
      <c r="QRO249" s="353"/>
      <c r="QRP249" s="353"/>
      <c r="QRQ249" s="353"/>
      <c r="QRR249" s="353"/>
      <c r="QRS249" s="353"/>
      <c r="QRT249" s="353"/>
      <c r="QRU249" s="353"/>
      <c r="QRV249" s="353"/>
      <c r="QRW249" s="353"/>
      <c r="QRX249" s="353"/>
      <c r="QRY249" s="353"/>
      <c r="QRZ249" s="353"/>
      <c r="QSA249" s="353"/>
      <c r="QSB249" s="353"/>
      <c r="QSC249" s="353"/>
      <c r="QSD249" s="353"/>
      <c r="QSE249" s="353"/>
      <c r="QSF249" s="353"/>
      <c r="QSG249" s="353"/>
      <c r="QSH249" s="353"/>
      <c r="QSI249" s="353"/>
      <c r="QSJ249" s="353"/>
      <c r="QSK249" s="353"/>
      <c r="QSL249" s="353"/>
      <c r="QSM249" s="353"/>
      <c r="QSN249" s="353"/>
      <c r="QSO249" s="353"/>
      <c r="QSP249" s="353"/>
      <c r="QSQ249" s="353"/>
      <c r="QSR249" s="353"/>
      <c r="QSS249" s="353"/>
      <c r="QST249" s="353"/>
      <c r="QSU249" s="353"/>
      <c r="QSV249" s="353"/>
      <c r="QSW249" s="353"/>
      <c r="QSX249" s="353"/>
      <c r="QSY249" s="353"/>
      <c r="QSZ249" s="353"/>
      <c r="QTA249" s="353"/>
      <c r="QTB249" s="353"/>
      <c r="QTC249" s="353"/>
      <c r="QTD249" s="353"/>
      <c r="QTE249" s="353"/>
      <c r="QTF249" s="353"/>
      <c r="QTG249" s="353"/>
      <c r="QTH249" s="353"/>
      <c r="QTI249" s="353"/>
      <c r="QTJ249" s="353"/>
      <c r="QTK249" s="353"/>
      <c r="QTL249" s="353"/>
      <c r="QTM249" s="353"/>
      <c r="QTN249" s="353"/>
      <c r="QTO249" s="353"/>
      <c r="QTP249" s="353"/>
      <c r="QTQ249" s="353"/>
      <c r="QTR249" s="353"/>
      <c r="QTS249" s="353"/>
      <c r="QTT249" s="353"/>
      <c r="QTU249" s="353"/>
      <c r="QTV249" s="353"/>
      <c r="QTW249" s="353"/>
      <c r="QTX249" s="353"/>
      <c r="QTY249" s="353"/>
      <c r="QTZ249" s="353"/>
      <c r="QUA249" s="353"/>
      <c r="QUB249" s="353"/>
      <c r="QUC249" s="353"/>
      <c r="QUD249" s="353"/>
      <c r="QUE249" s="353"/>
      <c r="QUF249" s="353"/>
      <c r="QUG249" s="353"/>
      <c r="QUH249" s="353"/>
      <c r="QUI249" s="353"/>
      <c r="QUJ249" s="353"/>
      <c r="QUK249" s="353"/>
      <c r="QUL249" s="353"/>
      <c r="QUM249" s="353"/>
      <c r="QUN249" s="353"/>
      <c r="QUO249" s="353"/>
      <c r="QUP249" s="353"/>
      <c r="QUQ249" s="353"/>
      <c r="QUR249" s="353"/>
      <c r="QUS249" s="353"/>
      <c r="QUT249" s="353"/>
      <c r="QUU249" s="353"/>
      <c r="QUV249" s="353"/>
      <c r="QUW249" s="353"/>
      <c r="QUX249" s="353"/>
      <c r="QUY249" s="353"/>
      <c r="QUZ249" s="353"/>
      <c r="QVA249" s="353"/>
      <c r="QVB249" s="353"/>
      <c r="QVC249" s="353"/>
      <c r="QVD249" s="353"/>
      <c r="QVE249" s="353"/>
      <c r="QVF249" s="353"/>
      <c r="QVG249" s="353"/>
      <c r="QVH249" s="353"/>
      <c r="QVI249" s="353"/>
      <c r="QVJ249" s="353"/>
      <c r="QVK249" s="353"/>
      <c r="QVL249" s="353"/>
      <c r="QVM249" s="353"/>
      <c r="QVN249" s="353"/>
      <c r="QVO249" s="353"/>
      <c r="QVP249" s="353"/>
      <c r="QVQ249" s="353"/>
      <c r="QVR249" s="353"/>
      <c r="QVS249" s="353"/>
      <c r="QVT249" s="353"/>
      <c r="QVU249" s="353"/>
      <c r="QVV249" s="353"/>
      <c r="QVW249" s="353"/>
      <c r="QVX249" s="353"/>
      <c r="QVY249" s="353"/>
      <c r="QVZ249" s="353"/>
      <c r="QWA249" s="353"/>
      <c r="QWB249" s="353"/>
      <c r="QWC249" s="353"/>
      <c r="QWD249" s="353"/>
      <c r="QWE249" s="353"/>
      <c r="QWF249" s="353"/>
      <c r="QWG249" s="353"/>
      <c r="QWH249" s="353"/>
      <c r="QWI249" s="353"/>
      <c r="QWJ249" s="353"/>
      <c r="QWK249" s="353"/>
      <c r="QWL249" s="353"/>
      <c r="QWM249" s="353"/>
      <c r="QWN249" s="353"/>
      <c r="QWO249" s="353"/>
      <c r="QWP249" s="353"/>
      <c r="QWQ249" s="353"/>
      <c r="QWR249" s="353"/>
      <c r="QWS249" s="353"/>
      <c r="QWT249" s="353"/>
      <c r="QWU249" s="353"/>
      <c r="QWV249" s="353"/>
      <c r="QWW249" s="353"/>
      <c r="QWX249" s="353"/>
      <c r="QWY249" s="353"/>
      <c r="QWZ249" s="353"/>
      <c r="QXA249" s="353"/>
      <c r="QXB249" s="353"/>
      <c r="QXC249" s="353"/>
      <c r="QXD249" s="353"/>
      <c r="QXE249" s="353"/>
      <c r="QXF249" s="353"/>
      <c r="QXG249" s="353"/>
      <c r="QXH249" s="353"/>
      <c r="QXI249" s="353"/>
      <c r="QXJ249" s="353"/>
      <c r="QXK249" s="353"/>
      <c r="QXL249" s="353"/>
      <c r="QXM249" s="353"/>
      <c r="QXN249" s="353"/>
      <c r="QXO249" s="353"/>
      <c r="QXP249" s="353"/>
      <c r="QXQ249" s="353"/>
      <c r="QXR249" s="353"/>
      <c r="QXS249" s="353"/>
      <c r="QXT249" s="353"/>
      <c r="QXU249" s="353"/>
      <c r="QXV249" s="353"/>
      <c r="QXW249" s="353"/>
      <c r="QXX249" s="353"/>
      <c r="QXY249" s="353"/>
      <c r="QXZ249" s="353"/>
      <c r="QYA249" s="353"/>
      <c r="QYB249" s="353"/>
      <c r="QYC249" s="353"/>
      <c r="QYD249" s="353"/>
      <c r="QYE249" s="353"/>
      <c r="QYF249" s="353"/>
      <c r="QYG249" s="353"/>
      <c r="QYH249" s="353"/>
      <c r="QYI249" s="353"/>
      <c r="QYJ249" s="353"/>
      <c r="QYK249" s="353"/>
      <c r="QYL249" s="353"/>
      <c r="QYM249" s="353"/>
      <c r="QYN249" s="353"/>
      <c r="QYO249" s="353"/>
      <c r="QYP249" s="353"/>
      <c r="QYQ249" s="353"/>
      <c r="QYR249" s="353"/>
      <c r="QYS249" s="353"/>
      <c r="QYT249" s="353"/>
      <c r="QYU249" s="353"/>
      <c r="QYV249" s="353"/>
      <c r="QYW249" s="353"/>
      <c r="QYX249" s="353"/>
      <c r="QYY249" s="353"/>
      <c r="QYZ249" s="353"/>
      <c r="QZA249" s="353"/>
      <c r="QZB249" s="353"/>
      <c r="QZC249" s="353"/>
      <c r="QZD249" s="353"/>
      <c r="QZE249" s="353"/>
      <c r="QZF249" s="353"/>
      <c r="QZG249" s="353"/>
      <c r="QZH249" s="353"/>
      <c r="QZI249" s="353"/>
      <c r="QZJ249" s="353"/>
      <c r="QZK249" s="353"/>
      <c r="QZL249" s="353"/>
      <c r="QZM249" s="353"/>
      <c r="QZN249" s="353"/>
      <c r="QZO249" s="353"/>
      <c r="QZP249" s="353"/>
      <c r="QZQ249" s="353"/>
      <c r="QZR249" s="353"/>
      <c r="QZS249" s="353"/>
      <c r="QZT249" s="353"/>
      <c r="QZU249" s="353"/>
      <c r="QZV249" s="353"/>
      <c r="QZW249" s="353"/>
      <c r="QZX249" s="353"/>
      <c r="QZY249" s="353"/>
      <c r="QZZ249" s="353"/>
      <c r="RAA249" s="353"/>
      <c r="RAB249" s="353"/>
      <c r="RAC249" s="353"/>
      <c r="RAD249" s="353"/>
      <c r="RAE249" s="353"/>
      <c r="RAF249" s="353"/>
      <c r="RAG249" s="353"/>
      <c r="RAH249" s="353"/>
      <c r="RAI249" s="353"/>
      <c r="RAJ249" s="353"/>
      <c r="RAK249" s="353"/>
      <c r="RAL249" s="353"/>
      <c r="RAM249" s="353"/>
      <c r="RAN249" s="353"/>
      <c r="RAO249" s="353"/>
      <c r="RAP249" s="353"/>
      <c r="RAQ249" s="353"/>
      <c r="RAR249" s="353"/>
      <c r="RAS249" s="353"/>
      <c r="RAT249" s="353"/>
      <c r="RAU249" s="353"/>
      <c r="RAV249" s="353"/>
      <c r="RAW249" s="353"/>
      <c r="RAX249" s="353"/>
      <c r="RAY249" s="353"/>
      <c r="RAZ249" s="353"/>
      <c r="RBA249" s="353"/>
      <c r="RBB249" s="353"/>
      <c r="RBC249" s="353"/>
      <c r="RBD249" s="353"/>
      <c r="RBE249" s="353"/>
      <c r="RBF249" s="353"/>
      <c r="RBG249" s="353"/>
      <c r="RBH249" s="353"/>
      <c r="RBI249" s="353"/>
      <c r="RBJ249" s="353"/>
      <c r="RBK249" s="353"/>
      <c r="RBL249" s="353"/>
      <c r="RBM249" s="353"/>
      <c r="RBN249" s="353"/>
      <c r="RBO249" s="353"/>
      <c r="RBP249" s="353"/>
      <c r="RBQ249" s="353"/>
      <c r="RBR249" s="353"/>
      <c r="RBS249" s="353"/>
      <c r="RBT249" s="353"/>
      <c r="RBU249" s="353"/>
      <c r="RBV249" s="353"/>
      <c r="RBW249" s="353"/>
      <c r="RBX249" s="353"/>
      <c r="RBY249" s="353"/>
      <c r="RBZ249" s="353"/>
      <c r="RCA249" s="353"/>
      <c r="RCB249" s="353"/>
      <c r="RCC249" s="353"/>
      <c r="RCD249" s="353"/>
      <c r="RCE249" s="353"/>
      <c r="RCF249" s="353"/>
      <c r="RCG249" s="353"/>
      <c r="RCH249" s="353"/>
      <c r="RCI249" s="353"/>
      <c r="RCJ249" s="353"/>
      <c r="RCK249" s="353"/>
      <c r="RCL249" s="353"/>
      <c r="RCM249" s="353"/>
      <c r="RCN249" s="353"/>
      <c r="RCO249" s="353"/>
      <c r="RCP249" s="353"/>
      <c r="RCQ249" s="353"/>
      <c r="RCR249" s="353"/>
      <c r="RCS249" s="353"/>
      <c r="RCT249" s="353"/>
      <c r="RCU249" s="353"/>
      <c r="RCV249" s="353"/>
      <c r="RCW249" s="353"/>
      <c r="RCX249" s="353"/>
      <c r="RCY249" s="353"/>
      <c r="RCZ249" s="353"/>
      <c r="RDA249" s="353"/>
      <c r="RDB249" s="353"/>
      <c r="RDC249" s="353"/>
      <c r="RDD249" s="353"/>
      <c r="RDE249" s="353"/>
      <c r="RDF249" s="353"/>
      <c r="RDG249" s="353"/>
      <c r="RDH249" s="353"/>
      <c r="RDI249" s="353"/>
      <c r="RDJ249" s="353"/>
      <c r="RDK249" s="353"/>
      <c r="RDL249" s="353"/>
      <c r="RDM249" s="353"/>
      <c r="RDN249" s="353"/>
      <c r="RDO249" s="353"/>
      <c r="RDP249" s="353"/>
      <c r="RDQ249" s="353"/>
      <c r="RDR249" s="353"/>
      <c r="RDS249" s="353"/>
      <c r="RDT249" s="353"/>
      <c r="RDU249" s="353"/>
      <c r="RDV249" s="353"/>
      <c r="RDW249" s="353"/>
      <c r="RDX249" s="353"/>
      <c r="RDY249" s="353"/>
      <c r="RDZ249" s="353"/>
      <c r="REA249" s="353"/>
      <c r="REB249" s="353"/>
      <c r="REC249" s="353"/>
      <c r="RED249" s="353"/>
      <c r="REE249" s="353"/>
      <c r="REF249" s="353"/>
      <c r="REG249" s="353"/>
      <c r="REH249" s="353"/>
      <c r="REI249" s="353"/>
      <c r="REJ249" s="353"/>
      <c r="REK249" s="353"/>
      <c r="REL249" s="353"/>
      <c r="REM249" s="353"/>
      <c r="REN249" s="353"/>
      <c r="REO249" s="353"/>
      <c r="REP249" s="353"/>
      <c r="REQ249" s="353"/>
      <c r="RER249" s="353"/>
      <c r="RES249" s="353"/>
      <c r="RET249" s="353"/>
      <c r="REU249" s="353"/>
      <c r="REV249" s="353"/>
      <c r="REW249" s="353"/>
      <c r="REX249" s="353"/>
      <c r="REY249" s="353"/>
      <c r="REZ249" s="353"/>
      <c r="RFA249" s="353"/>
      <c r="RFB249" s="353"/>
      <c r="RFC249" s="353"/>
      <c r="RFD249" s="353"/>
      <c r="RFE249" s="353"/>
      <c r="RFF249" s="353"/>
      <c r="RFG249" s="353"/>
      <c r="RFH249" s="353"/>
      <c r="RFI249" s="353"/>
      <c r="RFJ249" s="353"/>
      <c r="RFK249" s="353"/>
      <c r="RFL249" s="353"/>
      <c r="RFM249" s="353"/>
      <c r="RFN249" s="353"/>
      <c r="RFO249" s="353"/>
      <c r="RFP249" s="353"/>
      <c r="RFQ249" s="353"/>
      <c r="RFR249" s="353"/>
      <c r="RFS249" s="353"/>
      <c r="RFT249" s="353"/>
      <c r="RFU249" s="353"/>
      <c r="RFV249" s="353"/>
      <c r="RFW249" s="353"/>
      <c r="RFX249" s="353"/>
      <c r="RFY249" s="353"/>
      <c r="RFZ249" s="353"/>
      <c r="RGA249" s="353"/>
      <c r="RGB249" s="353"/>
      <c r="RGC249" s="353"/>
      <c r="RGD249" s="353"/>
      <c r="RGE249" s="353"/>
      <c r="RGF249" s="353"/>
      <c r="RGG249" s="353"/>
      <c r="RGH249" s="353"/>
      <c r="RGI249" s="353"/>
      <c r="RGJ249" s="353"/>
      <c r="RGK249" s="353"/>
      <c r="RGL249" s="353"/>
      <c r="RGM249" s="353"/>
      <c r="RGN249" s="353"/>
      <c r="RGO249" s="353"/>
      <c r="RGP249" s="353"/>
      <c r="RGQ249" s="353"/>
      <c r="RGR249" s="353"/>
      <c r="RGS249" s="353"/>
      <c r="RGT249" s="353"/>
      <c r="RGU249" s="353"/>
      <c r="RGV249" s="353"/>
      <c r="RGW249" s="353"/>
      <c r="RGX249" s="353"/>
      <c r="RGY249" s="353"/>
      <c r="RGZ249" s="353"/>
      <c r="RHA249" s="353"/>
      <c r="RHB249" s="353"/>
      <c r="RHC249" s="353"/>
      <c r="RHD249" s="353"/>
      <c r="RHE249" s="353"/>
      <c r="RHF249" s="353"/>
      <c r="RHG249" s="353"/>
      <c r="RHH249" s="353"/>
      <c r="RHI249" s="353"/>
      <c r="RHJ249" s="353"/>
      <c r="RHK249" s="353"/>
      <c r="RHL249" s="353"/>
      <c r="RHM249" s="353"/>
      <c r="RHN249" s="353"/>
      <c r="RHO249" s="353"/>
      <c r="RHP249" s="353"/>
      <c r="RHQ249" s="353"/>
      <c r="RHR249" s="353"/>
      <c r="RHS249" s="353"/>
      <c r="RHT249" s="353"/>
      <c r="RHU249" s="353"/>
      <c r="RHV249" s="353"/>
      <c r="RHW249" s="353"/>
      <c r="RHX249" s="353"/>
      <c r="RHY249" s="353"/>
      <c r="RHZ249" s="353"/>
      <c r="RIA249" s="353"/>
      <c r="RIB249" s="353"/>
      <c r="RIC249" s="353"/>
      <c r="RID249" s="353"/>
      <c r="RIE249" s="353"/>
      <c r="RIF249" s="353"/>
      <c r="RIG249" s="353"/>
      <c r="RIH249" s="353"/>
      <c r="RII249" s="353"/>
      <c r="RIJ249" s="353"/>
      <c r="RIK249" s="353"/>
      <c r="RIL249" s="353"/>
      <c r="RIM249" s="353"/>
      <c r="RIN249" s="353"/>
      <c r="RIO249" s="353"/>
      <c r="RIP249" s="353"/>
      <c r="RIQ249" s="353"/>
      <c r="RIR249" s="353"/>
      <c r="RIS249" s="353"/>
      <c r="RIT249" s="353"/>
      <c r="RIU249" s="353"/>
      <c r="RIV249" s="353"/>
      <c r="RIW249" s="353"/>
      <c r="RIX249" s="353"/>
      <c r="RIY249" s="353"/>
      <c r="RIZ249" s="353"/>
      <c r="RJA249" s="353"/>
      <c r="RJB249" s="353"/>
      <c r="RJC249" s="353"/>
      <c r="RJD249" s="353"/>
      <c r="RJE249" s="353"/>
      <c r="RJF249" s="353"/>
      <c r="RJG249" s="353"/>
      <c r="RJH249" s="353"/>
      <c r="RJI249" s="353"/>
      <c r="RJJ249" s="353"/>
      <c r="RJK249" s="353"/>
      <c r="RJL249" s="353"/>
      <c r="RJM249" s="353"/>
      <c r="RJN249" s="353"/>
      <c r="RJO249" s="353"/>
      <c r="RJP249" s="353"/>
      <c r="RJQ249" s="353"/>
      <c r="RJR249" s="353"/>
      <c r="RJS249" s="353"/>
      <c r="RJT249" s="353"/>
      <c r="RJU249" s="353"/>
      <c r="RJV249" s="353"/>
      <c r="RJW249" s="353"/>
      <c r="RJX249" s="353"/>
      <c r="RJY249" s="353"/>
      <c r="RJZ249" s="353"/>
      <c r="RKA249" s="353"/>
      <c r="RKB249" s="353"/>
      <c r="RKC249" s="353"/>
      <c r="RKD249" s="353"/>
      <c r="RKE249" s="353"/>
      <c r="RKF249" s="353"/>
      <c r="RKG249" s="353"/>
      <c r="RKH249" s="353"/>
      <c r="RKI249" s="353"/>
      <c r="RKJ249" s="353"/>
      <c r="RKK249" s="353"/>
      <c r="RKL249" s="353"/>
      <c r="RKM249" s="353"/>
      <c r="RKN249" s="353"/>
      <c r="RKO249" s="353"/>
      <c r="RKP249" s="353"/>
      <c r="RKQ249" s="353"/>
      <c r="RKR249" s="353"/>
      <c r="RKS249" s="353"/>
      <c r="RKT249" s="353"/>
      <c r="RKU249" s="353"/>
      <c r="RKV249" s="353"/>
      <c r="RKW249" s="353"/>
      <c r="RKX249" s="353"/>
      <c r="RKY249" s="353"/>
      <c r="RKZ249" s="353"/>
      <c r="RLA249" s="353"/>
      <c r="RLB249" s="353"/>
      <c r="RLC249" s="353"/>
      <c r="RLD249" s="353"/>
      <c r="RLE249" s="353"/>
      <c r="RLF249" s="353"/>
      <c r="RLG249" s="353"/>
      <c r="RLH249" s="353"/>
      <c r="RLI249" s="353"/>
      <c r="RLJ249" s="353"/>
      <c r="RLK249" s="353"/>
      <c r="RLL249" s="353"/>
      <c r="RLM249" s="353"/>
      <c r="RLN249" s="353"/>
      <c r="RLO249" s="353"/>
      <c r="RLP249" s="353"/>
      <c r="RLQ249" s="353"/>
      <c r="RLR249" s="353"/>
      <c r="RLS249" s="353"/>
      <c r="RLT249" s="353"/>
      <c r="RLU249" s="353"/>
      <c r="RLV249" s="353"/>
      <c r="RLW249" s="353"/>
      <c r="RLX249" s="353"/>
      <c r="RLY249" s="353"/>
      <c r="RLZ249" s="353"/>
      <c r="RMA249" s="353"/>
      <c r="RMB249" s="353"/>
      <c r="RMC249" s="353"/>
      <c r="RMD249" s="353"/>
      <c r="RME249" s="353"/>
      <c r="RMF249" s="353"/>
      <c r="RMG249" s="353"/>
      <c r="RMH249" s="353"/>
      <c r="RMI249" s="353"/>
      <c r="RMJ249" s="353"/>
      <c r="RMK249" s="353"/>
      <c r="RML249" s="353"/>
      <c r="RMM249" s="353"/>
      <c r="RMN249" s="353"/>
      <c r="RMO249" s="353"/>
      <c r="RMP249" s="353"/>
      <c r="RMQ249" s="353"/>
      <c r="RMR249" s="353"/>
      <c r="RMS249" s="353"/>
      <c r="RMT249" s="353"/>
      <c r="RMU249" s="353"/>
      <c r="RMV249" s="353"/>
      <c r="RMW249" s="353"/>
      <c r="RMX249" s="353"/>
      <c r="RMY249" s="353"/>
      <c r="RMZ249" s="353"/>
      <c r="RNA249" s="353"/>
      <c r="RNB249" s="353"/>
      <c r="RNC249" s="353"/>
      <c r="RND249" s="353"/>
      <c r="RNE249" s="353"/>
      <c r="RNF249" s="353"/>
      <c r="RNG249" s="353"/>
      <c r="RNH249" s="353"/>
      <c r="RNI249" s="353"/>
      <c r="RNJ249" s="353"/>
      <c r="RNK249" s="353"/>
      <c r="RNL249" s="353"/>
      <c r="RNM249" s="353"/>
      <c r="RNN249" s="353"/>
      <c r="RNO249" s="353"/>
      <c r="RNP249" s="353"/>
      <c r="RNQ249" s="353"/>
      <c r="RNR249" s="353"/>
      <c r="RNS249" s="353"/>
      <c r="RNT249" s="353"/>
      <c r="RNU249" s="353"/>
      <c r="RNV249" s="353"/>
      <c r="RNW249" s="353"/>
      <c r="RNX249" s="353"/>
      <c r="RNY249" s="353"/>
      <c r="RNZ249" s="353"/>
      <c r="ROA249" s="353"/>
      <c r="ROB249" s="353"/>
      <c r="ROC249" s="353"/>
      <c r="ROD249" s="353"/>
      <c r="ROE249" s="353"/>
      <c r="ROF249" s="353"/>
      <c r="ROG249" s="353"/>
      <c r="ROH249" s="353"/>
      <c r="ROI249" s="353"/>
      <c r="ROJ249" s="353"/>
      <c r="ROK249" s="353"/>
      <c r="ROL249" s="353"/>
      <c r="ROM249" s="353"/>
      <c r="RON249" s="353"/>
      <c r="ROO249" s="353"/>
      <c r="ROP249" s="353"/>
      <c r="ROQ249" s="353"/>
      <c r="ROR249" s="353"/>
      <c r="ROS249" s="353"/>
      <c r="ROT249" s="353"/>
      <c r="ROU249" s="353"/>
      <c r="ROV249" s="353"/>
      <c r="ROW249" s="353"/>
      <c r="ROX249" s="353"/>
      <c r="ROY249" s="353"/>
      <c r="ROZ249" s="353"/>
      <c r="RPA249" s="353"/>
      <c r="RPB249" s="353"/>
      <c r="RPC249" s="353"/>
      <c r="RPD249" s="353"/>
      <c r="RPE249" s="353"/>
      <c r="RPF249" s="353"/>
      <c r="RPG249" s="353"/>
      <c r="RPH249" s="353"/>
      <c r="RPI249" s="353"/>
      <c r="RPJ249" s="353"/>
      <c r="RPK249" s="353"/>
      <c r="RPL249" s="353"/>
      <c r="RPM249" s="353"/>
      <c r="RPN249" s="353"/>
      <c r="RPO249" s="353"/>
      <c r="RPP249" s="353"/>
      <c r="RPQ249" s="353"/>
      <c r="RPR249" s="353"/>
      <c r="RPS249" s="353"/>
      <c r="RPT249" s="353"/>
      <c r="RPU249" s="353"/>
      <c r="RPV249" s="353"/>
      <c r="RPW249" s="353"/>
      <c r="RPX249" s="353"/>
      <c r="RPY249" s="353"/>
      <c r="RPZ249" s="353"/>
      <c r="RQA249" s="353"/>
      <c r="RQB249" s="353"/>
      <c r="RQC249" s="353"/>
      <c r="RQD249" s="353"/>
      <c r="RQE249" s="353"/>
      <c r="RQF249" s="353"/>
      <c r="RQG249" s="353"/>
      <c r="RQH249" s="353"/>
      <c r="RQI249" s="353"/>
      <c r="RQJ249" s="353"/>
      <c r="RQK249" s="353"/>
      <c r="RQL249" s="353"/>
      <c r="RQM249" s="353"/>
      <c r="RQN249" s="353"/>
      <c r="RQO249" s="353"/>
      <c r="RQP249" s="353"/>
      <c r="RQQ249" s="353"/>
      <c r="RQR249" s="353"/>
      <c r="RQS249" s="353"/>
      <c r="RQT249" s="353"/>
      <c r="RQU249" s="353"/>
      <c r="RQV249" s="353"/>
      <c r="RQW249" s="353"/>
      <c r="RQX249" s="353"/>
      <c r="RQY249" s="353"/>
      <c r="RQZ249" s="353"/>
      <c r="RRA249" s="353"/>
      <c r="RRB249" s="353"/>
      <c r="RRC249" s="353"/>
      <c r="RRD249" s="353"/>
      <c r="RRE249" s="353"/>
      <c r="RRF249" s="353"/>
      <c r="RRG249" s="353"/>
      <c r="RRH249" s="353"/>
      <c r="RRI249" s="353"/>
      <c r="RRJ249" s="353"/>
      <c r="RRK249" s="353"/>
      <c r="RRL249" s="353"/>
      <c r="RRM249" s="353"/>
      <c r="RRN249" s="353"/>
      <c r="RRO249" s="353"/>
      <c r="RRP249" s="353"/>
      <c r="RRQ249" s="353"/>
      <c r="RRR249" s="353"/>
      <c r="RRS249" s="353"/>
      <c r="RRT249" s="353"/>
      <c r="RRU249" s="353"/>
      <c r="RRV249" s="353"/>
      <c r="RRW249" s="353"/>
      <c r="RRX249" s="353"/>
      <c r="RRY249" s="353"/>
      <c r="RRZ249" s="353"/>
      <c r="RSA249" s="353"/>
      <c r="RSB249" s="353"/>
      <c r="RSC249" s="353"/>
      <c r="RSD249" s="353"/>
      <c r="RSE249" s="353"/>
      <c r="RSF249" s="353"/>
      <c r="RSG249" s="353"/>
      <c r="RSH249" s="353"/>
      <c r="RSI249" s="353"/>
      <c r="RSJ249" s="353"/>
      <c r="RSK249" s="353"/>
      <c r="RSL249" s="353"/>
      <c r="RSM249" s="353"/>
      <c r="RSN249" s="353"/>
      <c r="RSO249" s="353"/>
      <c r="RSP249" s="353"/>
      <c r="RSQ249" s="353"/>
      <c r="RSR249" s="353"/>
      <c r="RSS249" s="353"/>
      <c r="RST249" s="353"/>
      <c r="RSU249" s="353"/>
      <c r="RSV249" s="353"/>
      <c r="RSW249" s="353"/>
      <c r="RSX249" s="353"/>
      <c r="RSY249" s="353"/>
      <c r="RSZ249" s="353"/>
      <c r="RTA249" s="353"/>
      <c r="RTB249" s="353"/>
      <c r="RTC249" s="353"/>
      <c r="RTD249" s="353"/>
      <c r="RTE249" s="353"/>
      <c r="RTF249" s="353"/>
      <c r="RTG249" s="353"/>
      <c r="RTH249" s="353"/>
      <c r="RTI249" s="353"/>
      <c r="RTJ249" s="353"/>
      <c r="RTK249" s="353"/>
      <c r="RTL249" s="353"/>
      <c r="RTM249" s="353"/>
      <c r="RTN249" s="353"/>
      <c r="RTO249" s="353"/>
      <c r="RTP249" s="353"/>
      <c r="RTQ249" s="353"/>
      <c r="RTR249" s="353"/>
      <c r="RTS249" s="353"/>
      <c r="RTT249" s="353"/>
      <c r="RTU249" s="353"/>
      <c r="RTV249" s="353"/>
      <c r="RTW249" s="353"/>
      <c r="RTX249" s="353"/>
      <c r="RTY249" s="353"/>
      <c r="RTZ249" s="353"/>
      <c r="RUA249" s="353"/>
      <c r="RUB249" s="353"/>
      <c r="RUC249" s="353"/>
      <c r="RUD249" s="353"/>
      <c r="RUE249" s="353"/>
      <c r="RUF249" s="353"/>
      <c r="RUG249" s="353"/>
      <c r="RUH249" s="353"/>
      <c r="RUI249" s="353"/>
      <c r="RUJ249" s="353"/>
      <c r="RUK249" s="353"/>
      <c r="RUL249" s="353"/>
      <c r="RUM249" s="353"/>
      <c r="RUN249" s="353"/>
      <c r="RUO249" s="353"/>
      <c r="RUP249" s="353"/>
      <c r="RUQ249" s="353"/>
      <c r="RUR249" s="353"/>
      <c r="RUS249" s="353"/>
      <c r="RUT249" s="353"/>
      <c r="RUU249" s="353"/>
      <c r="RUV249" s="353"/>
      <c r="RUW249" s="353"/>
      <c r="RUX249" s="353"/>
      <c r="RUY249" s="353"/>
      <c r="RUZ249" s="353"/>
      <c r="RVA249" s="353"/>
      <c r="RVB249" s="353"/>
      <c r="RVC249" s="353"/>
      <c r="RVD249" s="353"/>
      <c r="RVE249" s="353"/>
      <c r="RVF249" s="353"/>
      <c r="RVG249" s="353"/>
      <c r="RVH249" s="353"/>
      <c r="RVI249" s="353"/>
      <c r="RVJ249" s="353"/>
      <c r="RVK249" s="353"/>
      <c r="RVL249" s="353"/>
      <c r="RVM249" s="353"/>
      <c r="RVN249" s="353"/>
      <c r="RVO249" s="353"/>
      <c r="RVP249" s="353"/>
      <c r="RVQ249" s="353"/>
      <c r="RVR249" s="353"/>
      <c r="RVS249" s="353"/>
      <c r="RVT249" s="353"/>
      <c r="RVU249" s="353"/>
      <c r="RVV249" s="353"/>
      <c r="RVW249" s="353"/>
      <c r="RVX249" s="353"/>
      <c r="RVY249" s="353"/>
      <c r="RVZ249" s="353"/>
      <c r="RWA249" s="353"/>
      <c r="RWB249" s="353"/>
      <c r="RWC249" s="353"/>
      <c r="RWD249" s="353"/>
      <c r="RWE249" s="353"/>
      <c r="RWF249" s="353"/>
      <c r="RWG249" s="353"/>
      <c r="RWH249" s="353"/>
      <c r="RWI249" s="353"/>
      <c r="RWJ249" s="353"/>
      <c r="RWK249" s="353"/>
      <c r="RWL249" s="353"/>
      <c r="RWM249" s="353"/>
      <c r="RWN249" s="353"/>
      <c r="RWO249" s="353"/>
      <c r="RWP249" s="353"/>
      <c r="RWQ249" s="353"/>
      <c r="RWR249" s="353"/>
      <c r="RWS249" s="353"/>
      <c r="RWT249" s="353"/>
      <c r="RWU249" s="353"/>
      <c r="RWV249" s="353"/>
      <c r="RWW249" s="353"/>
      <c r="RWX249" s="353"/>
      <c r="RWY249" s="353"/>
      <c r="RWZ249" s="353"/>
      <c r="RXA249" s="353"/>
      <c r="RXB249" s="353"/>
      <c r="RXC249" s="353"/>
      <c r="RXD249" s="353"/>
      <c r="RXE249" s="353"/>
      <c r="RXF249" s="353"/>
      <c r="RXG249" s="353"/>
      <c r="RXH249" s="353"/>
      <c r="RXI249" s="353"/>
      <c r="RXJ249" s="353"/>
      <c r="RXK249" s="353"/>
      <c r="RXL249" s="353"/>
      <c r="RXM249" s="353"/>
      <c r="RXN249" s="353"/>
      <c r="RXO249" s="353"/>
      <c r="RXP249" s="353"/>
      <c r="RXQ249" s="353"/>
      <c r="RXR249" s="353"/>
      <c r="RXS249" s="353"/>
      <c r="RXT249" s="353"/>
      <c r="RXU249" s="353"/>
      <c r="RXV249" s="353"/>
      <c r="RXW249" s="353"/>
      <c r="RXX249" s="353"/>
      <c r="RXY249" s="353"/>
      <c r="RXZ249" s="353"/>
      <c r="RYA249" s="353"/>
      <c r="RYB249" s="353"/>
      <c r="RYC249" s="353"/>
      <c r="RYD249" s="353"/>
      <c r="RYE249" s="353"/>
      <c r="RYF249" s="353"/>
      <c r="RYG249" s="353"/>
      <c r="RYH249" s="353"/>
      <c r="RYI249" s="353"/>
      <c r="RYJ249" s="353"/>
      <c r="RYK249" s="353"/>
      <c r="RYL249" s="353"/>
      <c r="RYM249" s="353"/>
      <c r="RYN249" s="353"/>
      <c r="RYO249" s="353"/>
      <c r="RYP249" s="353"/>
      <c r="RYQ249" s="353"/>
      <c r="RYR249" s="353"/>
      <c r="RYS249" s="353"/>
      <c r="RYT249" s="353"/>
      <c r="RYU249" s="353"/>
      <c r="RYV249" s="353"/>
      <c r="RYW249" s="353"/>
      <c r="RYX249" s="353"/>
      <c r="RYY249" s="353"/>
      <c r="RYZ249" s="353"/>
      <c r="RZA249" s="353"/>
      <c r="RZB249" s="353"/>
      <c r="RZC249" s="353"/>
      <c r="RZD249" s="353"/>
      <c r="RZE249" s="353"/>
      <c r="RZF249" s="353"/>
      <c r="RZG249" s="353"/>
      <c r="RZH249" s="353"/>
      <c r="RZI249" s="353"/>
      <c r="RZJ249" s="353"/>
      <c r="RZK249" s="353"/>
      <c r="RZL249" s="353"/>
      <c r="RZM249" s="353"/>
      <c r="RZN249" s="353"/>
      <c r="RZO249" s="353"/>
      <c r="RZP249" s="353"/>
      <c r="RZQ249" s="353"/>
      <c r="RZR249" s="353"/>
      <c r="RZS249" s="353"/>
      <c r="RZT249" s="353"/>
      <c r="RZU249" s="353"/>
      <c r="RZV249" s="353"/>
      <c r="RZW249" s="353"/>
      <c r="RZX249" s="353"/>
      <c r="RZY249" s="353"/>
      <c r="RZZ249" s="353"/>
      <c r="SAA249" s="353"/>
      <c r="SAB249" s="353"/>
      <c r="SAC249" s="353"/>
      <c r="SAD249" s="353"/>
      <c r="SAE249" s="353"/>
      <c r="SAF249" s="353"/>
      <c r="SAG249" s="353"/>
      <c r="SAH249" s="353"/>
      <c r="SAI249" s="353"/>
      <c r="SAJ249" s="353"/>
      <c r="SAK249" s="353"/>
      <c r="SAL249" s="353"/>
      <c r="SAM249" s="353"/>
      <c r="SAN249" s="353"/>
      <c r="SAO249" s="353"/>
      <c r="SAP249" s="353"/>
      <c r="SAQ249" s="353"/>
      <c r="SAR249" s="353"/>
      <c r="SAS249" s="353"/>
      <c r="SAT249" s="353"/>
      <c r="SAU249" s="353"/>
      <c r="SAV249" s="353"/>
      <c r="SAW249" s="353"/>
      <c r="SAX249" s="353"/>
      <c r="SAY249" s="353"/>
      <c r="SAZ249" s="353"/>
      <c r="SBA249" s="353"/>
      <c r="SBB249" s="353"/>
      <c r="SBC249" s="353"/>
      <c r="SBD249" s="353"/>
      <c r="SBE249" s="353"/>
      <c r="SBF249" s="353"/>
      <c r="SBG249" s="353"/>
      <c r="SBH249" s="353"/>
      <c r="SBI249" s="353"/>
      <c r="SBJ249" s="353"/>
      <c r="SBK249" s="353"/>
      <c r="SBL249" s="353"/>
      <c r="SBM249" s="353"/>
      <c r="SBN249" s="353"/>
      <c r="SBO249" s="353"/>
      <c r="SBP249" s="353"/>
      <c r="SBQ249" s="353"/>
      <c r="SBR249" s="353"/>
      <c r="SBS249" s="353"/>
      <c r="SBT249" s="353"/>
      <c r="SBU249" s="353"/>
      <c r="SBV249" s="353"/>
      <c r="SBW249" s="353"/>
      <c r="SBX249" s="353"/>
      <c r="SBY249" s="353"/>
      <c r="SBZ249" s="353"/>
      <c r="SCA249" s="353"/>
      <c r="SCB249" s="353"/>
      <c r="SCC249" s="353"/>
      <c r="SCD249" s="353"/>
      <c r="SCE249" s="353"/>
      <c r="SCF249" s="353"/>
      <c r="SCG249" s="353"/>
      <c r="SCH249" s="353"/>
      <c r="SCI249" s="353"/>
      <c r="SCJ249" s="353"/>
      <c r="SCK249" s="353"/>
      <c r="SCL249" s="353"/>
      <c r="SCM249" s="353"/>
      <c r="SCN249" s="353"/>
      <c r="SCO249" s="353"/>
      <c r="SCP249" s="353"/>
      <c r="SCQ249" s="353"/>
      <c r="SCR249" s="353"/>
      <c r="SCS249" s="353"/>
      <c r="SCT249" s="353"/>
      <c r="SCU249" s="353"/>
      <c r="SCV249" s="353"/>
      <c r="SCW249" s="353"/>
      <c r="SCX249" s="353"/>
      <c r="SCY249" s="353"/>
      <c r="SCZ249" s="353"/>
      <c r="SDA249" s="353"/>
      <c r="SDB249" s="353"/>
      <c r="SDC249" s="353"/>
      <c r="SDD249" s="353"/>
      <c r="SDE249" s="353"/>
      <c r="SDF249" s="353"/>
      <c r="SDG249" s="353"/>
      <c r="SDH249" s="353"/>
      <c r="SDI249" s="353"/>
      <c r="SDJ249" s="353"/>
      <c r="SDK249" s="353"/>
      <c r="SDL249" s="353"/>
      <c r="SDM249" s="353"/>
      <c r="SDN249" s="353"/>
      <c r="SDO249" s="353"/>
      <c r="SDP249" s="353"/>
      <c r="SDQ249" s="353"/>
      <c r="SDR249" s="353"/>
      <c r="SDS249" s="353"/>
      <c r="SDT249" s="353"/>
      <c r="SDU249" s="353"/>
      <c r="SDV249" s="353"/>
      <c r="SDW249" s="353"/>
      <c r="SDX249" s="353"/>
      <c r="SDY249" s="353"/>
      <c r="SDZ249" s="353"/>
      <c r="SEA249" s="353"/>
      <c r="SEB249" s="353"/>
      <c r="SEC249" s="353"/>
      <c r="SED249" s="353"/>
      <c r="SEE249" s="353"/>
      <c r="SEF249" s="353"/>
      <c r="SEG249" s="353"/>
      <c r="SEH249" s="353"/>
      <c r="SEI249" s="353"/>
      <c r="SEJ249" s="353"/>
      <c r="SEK249" s="353"/>
      <c r="SEL249" s="353"/>
      <c r="SEM249" s="353"/>
      <c r="SEN249" s="353"/>
      <c r="SEO249" s="353"/>
      <c r="SEP249" s="353"/>
      <c r="SEQ249" s="353"/>
      <c r="SER249" s="353"/>
      <c r="SES249" s="353"/>
      <c r="SET249" s="353"/>
      <c r="SEU249" s="353"/>
      <c r="SEV249" s="353"/>
      <c r="SEW249" s="353"/>
      <c r="SEX249" s="353"/>
      <c r="SEY249" s="353"/>
      <c r="SEZ249" s="353"/>
      <c r="SFA249" s="353"/>
      <c r="SFB249" s="353"/>
      <c r="SFC249" s="353"/>
      <c r="SFD249" s="353"/>
      <c r="SFE249" s="353"/>
      <c r="SFF249" s="353"/>
      <c r="SFG249" s="353"/>
      <c r="SFH249" s="353"/>
      <c r="SFI249" s="353"/>
      <c r="SFJ249" s="353"/>
      <c r="SFK249" s="353"/>
      <c r="SFL249" s="353"/>
      <c r="SFM249" s="353"/>
      <c r="SFN249" s="353"/>
      <c r="SFO249" s="353"/>
      <c r="SFP249" s="353"/>
      <c r="SFQ249" s="353"/>
      <c r="SFR249" s="353"/>
      <c r="SFS249" s="353"/>
      <c r="SFT249" s="353"/>
      <c r="SFU249" s="353"/>
      <c r="SFV249" s="353"/>
      <c r="SFW249" s="353"/>
      <c r="SFX249" s="353"/>
      <c r="SFY249" s="353"/>
      <c r="SFZ249" s="353"/>
      <c r="SGA249" s="353"/>
      <c r="SGB249" s="353"/>
      <c r="SGC249" s="353"/>
      <c r="SGD249" s="353"/>
      <c r="SGE249" s="353"/>
      <c r="SGF249" s="353"/>
      <c r="SGG249" s="353"/>
      <c r="SGH249" s="353"/>
      <c r="SGI249" s="353"/>
      <c r="SGJ249" s="353"/>
      <c r="SGK249" s="353"/>
      <c r="SGL249" s="353"/>
      <c r="SGM249" s="353"/>
      <c r="SGN249" s="353"/>
      <c r="SGO249" s="353"/>
      <c r="SGP249" s="353"/>
      <c r="SGQ249" s="353"/>
      <c r="SGR249" s="353"/>
      <c r="SGS249" s="353"/>
      <c r="SGT249" s="353"/>
      <c r="SGU249" s="353"/>
      <c r="SGV249" s="353"/>
      <c r="SGW249" s="353"/>
      <c r="SGX249" s="353"/>
      <c r="SGY249" s="353"/>
      <c r="SGZ249" s="353"/>
      <c r="SHA249" s="353"/>
      <c r="SHB249" s="353"/>
      <c r="SHC249" s="353"/>
      <c r="SHD249" s="353"/>
      <c r="SHE249" s="353"/>
      <c r="SHF249" s="353"/>
      <c r="SHG249" s="353"/>
      <c r="SHH249" s="353"/>
      <c r="SHI249" s="353"/>
      <c r="SHJ249" s="353"/>
      <c r="SHK249" s="353"/>
      <c r="SHL249" s="353"/>
      <c r="SHM249" s="353"/>
      <c r="SHN249" s="353"/>
      <c r="SHO249" s="353"/>
      <c r="SHP249" s="353"/>
      <c r="SHQ249" s="353"/>
      <c r="SHR249" s="353"/>
      <c r="SHS249" s="353"/>
      <c r="SHT249" s="353"/>
      <c r="SHU249" s="353"/>
      <c r="SHV249" s="353"/>
      <c r="SHW249" s="353"/>
      <c r="SHX249" s="353"/>
      <c r="SHY249" s="353"/>
      <c r="SHZ249" s="353"/>
      <c r="SIA249" s="353"/>
      <c r="SIB249" s="353"/>
      <c r="SIC249" s="353"/>
      <c r="SID249" s="353"/>
      <c r="SIE249" s="353"/>
      <c r="SIF249" s="353"/>
      <c r="SIG249" s="353"/>
      <c r="SIH249" s="353"/>
      <c r="SII249" s="353"/>
      <c r="SIJ249" s="353"/>
      <c r="SIK249" s="353"/>
      <c r="SIL249" s="353"/>
      <c r="SIM249" s="353"/>
      <c r="SIN249" s="353"/>
      <c r="SIO249" s="353"/>
      <c r="SIP249" s="353"/>
      <c r="SIQ249" s="353"/>
      <c r="SIR249" s="353"/>
      <c r="SIS249" s="353"/>
      <c r="SIT249" s="353"/>
      <c r="SIU249" s="353"/>
      <c r="SIV249" s="353"/>
      <c r="SIW249" s="353"/>
      <c r="SIX249" s="353"/>
      <c r="SIY249" s="353"/>
      <c r="SIZ249" s="353"/>
      <c r="SJA249" s="353"/>
      <c r="SJB249" s="353"/>
      <c r="SJC249" s="353"/>
      <c r="SJD249" s="353"/>
      <c r="SJE249" s="353"/>
      <c r="SJF249" s="353"/>
      <c r="SJG249" s="353"/>
      <c r="SJH249" s="353"/>
      <c r="SJI249" s="353"/>
      <c r="SJJ249" s="353"/>
      <c r="SJK249" s="353"/>
      <c r="SJL249" s="353"/>
      <c r="SJM249" s="353"/>
      <c r="SJN249" s="353"/>
      <c r="SJO249" s="353"/>
      <c r="SJP249" s="353"/>
      <c r="SJQ249" s="353"/>
      <c r="SJR249" s="353"/>
      <c r="SJS249" s="353"/>
      <c r="SJT249" s="353"/>
      <c r="SJU249" s="353"/>
      <c r="SJV249" s="353"/>
      <c r="SJW249" s="353"/>
      <c r="SJX249" s="353"/>
      <c r="SJY249" s="353"/>
      <c r="SJZ249" s="353"/>
      <c r="SKA249" s="353"/>
      <c r="SKB249" s="353"/>
      <c r="SKC249" s="353"/>
      <c r="SKD249" s="353"/>
      <c r="SKE249" s="353"/>
      <c r="SKF249" s="353"/>
      <c r="SKG249" s="353"/>
      <c r="SKH249" s="353"/>
      <c r="SKI249" s="353"/>
      <c r="SKJ249" s="353"/>
      <c r="SKK249" s="353"/>
      <c r="SKL249" s="353"/>
      <c r="SKM249" s="353"/>
      <c r="SKN249" s="353"/>
      <c r="SKO249" s="353"/>
      <c r="SKP249" s="353"/>
      <c r="SKQ249" s="353"/>
      <c r="SKR249" s="353"/>
      <c r="SKS249" s="353"/>
      <c r="SKT249" s="353"/>
      <c r="SKU249" s="353"/>
      <c r="SKV249" s="353"/>
      <c r="SKW249" s="353"/>
      <c r="SKX249" s="353"/>
      <c r="SKY249" s="353"/>
      <c r="SKZ249" s="353"/>
      <c r="SLA249" s="353"/>
      <c r="SLB249" s="353"/>
      <c r="SLC249" s="353"/>
      <c r="SLD249" s="353"/>
      <c r="SLE249" s="353"/>
      <c r="SLF249" s="353"/>
      <c r="SLG249" s="353"/>
      <c r="SLH249" s="353"/>
      <c r="SLI249" s="353"/>
      <c r="SLJ249" s="353"/>
      <c r="SLK249" s="353"/>
      <c r="SLL249" s="353"/>
      <c r="SLM249" s="353"/>
      <c r="SLN249" s="353"/>
      <c r="SLO249" s="353"/>
      <c r="SLP249" s="353"/>
      <c r="SLQ249" s="353"/>
      <c r="SLR249" s="353"/>
      <c r="SLS249" s="353"/>
      <c r="SLT249" s="353"/>
      <c r="SLU249" s="353"/>
      <c r="SLV249" s="353"/>
      <c r="SLW249" s="353"/>
      <c r="SLX249" s="353"/>
      <c r="SLY249" s="353"/>
      <c r="SLZ249" s="353"/>
      <c r="SMA249" s="353"/>
      <c r="SMB249" s="353"/>
      <c r="SMC249" s="353"/>
      <c r="SMD249" s="353"/>
      <c r="SME249" s="353"/>
      <c r="SMF249" s="353"/>
      <c r="SMG249" s="353"/>
      <c r="SMH249" s="353"/>
      <c r="SMI249" s="353"/>
      <c r="SMJ249" s="353"/>
      <c r="SMK249" s="353"/>
      <c r="SML249" s="353"/>
      <c r="SMM249" s="353"/>
      <c r="SMN249" s="353"/>
      <c r="SMO249" s="353"/>
      <c r="SMP249" s="353"/>
      <c r="SMQ249" s="353"/>
      <c r="SMR249" s="353"/>
      <c r="SMS249" s="353"/>
      <c r="SMT249" s="353"/>
      <c r="SMU249" s="353"/>
      <c r="SMV249" s="353"/>
      <c r="SMW249" s="353"/>
      <c r="SMX249" s="353"/>
      <c r="SMY249" s="353"/>
      <c r="SMZ249" s="353"/>
      <c r="SNA249" s="353"/>
      <c r="SNB249" s="353"/>
      <c r="SNC249" s="353"/>
      <c r="SND249" s="353"/>
      <c r="SNE249" s="353"/>
      <c r="SNF249" s="353"/>
      <c r="SNG249" s="353"/>
      <c r="SNH249" s="353"/>
      <c r="SNI249" s="353"/>
      <c r="SNJ249" s="353"/>
      <c r="SNK249" s="353"/>
      <c r="SNL249" s="353"/>
      <c r="SNM249" s="353"/>
      <c r="SNN249" s="353"/>
      <c r="SNO249" s="353"/>
      <c r="SNP249" s="353"/>
      <c r="SNQ249" s="353"/>
      <c r="SNR249" s="353"/>
      <c r="SNS249" s="353"/>
      <c r="SNT249" s="353"/>
      <c r="SNU249" s="353"/>
      <c r="SNV249" s="353"/>
      <c r="SNW249" s="353"/>
      <c r="SNX249" s="353"/>
      <c r="SNY249" s="353"/>
      <c r="SNZ249" s="353"/>
      <c r="SOA249" s="353"/>
      <c r="SOB249" s="353"/>
      <c r="SOC249" s="353"/>
      <c r="SOD249" s="353"/>
      <c r="SOE249" s="353"/>
      <c r="SOF249" s="353"/>
      <c r="SOG249" s="353"/>
      <c r="SOH249" s="353"/>
      <c r="SOI249" s="353"/>
      <c r="SOJ249" s="353"/>
      <c r="SOK249" s="353"/>
      <c r="SOL249" s="353"/>
      <c r="SOM249" s="353"/>
      <c r="SON249" s="353"/>
      <c r="SOO249" s="353"/>
      <c r="SOP249" s="353"/>
      <c r="SOQ249" s="353"/>
      <c r="SOR249" s="353"/>
      <c r="SOS249" s="353"/>
      <c r="SOT249" s="353"/>
      <c r="SOU249" s="353"/>
      <c r="SOV249" s="353"/>
      <c r="SOW249" s="353"/>
      <c r="SOX249" s="353"/>
      <c r="SOY249" s="353"/>
      <c r="SOZ249" s="353"/>
      <c r="SPA249" s="353"/>
      <c r="SPB249" s="353"/>
      <c r="SPC249" s="353"/>
      <c r="SPD249" s="353"/>
      <c r="SPE249" s="353"/>
      <c r="SPF249" s="353"/>
      <c r="SPG249" s="353"/>
      <c r="SPH249" s="353"/>
      <c r="SPI249" s="353"/>
      <c r="SPJ249" s="353"/>
      <c r="SPK249" s="353"/>
      <c r="SPL249" s="353"/>
      <c r="SPM249" s="353"/>
      <c r="SPN249" s="353"/>
      <c r="SPO249" s="353"/>
      <c r="SPP249" s="353"/>
      <c r="SPQ249" s="353"/>
      <c r="SPR249" s="353"/>
      <c r="SPS249" s="353"/>
      <c r="SPT249" s="353"/>
      <c r="SPU249" s="353"/>
      <c r="SPV249" s="353"/>
      <c r="SPW249" s="353"/>
      <c r="SPX249" s="353"/>
      <c r="SPY249" s="353"/>
      <c r="SPZ249" s="353"/>
      <c r="SQA249" s="353"/>
      <c r="SQB249" s="353"/>
      <c r="SQC249" s="353"/>
      <c r="SQD249" s="353"/>
      <c r="SQE249" s="353"/>
      <c r="SQF249" s="353"/>
      <c r="SQG249" s="353"/>
      <c r="SQH249" s="353"/>
      <c r="SQI249" s="353"/>
      <c r="SQJ249" s="353"/>
      <c r="SQK249" s="353"/>
      <c r="SQL249" s="353"/>
      <c r="SQM249" s="353"/>
      <c r="SQN249" s="353"/>
      <c r="SQO249" s="353"/>
      <c r="SQP249" s="353"/>
      <c r="SQQ249" s="353"/>
      <c r="SQR249" s="353"/>
      <c r="SQS249" s="353"/>
      <c r="SQT249" s="353"/>
      <c r="SQU249" s="353"/>
      <c r="SQV249" s="353"/>
      <c r="SQW249" s="353"/>
      <c r="SQX249" s="353"/>
      <c r="SQY249" s="353"/>
      <c r="SQZ249" s="353"/>
      <c r="SRA249" s="353"/>
      <c r="SRB249" s="353"/>
      <c r="SRC249" s="353"/>
      <c r="SRD249" s="353"/>
      <c r="SRE249" s="353"/>
      <c r="SRF249" s="353"/>
      <c r="SRG249" s="353"/>
      <c r="SRH249" s="353"/>
      <c r="SRI249" s="353"/>
      <c r="SRJ249" s="353"/>
      <c r="SRK249" s="353"/>
      <c r="SRL249" s="353"/>
      <c r="SRM249" s="353"/>
      <c r="SRN249" s="353"/>
      <c r="SRO249" s="353"/>
      <c r="SRP249" s="353"/>
      <c r="SRQ249" s="353"/>
      <c r="SRR249" s="353"/>
      <c r="SRS249" s="353"/>
      <c r="SRT249" s="353"/>
      <c r="SRU249" s="353"/>
      <c r="SRV249" s="353"/>
      <c r="SRW249" s="353"/>
      <c r="SRX249" s="353"/>
      <c r="SRY249" s="353"/>
      <c r="SRZ249" s="353"/>
      <c r="SSA249" s="353"/>
      <c r="SSB249" s="353"/>
      <c r="SSC249" s="353"/>
      <c r="SSD249" s="353"/>
      <c r="SSE249" s="353"/>
      <c r="SSF249" s="353"/>
      <c r="SSG249" s="353"/>
      <c r="SSH249" s="353"/>
      <c r="SSI249" s="353"/>
      <c r="SSJ249" s="353"/>
      <c r="SSK249" s="353"/>
      <c r="SSL249" s="353"/>
      <c r="SSM249" s="353"/>
      <c r="SSN249" s="353"/>
      <c r="SSO249" s="353"/>
      <c r="SSP249" s="353"/>
      <c r="SSQ249" s="353"/>
      <c r="SSR249" s="353"/>
      <c r="SSS249" s="353"/>
      <c r="SST249" s="353"/>
      <c r="SSU249" s="353"/>
      <c r="SSV249" s="353"/>
      <c r="SSW249" s="353"/>
      <c r="SSX249" s="353"/>
      <c r="SSY249" s="353"/>
      <c r="SSZ249" s="353"/>
      <c r="STA249" s="353"/>
      <c r="STB249" s="353"/>
      <c r="STC249" s="353"/>
      <c r="STD249" s="353"/>
      <c r="STE249" s="353"/>
      <c r="STF249" s="353"/>
      <c r="STG249" s="353"/>
      <c r="STH249" s="353"/>
      <c r="STI249" s="353"/>
      <c r="STJ249" s="353"/>
      <c r="STK249" s="353"/>
      <c r="STL249" s="353"/>
      <c r="STM249" s="353"/>
      <c r="STN249" s="353"/>
      <c r="STO249" s="353"/>
      <c r="STP249" s="353"/>
      <c r="STQ249" s="353"/>
      <c r="STR249" s="353"/>
      <c r="STS249" s="353"/>
      <c r="STT249" s="353"/>
      <c r="STU249" s="353"/>
      <c r="STV249" s="353"/>
      <c r="STW249" s="353"/>
      <c r="STX249" s="353"/>
      <c r="STY249" s="353"/>
      <c r="STZ249" s="353"/>
      <c r="SUA249" s="353"/>
      <c r="SUB249" s="353"/>
      <c r="SUC249" s="353"/>
      <c r="SUD249" s="353"/>
      <c r="SUE249" s="353"/>
      <c r="SUF249" s="353"/>
      <c r="SUG249" s="353"/>
      <c r="SUH249" s="353"/>
      <c r="SUI249" s="353"/>
      <c r="SUJ249" s="353"/>
      <c r="SUK249" s="353"/>
      <c r="SUL249" s="353"/>
      <c r="SUM249" s="353"/>
      <c r="SUN249" s="353"/>
      <c r="SUO249" s="353"/>
      <c r="SUP249" s="353"/>
      <c r="SUQ249" s="353"/>
      <c r="SUR249" s="353"/>
      <c r="SUS249" s="353"/>
      <c r="SUT249" s="353"/>
      <c r="SUU249" s="353"/>
      <c r="SUV249" s="353"/>
      <c r="SUW249" s="353"/>
      <c r="SUX249" s="353"/>
      <c r="SUY249" s="353"/>
      <c r="SUZ249" s="353"/>
      <c r="SVA249" s="353"/>
      <c r="SVB249" s="353"/>
      <c r="SVC249" s="353"/>
      <c r="SVD249" s="353"/>
      <c r="SVE249" s="353"/>
      <c r="SVF249" s="353"/>
      <c r="SVG249" s="353"/>
      <c r="SVH249" s="353"/>
      <c r="SVI249" s="353"/>
      <c r="SVJ249" s="353"/>
      <c r="SVK249" s="353"/>
      <c r="SVL249" s="353"/>
      <c r="SVM249" s="353"/>
      <c r="SVN249" s="353"/>
      <c r="SVO249" s="353"/>
      <c r="SVP249" s="353"/>
      <c r="SVQ249" s="353"/>
      <c r="SVR249" s="353"/>
      <c r="SVS249" s="353"/>
      <c r="SVT249" s="353"/>
      <c r="SVU249" s="353"/>
      <c r="SVV249" s="353"/>
      <c r="SVW249" s="353"/>
      <c r="SVX249" s="353"/>
      <c r="SVY249" s="353"/>
      <c r="SVZ249" s="353"/>
      <c r="SWA249" s="353"/>
      <c r="SWB249" s="353"/>
      <c r="SWC249" s="353"/>
      <c r="SWD249" s="353"/>
      <c r="SWE249" s="353"/>
      <c r="SWF249" s="353"/>
      <c r="SWG249" s="353"/>
      <c r="SWH249" s="353"/>
      <c r="SWI249" s="353"/>
      <c r="SWJ249" s="353"/>
      <c r="SWK249" s="353"/>
      <c r="SWL249" s="353"/>
      <c r="SWM249" s="353"/>
      <c r="SWN249" s="353"/>
      <c r="SWO249" s="353"/>
      <c r="SWP249" s="353"/>
      <c r="SWQ249" s="353"/>
      <c r="SWR249" s="353"/>
      <c r="SWS249" s="353"/>
      <c r="SWT249" s="353"/>
      <c r="SWU249" s="353"/>
      <c r="SWV249" s="353"/>
      <c r="SWW249" s="353"/>
      <c r="SWX249" s="353"/>
      <c r="SWY249" s="353"/>
      <c r="SWZ249" s="353"/>
      <c r="SXA249" s="353"/>
      <c r="SXB249" s="353"/>
      <c r="SXC249" s="353"/>
      <c r="SXD249" s="353"/>
      <c r="SXE249" s="353"/>
      <c r="SXF249" s="353"/>
      <c r="SXG249" s="353"/>
      <c r="SXH249" s="353"/>
      <c r="SXI249" s="353"/>
      <c r="SXJ249" s="353"/>
      <c r="SXK249" s="353"/>
      <c r="SXL249" s="353"/>
      <c r="SXM249" s="353"/>
      <c r="SXN249" s="353"/>
      <c r="SXO249" s="353"/>
      <c r="SXP249" s="353"/>
      <c r="SXQ249" s="353"/>
      <c r="SXR249" s="353"/>
      <c r="SXS249" s="353"/>
      <c r="SXT249" s="353"/>
      <c r="SXU249" s="353"/>
      <c r="SXV249" s="353"/>
      <c r="SXW249" s="353"/>
      <c r="SXX249" s="353"/>
      <c r="SXY249" s="353"/>
      <c r="SXZ249" s="353"/>
      <c r="SYA249" s="353"/>
      <c r="SYB249" s="353"/>
      <c r="SYC249" s="353"/>
      <c r="SYD249" s="353"/>
      <c r="SYE249" s="353"/>
      <c r="SYF249" s="353"/>
      <c r="SYG249" s="353"/>
      <c r="SYH249" s="353"/>
      <c r="SYI249" s="353"/>
      <c r="SYJ249" s="353"/>
      <c r="SYK249" s="353"/>
      <c r="SYL249" s="353"/>
      <c r="SYM249" s="353"/>
      <c r="SYN249" s="353"/>
      <c r="SYO249" s="353"/>
      <c r="SYP249" s="353"/>
      <c r="SYQ249" s="353"/>
      <c r="SYR249" s="353"/>
      <c r="SYS249" s="353"/>
      <c r="SYT249" s="353"/>
      <c r="SYU249" s="353"/>
      <c r="SYV249" s="353"/>
      <c r="SYW249" s="353"/>
      <c r="SYX249" s="353"/>
      <c r="SYY249" s="353"/>
      <c r="SYZ249" s="353"/>
      <c r="SZA249" s="353"/>
      <c r="SZB249" s="353"/>
      <c r="SZC249" s="353"/>
      <c r="SZD249" s="353"/>
      <c r="SZE249" s="353"/>
      <c r="SZF249" s="353"/>
      <c r="SZG249" s="353"/>
      <c r="SZH249" s="353"/>
      <c r="SZI249" s="353"/>
      <c r="SZJ249" s="353"/>
      <c r="SZK249" s="353"/>
      <c r="SZL249" s="353"/>
      <c r="SZM249" s="353"/>
      <c r="SZN249" s="353"/>
      <c r="SZO249" s="353"/>
      <c r="SZP249" s="353"/>
      <c r="SZQ249" s="353"/>
      <c r="SZR249" s="353"/>
      <c r="SZS249" s="353"/>
      <c r="SZT249" s="353"/>
      <c r="SZU249" s="353"/>
      <c r="SZV249" s="353"/>
      <c r="SZW249" s="353"/>
      <c r="SZX249" s="353"/>
      <c r="SZY249" s="353"/>
      <c r="SZZ249" s="353"/>
      <c r="TAA249" s="353"/>
      <c r="TAB249" s="353"/>
      <c r="TAC249" s="353"/>
      <c r="TAD249" s="353"/>
      <c r="TAE249" s="353"/>
      <c r="TAF249" s="353"/>
      <c r="TAG249" s="353"/>
      <c r="TAH249" s="353"/>
      <c r="TAI249" s="353"/>
      <c r="TAJ249" s="353"/>
      <c r="TAK249" s="353"/>
      <c r="TAL249" s="353"/>
      <c r="TAM249" s="353"/>
      <c r="TAN249" s="353"/>
      <c r="TAO249" s="353"/>
      <c r="TAP249" s="353"/>
      <c r="TAQ249" s="353"/>
      <c r="TAR249" s="353"/>
      <c r="TAS249" s="353"/>
      <c r="TAT249" s="353"/>
      <c r="TAU249" s="353"/>
      <c r="TAV249" s="353"/>
      <c r="TAW249" s="353"/>
      <c r="TAX249" s="353"/>
      <c r="TAY249" s="353"/>
      <c r="TAZ249" s="353"/>
      <c r="TBA249" s="353"/>
      <c r="TBB249" s="353"/>
      <c r="TBC249" s="353"/>
      <c r="TBD249" s="353"/>
      <c r="TBE249" s="353"/>
      <c r="TBF249" s="353"/>
      <c r="TBG249" s="353"/>
      <c r="TBH249" s="353"/>
      <c r="TBI249" s="353"/>
      <c r="TBJ249" s="353"/>
      <c r="TBK249" s="353"/>
      <c r="TBL249" s="353"/>
      <c r="TBM249" s="353"/>
      <c r="TBN249" s="353"/>
      <c r="TBO249" s="353"/>
      <c r="TBP249" s="353"/>
      <c r="TBQ249" s="353"/>
      <c r="TBR249" s="353"/>
      <c r="TBS249" s="353"/>
      <c r="TBT249" s="353"/>
      <c r="TBU249" s="353"/>
      <c r="TBV249" s="353"/>
      <c r="TBW249" s="353"/>
      <c r="TBX249" s="353"/>
      <c r="TBY249" s="353"/>
      <c r="TBZ249" s="353"/>
      <c r="TCA249" s="353"/>
      <c r="TCB249" s="353"/>
      <c r="TCC249" s="353"/>
      <c r="TCD249" s="353"/>
      <c r="TCE249" s="353"/>
      <c r="TCF249" s="353"/>
      <c r="TCG249" s="353"/>
      <c r="TCH249" s="353"/>
      <c r="TCI249" s="353"/>
      <c r="TCJ249" s="353"/>
      <c r="TCK249" s="353"/>
      <c r="TCL249" s="353"/>
      <c r="TCM249" s="353"/>
      <c r="TCN249" s="353"/>
      <c r="TCO249" s="353"/>
      <c r="TCP249" s="353"/>
      <c r="TCQ249" s="353"/>
      <c r="TCR249" s="353"/>
      <c r="TCS249" s="353"/>
      <c r="TCT249" s="353"/>
      <c r="TCU249" s="353"/>
      <c r="TCV249" s="353"/>
      <c r="TCW249" s="353"/>
      <c r="TCX249" s="353"/>
      <c r="TCY249" s="353"/>
      <c r="TCZ249" s="353"/>
      <c r="TDA249" s="353"/>
      <c r="TDB249" s="353"/>
      <c r="TDC249" s="353"/>
      <c r="TDD249" s="353"/>
      <c r="TDE249" s="353"/>
      <c r="TDF249" s="353"/>
      <c r="TDG249" s="353"/>
      <c r="TDH249" s="353"/>
      <c r="TDI249" s="353"/>
      <c r="TDJ249" s="353"/>
      <c r="TDK249" s="353"/>
      <c r="TDL249" s="353"/>
      <c r="TDM249" s="353"/>
      <c r="TDN249" s="353"/>
      <c r="TDO249" s="353"/>
      <c r="TDP249" s="353"/>
      <c r="TDQ249" s="353"/>
      <c r="TDR249" s="353"/>
      <c r="TDS249" s="353"/>
      <c r="TDT249" s="353"/>
      <c r="TDU249" s="353"/>
      <c r="TDV249" s="353"/>
      <c r="TDW249" s="353"/>
      <c r="TDX249" s="353"/>
      <c r="TDY249" s="353"/>
      <c r="TDZ249" s="353"/>
      <c r="TEA249" s="353"/>
      <c r="TEB249" s="353"/>
      <c r="TEC249" s="353"/>
      <c r="TED249" s="353"/>
      <c r="TEE249" s="353"/>
      <c r="TEF249" s="353"/>
      <c r="TEG249" s="353"/>
      <c r="TEH249" s="353"/>
      <c r="TEI249" s="353"/>
      <c r="TEJ249" s="353"/>
      <c r="TEK249" s="353"/>
      <c r="TEL249" s="353"/>
      <c r="TEM249" s="353"/>
      <c r="TEN249" s="353"/>
      <c r="TEO249" s="353"/>
      <c r="TEP249" s="353"/>
      <c r="TEQ249" s="353"/>
      <c r="TER249" s="353"/>
      <c r="TES249" s="353"/>
      <c r="TET249" s="353"/>
      <c r="TEU249" s="353"/>
      <c r="TEV249" s="353"/>
      <c r="TEW249" s="353"/>
      <c r="TEX249" s="353"/>
      <c r="TEY249" s="353"/>
      <c r="TEZ249" s="353"/>
      <c r="TFA249" s="353"/>
      <c r="TFB249" s="353"/>
      <c r="TFC249" s="353"/>
      <c r="TFD249" s="353"/>
      <c r="TFE249" s="353"/>
      <c r="TFF249" s="353"/>
      <c r="TFG249" s="353"/>
      <c r="TFH249" s="353"/>
      <c r="TFI249" s="353"/>
      <c r="TFJ249" s="353"/>
      <c r="TFK249" s="353"/>
      <c r="TFL249" s="353"/>
      <c r="TFM249" s="353"/>
      <c r="TFN249" s="353"/>
      <c r="TFO249" s="353"/>
      <c r="TFP249" s="353"/>
      <c r="TFQ249" s="353"/>
      <c r="TFR249" s="353"/>
      <c r="TFS249" s="353"/>
      <c r="TFT249" s="353"/>
      <c r="TFU249" s="353"/>
      <c r="TFV249" s="353"/>
      <c r="TFW249" s="353"/>
      <c r="TFX249" s="353"/>
      <c r="TFY249" s="353"/>
      <c r="TFZ249" s="353"/>
      <c r="TGA249" s="353"/>
      <c r="TGB249" s="353"/>
      <c r="TGC249" s="353"/>
      <c r="TGD249" s="353"/>
      <c r="TGE249" s="353"/>
      <c r="TGF249" s="353"/>
      <c r="TGG249" s="353"/>
      <c r="TGH249" s="353"/>
      <c r="TGI249" s="353"/>
      <c r="TGJ249" s="353"/>
      <c r="TGK249" s="353"/>
      <c r="TGL249" s="353"/>
      <c r="TGM249" s="353"/>
      <c r="TGN249" s="353"/>
      <c r="TGO249" s="353"/>
      <c r="TGP249" s="353"/>
      <c r="TGQ249" s="353"/>
      <c r="TGR249" s="353"/>
      <c r="TGS249" s="353"/>
      <c r="TGT249" s="353"/>
      <c r="TGU249" s="353"/>
      <c r="TGV249" s="353"/>
      <c r="TGW249" s="353"/>
      <c r="TGX249" s="353"/>
      <c r="TGY249" s="353"/>
      <c r="TGZ249" s="353"/>
      <c r="THA249" s="353"/>
      <c r="THB249" s="353"/>
      <c r="THC249" s="353"/>
      <c r="THD249" s="353"/>
      <c r="THE249" s="353"/>
      <c r="THF249" s="353"/>
      <c r="THG249" s="353"/>
      <c r="THH249" s="353"/>
      <c r="THI249" s="353"/>
      <c r="THJ249" s="353"/>
      <c r="THK249" s="353"/>
      <c r="THL249" s="353"/>
      <c r="THM249" s="353"/>
      <c r="THN249" s="353"/>
      <c r="THO249" s="353"/>
      <c r="THP249" s="353"/>
      <c r="THQ249" s="353"/>
      <c r="THR249" s="353"/>
      <c r="THS249" s="353"/>
      <c r="THT249" s="353"/>
      <c r="THU249" s="353"/>
      <c r="THV249" s="353"/>
      <c r="THW249" s="353"/>
      <c r="THX249" s="353"/>
      <c r="THY249" s="353"/>
      <c r="THZ249" s="353"/>
      <c r="TIA249" s="353"/>
      <c r="TIB249" s="353"/>
      <c r="TIC249" s="353"/>
      <c r="TID249" s="353"/>
      <c r="TIE249" s="353"/>
      <c r="TIF249" s="353"/>
      <c r="TIG249" s="353"/>
      <c r="TIH249" s="353"/>
      <c r="TII249" s="353"/>
      <c r="TIJ249" s="353"/>
      <c r="TIK249" s="353"/>
      <c r="TIL249" s="353"/>
      <c r="TIM249" s="353"/>
      <c r="TIN249" s="353"/>
      <c r="TIO249" s="353"/>
      <c r="TIP249" s="353"/>
      <c r="TIQ249" s="353"/>
      <c r="TIR249" s="353"/>
      <c r="TIS249" s="353"/>
      <c r="TIT249" s="353"/>
      <c r="TIU249" s="353"/>
      <c r="TIV249" s="353"/>
      <c r="TIW249" s="353"/>
      <c r="TIX249" s="353"/>
      <c r="TIY249" s="353"/>
      <c r="TIZ249" s="353"/>
      <c r="TJA249" s="353"/>
      <c r="TJB249" s="353"/>
      <c r="TJC249" s="353"/>
      <c r="TJD249" s="353"/>
      <c r="TJE249" s="353"/>
      <c r="TJF249" s="353"/>
      <c r="TJG249" s="353"/>
      <c r="TJH249" s="353"/>
      <c r="TJI249" s="353"/>
      <c r="TJJ249" s="353"/>
      <c r="TJK249" s="353"/>
      <c r="TJL249" s="353"/>
      <c r="TJM249" s="353"/>
      <c r="TJN249" s="353"/>
      <c r="TJO249" s="353"/>
      <c r="TJP249" s="353"/>
      <c r="TJQ249" s="353"/>
      <c r="TJR249" s="353"/>
      <c r="TJS249" s="353"/>
      <c r="TJT249" s="353"/>
      <c r="TJU249" s="353"/>
      <c r="TJV249" s="353"/>
      <c r="TJW249" s="353"/>
      <c r="TJX249" s="353"/>
      <c r="TJY249" s="353"/>
      <c r="TJZ249" s="353"/>
      <c r="TKA249" s="353"/>
      <c r="TKB249" s="353"/>
      <c r="TKC249" s="353"/>
      <c r="TKD249" s="353"/>
      <c r="TKE249" s="353"/>
      <c r="TKF249" s="353"/>
      <c r="TKG249" s="353"/>
      <c r="TKH249" s="353"/>
      <c r="TKI249" s="353"/>
      <c r="TKJ249" s="353"/>
      <c r="TKK249" s="353"/>
      <c r="TKL249" s="353"/>
      <c r="TKM249" s="353"/>
      <c r="TKN249" s="353"/>
      <c r="TKO249" s="353"/>
      <c r="TKP249" s="353"/>
      <c r="TKQ249" s="353"/>
      <c r="TKR249" s="353"/>
      <c r="TKS249" s="353"/>
      <c r="TKT249" s="353"/>
      <c r="TKU249" s="353"/>
      <c r="TKV249" s="353"/>
      <c r="TKW249" s="353"/>
      <c r="TKX249" s="353"/>
      <c r="TKY249" s="353"/>
      <c r="TKZ249" s="353"/>
      <c r="TLA249" s="353"/>
      <c r="TLB249" s="353"/>
      <c r="TLC249" s="353"/>
      <c r="TLD249" s="353"/>
      <c r="TLE249" s="353"/>
      <c r="TLF249" s="353"/>
      <c r="TLG249" s="353"/>
      <c r="TLH249" s="353"/>
      <c r="TLI249" s="353"/>
      <c r="TLJ249" s="353"/>
      <c r="TLK249" s="353"/>
      <c r="TLL249" s="353"/>
      <c r="TLM249" s="353"/>
      <c r="TLN249" s="353"/>
      <c r="TLO249" s="353"/>
      <c r="TLP249" s="353"/>
      <c r="TLQ249" s="353"/>
      <c r="TLR249" s="353"/>
      <c r="TLS249" s="353"/>
      <c r="TLT249" s="353"/>
      <c r="TLU249" s="353"/>
      <c r="TLV249" s="353"/>
      <c r="TLW249" s="353"/>
      <c r="TLX249" s="353"/>
      <c r="TLY249" s="353"/>
      <c r="TLZ249" s="353"/>
      <c r="TMA249" s="353"/>
      <c r="TMB249" s="353"/>
      <c r="TMC249" s="353"/>
      <c r="TMD249" s="353"/>
      <c r="TME249" s="353"/>
      <c r="TMF249" s="353"/>
      <c r="TMG249" s="353"/>
      <c r="TMH249" s="353"/>
      <c r="TMI249" s="353"/>
      <c r="TMJ249" s="353"/>
      <c r="TMK249" s="353"/>
      <c r="TML249" s="353"/>
      <c r="TMM249" s="353"/>
      <c r="TMN249" s="353"/>
      <c r="TMO249" s="353"/>
      <c r="TMP249" s="353"/>
      <c r="TMQ249" s="353"/>
      <c r="TMR249" s="353"/>
      <c r="TMS249" s="353"/>
      <c r="TMT249" s="353"/>
      <c r="TMU249" s="353"/>
      <c r="TMV249" s="353"/>
      <c r="TMW249" s="353"/>
      <c r="TMX249" s="353"/>
      <c r="TMY249" s="353"/>
      <c r="TMZ249" s="353"/>
      <c r="TNA249" s="353"/>
      <c r="TNB249" s="353"/>
      <c r="TNC249" s="353"/>
      <c r="TND249" s="353"/>
      <c r="TNE249" s="353"/>
      <c r="TNF249" s="353"/>
      <c r="TNG249" s="353"/>
      <c r="TNH249" s="353"/>
      <c r="TNI249" s="353"/>
      <c r="TNJ249" s="353"/>
      <c r="TNK249" s="353"/>
      <c r="TNL249" s="353"/>
      <c r="TNM249" s="353"/>
      <c r="TNN249" s="353"/>
      <c r="TNO249" s="353"/>
      <c r="TNP249" s="353"/>
      <c r="TNQ249" s="353"/>
      <c r="TNR249" s="353"/>
      <c r="TNS249" s="353"/>
      <c r="TNT249" s="353"/>
      <c r="TNU249" s="353"/>
      <c r="TNV249" s="353"/>
      <c r="TNW249" s="353"/>
      <c r="TNX249" s="353"/>
      <c r="TNY249" s="353"/>
      <c r="TNZ249" s="353"/>
      <c r="TOA249" s="353"/>
      <c r="TOB249" s="353"/>
      <c r="TOC249" s="353"/>
      <c r="TOD249" s="353"/>
      <c r="TOE249" s="353"/>
      <c r="TOF249" s="353"/>
      <c r="TOG249" s="353"/>
      <c r="TOH249" s="353"/>
      <c r="TOI249" s="353"/>
      <c r="TOJ249" s="353"/>
      <c r="TOK249" s="353"/>
      <c r="TOL249" s="353"/>
      <c r="TOM249" s="353"/>
      <c r="TON249" s="353"/>
      <c r="TOO249" s="353"/>
      <c r="TOP249" s="353"/>
      <c r="TOQ249" s="353"/>
      <c r="TOR249" s="353"/>
      <c r="TOS249" s="353"/>
      <c r="TOT249" s="353"/>
      <c r="TOU249" s="353"/>
      <c r="TOV249" s="353"/>
      <c r="TOW249" s="353"/>
      <c r="TOX249" s="353"/>
      <c r="TOY249" s="353"/>
      <c r="TOZ249" s="353"/>
      <c r="TPA249" s="353"/>
      <c r="TPB249" s="353"/>
      <c r="TPC249" s="353"/>
      <c r="TPD249" s="353"/>
      <c r="TPE249" s="353"/>
      <c r="TPF249" s="353"/>
      <c r="TPG249" s="353"/>
      <c r="TPH249" s="353"/>
      <c r="TPI249" s="353"/>
      <c r="TPJ249" s="353"/>
      <c r="TPK249" s="353"/>
      <c r="TPL249" s="353"/>
      <c r="TPM249" s="353"/>
      <c r="TPN249" s="353"/>
      <c r="TPO249" s="353"/>
      <c r="TPP249" s="353"/>
      <c r="TPQ249" s="353"/>
      <c r="TPR249" s="353"/>
      <c r="TPS249" s="353"/>
      <c r="TPT249" s="353"/>
      <c r="TPU249" s="353"/>
      <c r="TPV249" s="353"/>
      <c r="TPW249" s="353"/>
      <c r="TPX249" s="353"/>
      <c r="TPY249" s="353"/>
      <c r="TPZ249" s="353"/>
      <c r="TQA249" s="353"/>
      <c r="TQB249" s="353"/>
      <c r="TQC249" s="353"/>
      <c r="TQD249" s="353"/>
      <c r="TQE249" s="353"/>
      <c r="TQF249" s="353"/>
      <c r="TQG249" s="353"/>
      <c r="TQH249" s="353"/>
      <c r="TQI249" s="353"/>
      <c r="TQJ249" s="353"/>
      <c r="TQK249" s="353"/>
      <c r="TQL249" s="353"/>
      <c r="TQM249" s="353"/>
      <c r="TQN249" s="353"/>
      <c r="TQO249" s="353"/>
      <c r="TQP249" s="353"/>
      <c r="TQQ249" s="353"/>
      <c r="TQR249" s="353"/>
      <c r="TQS249" s="353"/>
      <c r="TQT249" s="353"/>
      <c r="TQU249" s="353"/>
      <c r="TQV249" s="353"/>
      <c r="TQW249" s="353"/>
      <c r="TQX249" s="353"/>
      <c r="TQY249" s="353"/>
      <c r="TQZ249" s="353"/>
      <c r="TRA249" s="353"/>
      <c r="TRB249" s="353"/>
      <c r="TRC249" s="353"/>
      <c r="TRD249" s="353"/>
      <c r="TRE249" s="353"/>
      <c r="TRF249" s="353"/>
      <c r="TRG249" s="353"/>
      <c r="TRH249" s="353"/>
      <c r="TRI249" s="353"/>
      <c r="TRJ249" s="353"/>
      <c r="TRK249" s="353"/>
      <c r="TRL249" s="353"/>
      <c r="TRM249" s="353"/>
      <c r="TRN249" s="353"/>
      <c r="TRO249" s="353"/>
      <c r="TRP249" s="353"/>
      <c r="TRQ249" s="353"/>
      <c r="TRR249" s="353"/>
      <c r="TRS249" s="353"/>
      <c r="TRT249" s="353"/>
      <c r="TRU249" s="353"/>
      <c r="TRV249" s="353"/>
      <c r="TRW249" s="353"/>
      <c r="TRX249" s="353"/>
      <c r="TRY249" s="353"/>
      <c r="TRZ249" s="353"/>
      <c r="TSA249" s="353"/>
      <c r="TSB249" s="353"/>
      <c r="TSC249" s="353"/>
      <c r="TSD249" s="353"/>
      <c r="TSE249" s="353"/>
      <c r="TSF249" s="353"/>
      <c r="TSG249" s="353"/>
      <c r="TSH249" s="353"/>
      <c r="TSI249" s="353"/>
      <c r="TSJ249" s="353"/>
      <c r="TSK249" s="353"/>
      <c r="TSL249" s="353"/>
      <c r="TSM249" s="353"/>
      <c r="TSN249" s="353"/>
      <c r="TSO249" s="353"/>
      <c r="TSP249" s="353"/>
      <c r="TSQ249" s="353"/>
      <c r="TSR249" s="353"/>
      <c r="TSS249" s="353"/>
      <c r="TST249" s="353"/>
      <c r="TSU249" s="353"/>
      <c r="TSV249" s="353"/>
      <c r="TSW249" s="353"/>
      <c r="TSX249" s="353"/>
      <c r="TSY249" s="353"/>
      <c r="TSZ249" s="353"/>
      <c r="TTA249" s="353"/>
      <c r="TTB249" s="353"/>
      <c r="TTC249" s="353"/>
      <c r="TTD249" s="353"/>
      <c r="TTE249" s="353"/>
      <c r="TTF249" s="353"/>
      <c r="TTG249" s="353"/>
      <c r="TTH249" s="353"/>
      <c r="TTI249" s="353"/>
      <c r="TTJ249" s="353"/>
      <c r="TTK249" s="353"/>
      <c r="TTL249" s="353"/>
      <c r="TTM249" s="353"/>
      <c r="TTN249" s="353"/>
      <c r="TTO249" s="353"/>
      <c r="TTP249" s="353"/>
      <c r="TTQ249" s="353"/>
      <c r="TTR249" s="353"/>
      <c r="TTS249" s="353"/>
      <c r="TTT249" s="353"/>
      <c r="TTU249" s="353"/>
      <c r="TTV249" s="353"/>
      <c r="TTW249" s="353"/>
      <c r="TTX249" s="353"/>
      <c r="TTY249" s="353"/>
      <c r="TTZ249" s="353"/>
      <c r="TUA249" s="353"/>
      <c r="TUB249" s="353"/>
      <c r="TUC249" s="353"/>
      <c r="TUD249" s="353"/>
      <c r="TUE249" s="353"/>
      <c r="TUF249" s="353"/>
      <c r="TUG249" s="353"/>
      <c r="TUH249" s="353"/>
      <c r="TUI249" s="353"/>
      <c r="TUJ249" s="353"/>
      <c r="TUK249" s="353"/>
      <c r="TUL249" s="353"/>
      <c r="TUM249" s="353"/>
      <c r="TUN249" s="353"/>
      <c r="TUO249" s="353"/>
      <c r="TUP249" s="353"/>
      <c r="TUQ249" s="353"/>
      <c r="TUR249" s="353"/>
      <c r="TUS249" s="353"/>
      <c r="TUT249" s="353"/>
      <c r="TUU249" s="353"/>
      <c r="TUV249" s="353"/>
      <c r="TUW249" s="353"/>
      <c r="TUX249" s="353"/>
      <c r="TUY249" s="353"/>
      <c r="TUZ249" s="353"/>
      <c r="TVA249" s="353"/>
      <c r="TVB249" s="353"/>
      <c r="TVC249" s="353"/>
      <c r="TVD249" s="353"/>
      <c r="TVE249" s="353"/>
      <c r="TVF249" s="353"/>
      <c r="TVG249" s="353"/>
      <c r="TVH249" s="353"/>
      <c r="TVI249" s="353"/>
      <c r="TVJ249" s="353"/>
      <c r="TVK249" s="353"/>
      <c r="TVL249" s="353"/>
      <c r="TVM249" s="353"/>
      <c r="TVN249" s="353"/>
      <c r="TVO249" s="353"/>
      <c r="TVP249" s="353"/>
      <c r="TVQ249" s="353"/>
      <c r="TVR249" s="353"/>
      <c r="TVS249" s="353"/>
      <c r="TVT249" s="353"/>
      <c r="TVU249" s="353"/>
      <c r="TVV249" s="353"/>
      <c r="TVW249" s="353"/>
      <c r="TVX249" s="353"/>
      <c r="TVY249" s="353"/>
      <c r="TVZ249" s="353"/>
      <c r="TWA249" s="353"/>
      <c r="TWB249" s="353"/>
      <c r="TWC249" s="353"/>
      <c r="TWD249" s="353"/>
      <c r="TWE249" s="353"/>
      <c r="TWF249" s="353"/>
      <c r="TWG249" s="353"/>
      <c r="TWH249" s="353"/>
      <c r="TWI249" s="353"/>
      <c r="TWJ249" s="353"/>
      <c r="TWK249" s="353"/>
      <c r="TWL249" s="353"/>
      <c r="TWM249" s="353"/>
      <c r="TWN249" s="353"/>
      <c r="TWO249" s="353"/>
      <c r="TWP249" s="353"/>
      <c r="TWQ249" s="353"/>
      <c r="TWR249" s="353"/>
      <c r="TWS249" s="353"/>
      <c r="TWT249" s="353"/>
      <c r="TWU249" s="353"/>
      <c r="TWV249" s="353"/>
      <c r="TWW249" s="353"/>
      <c r="TWX249" s="353"/>
      <c r="TWY249" s="353"/>
      <c r="TWZ249" s="353"/>
      <c r="TXA249" s="353"/>
      <c r="TXB249" s="353"/>
      <c r="TXC249" s="353"/>
      <c r="TXD249" s="353"/>
      <c r="TXE249" s="353"/>
      <c r="TXF249" s="353"/>
      <c r="TXG249" s="353"/>
      <c r="TXH249" s="353"/>
      <c r="TXI249" s="353"/>
      <c r="TXJ249" s="353"/>
      <c r="TXK249" s="353"/>
      <c r="TXL249" s="353"/>
      <c r="TXM249" s="353"/>
      <c r="TXN249" s="353"/>
      <c r="TXO249" s="353"/>
      <c r="TXP249" s="353"/>
      <c r="TXQ249" s="353"/>
      <c r="TXR249" s="353"/>
      <c r="TXS249" s="353"/>
      <c r="TXT249" s="353"/>
      <c r="TXU249" s="353"/>
      <c r="TXV249" s="353"/>
      <c r="TXW249" s="353"/>
      <c r="TXX249" s="353"/>
      <c r="TXY249" s="353"/>
      <c r="TXZ249" s="353"/>
      <c r="TYA249" s="353"/>
      <c r="TYB249" s="353"/>
      <c r="TYC249" s="353"/>
      <c r="TYD249" s="353"/>
      <c r="TYE249" s="353"/>
      <c r="TYF249" s="353"/>
      <c r="TYG249" s="353"/>
      <c r="TYH249" s="353"/>
      <c r="TYI249" s="353"/>
      <c r="TYJ249" s="353"/>
      <c r="TYK249" s="353"/>
      <c r="TYL249" s="353"/>
      <c r="TYM249" s="353"/>
      <c r="TYN249" s="353"/>
      <c r="TYO249" s="353"/>
      <c r="TYP249" s="353"/>
      <c r="TYQ249" s="353"/>
      <c r="TYR249" s="353"/>
      <c r="TYS249" s="353"/>
      <c r="TYT249" s="353"/>
      <c r="TYU249" s="353"/>
      <c r="TYV249" s="353"/>
      <c r="TYW249" s="353"/>
      <c r="TYX249" s="353"/>
      <c r="TYY249" s="353"/>
      <c r="TYZ249" s="353"/>
      <c r="TZA249" s="353"/>
      <c r="TZB249" s="353"/>
      <c r="TZC249" s="353"/>
      <c r="TZD249" s="353"/>
      <c r="TZE249" s="353"/>
      <c r="TZF249" s="353"/>
      <c r="TZG249" s="353"/>
      <c r="TZH249" s="353"/>
      <c r="TZI249" s="353"/>
      <c r="TZJ249" s="353"/>
      <c r="TZK249" s="353"/>
      <c r="TZL249" s="353"/>
      <c r="TZM249" s="353"/>
      <c r="TZN249" s="353"/>
      <c r="TZO249" s="353"/>
      <c r="TZP249" s="353"/>
      <c r="TZQ249" s="353"/>
      <c r="TZR249" s="353"/>
      <c r="TZS249" s="353"/>
      <c r="TZT249" s="353"/>
      <c r="TZU249" s="353"/>
      <c r="TZV249" s="353"/>
      <c r="TZW249" s="353"/>
      <c r="TZX249" s="353"/>
      <c r="TZY249" s="353"/>
      <c r="TZZ249" s="353"/>
      <c r="UAA249" s="353"/>
      <c r="UAB249" s="353"/>
      <c r="UAC249" s="353"/>
      <c r="UAD249" s="353"/>
      <c r="UAE249" s="353"/>
      <c r="UAF249" s="353"/>
      <c r="UAG249" s="353"/>
      <c r="UAH249" s="353"/>
      <c r="UAI249" s="353"/>
      <c r="UAJ249" s="353"/>
      <c r="UAK249" s="353"/>
      <c r="UAL249" s="353"/>
      <c r="UAM249" s="353"/>
      <c r="UAN249" s="353"/>
      <c r="UAO249" s="353"/>
      <c r="UAP249" s="353"/>
      <c r="UAQ249" s="353"/>
      <c r="UAR249" s="353"/>
      <c r="UAS249" s="353"/>
      <c r="UAT249" s="353"/>
      <c r="UAU249" s="353"/>
      <c r="UAV249" s="353"/>
      <c r="UAW249" s="353"/>
      <c r="UAX249" s="353"/>
      <c r="UAY249" s="353"/>
      <c r="UAZ249" s="353"/>
      <c r="UBA249" s="353"/>
      <c r="UBB249" s="353"/>
      <c r="UBC249" s="353"/>
      <c r="UBD249" s="353"/>
      <c r="UBE249" s="353"/>
      <c r="UBF249" s="353"/>
      <c r="UBG249" s="353"/>
      <c r="UBH249" s="353"/>
      <c r="UBI249" s="353"/>
      <c r="UBJ249" s="353"/>
      <c r="UBK249" s="353"/>
      <c r="UBL249" s="353"/>
      <c r="UBM249" s="353"/>
      <c r="UBN249" s="353"/>
      <c r="UBO249" s="353"/>
      <c r="UBP249" s="353"/>
      <c r="UBQ249" s="353"/>
      <c r="UBR249" s="353"/>
      <c r="UBS249" s="353"/>
      <c r="UBT249" s="353"/>
      <c r="UBU249" s="353"/>
      <c r="UBV249" s="353"/>
      <c r="UBW249" s="353"/>
      <c r="UBX249" s="353"/>
      <c r="UBY249" s="353"/>
      <c r="UBZ249" s="353"/>
      <c r="UCA249" s="353"/>
      <c r="UCB249" s="353"/>
      <c r="UCC249" s="353"/>
      <c r="UCD249" s="353"/>
      <c r="UCE249" s="353"/>
      <c r="UCF249" s="353"/>
      <c r="UCG249" s="353"/>
      <c r="UCH249" s="353"/>
      <c r="UCI249" s="353"/>
      <c r="UCJ249" s="353"/>
      <c r="UCK249" s="353"/>
      <c r="UCL249" s="353"/>
      <c r="UCM249" s="353"/>
      <c r="UCN249" s="353"/>
      <c r="UCO249" s="353"/>
      <c r="UCP249" s="353"/>
      <c r="UCQ249" s="353"/>
      <c r="UCR249" s="353"/>
      <c r="UCS249" s="353"/>
      <c r="UCT249" s="353"/>
      <c r="UCU249" s="353"/>
      <c r="UCV249" s="353"/>
      <c r="UCW249" s="353"/>
      <c r="UCX249" s="353"/>
      <c r="UCY249" s="353"/>
      <c r="UCZ249" s="353"/>
      <c r="UDA249" s="353"/>
      <c r="UDB249" s="353"/>
      <c r="UDC249" s="353"/>
      <c r="UDD249" s="353"/>
      <c r="UDE249" s="353"/>
      <c r="UDF249" s="353"/>
      <c r="UDG249" s="353"/>
      <c r="UDH249" s="353"/>
      <c r="UDI249" s="353"/>
      <c r="UDJ249" s="353"/>
      <c r="UDK249" s="353"/>
      <c r="UDL249" s="353"/>
      <c r="UDM249" s="353"/>
      <c r="UDN249" s="353"/>
      <c r="UDO249" s="353"/>
      <c r="UDP249" s="353"/>
      <c r="UDQ249" s="353"/>
      <c r="UDR249" s="353"/>
      <c r="UDS249" s="353"/>
      <c r="UDT249" s="353"/>
      <c r="UDU249" s="353"/>
      <c r="UDV249" s="353"/>
      <c r="UDW249" s="353"/>
      <c r="UDX249" s="353"/>
      <c r="UDY249" s="353"/>
      <c r="UDZ249" s="353"/>
      <c r="UEA249" s="353"/>
      <c r="UEB249" s="353"/>
      <c r="UEC249" s="353"/>
      <c r="UED249" s="353"/>
      <c r="UEE249" s="353"/>
      <c r="UEF249" s="353"/>
      <c r="UEG249" s="353"/>
      <c r="UEH249" s="353"/>
      <c r="UEI249" s="353"/>
      <c r="UEJ249" s="353"/>
      <c r="UEK249" s="353"/>
      <c r="UEL249" s="353"/>
      <c r="UEM249" s="353"/>
      <c r="UEN249" s="353"/>
      <c r="UEO249" s="353"/>
      <c r="UEP249" s="353"/>
      <c r="UEQ249" s="353"/>
      <c r="UER249" s="353"/>
      <c r="UES249" s="353"/>
      <c r="UET249" s="353"/>
      <c r="UEU249" s="353"/>
      <c r="UEV249" s="353"/>
      <c r="UEW249" s="353"/>
      <c r="UEX249" s="353"/>
      <c r="UEY249" s="353"/>
      <c r="UEZ249" s="353"/>
      <c r="UFA249" s="353"/>
      <c r="UFB249" s="353"/>
      <c r="UFC249" s="353"/>
      <c r="UFD249" s="353"/>
      <c r="UFE249" s="353"/>
      <c r="UFF249" s="353"/>
      <c r="UFG249" s="353"/>
      <c r="UFH249" s="353"/>
      <c r="UFI249" s="353"/>
      <c r="UFJ249" s="353"/>
      <c r="UFK249" s="353"/>
      <c r="UFL249" s="353"/>
      <c r="UFM249" s="353"/>
      <c r="UFN249" s="353"/>
      <c r="UFO249" s="353"/>
      <c r="UFP249" s="353"/>
      <c r="UFQ249" s="353"/>
      <c r="UFR249" s="353"/>
      <c r="UFS249" s="353"/>
      <c r="UFT249" s="353"/>
      <c r="UFU249" s="353"/>
      <c r="UFV249" s="353"/>
      <c r="UFW249" s="353"/>
      <c r="UFX249" s="353"/>
      <c r="UFY249" s="353"/>
      <c r="UFZ249" s="353"/>
      <c r="UGA249" s="353"/>
      <c r="UGB249" s="353"/>
      <c r="UGC249" s="353"/>
      <c r="UGD249" s="353"/>
      <c r="UGE249" s="353"/>
      <c r="UGF249" s="353"/>
      <c r="UGG249" s="353"/>
      <c r="UGH249" s="353"/>
      <c r="UGI249" s="353"/>
      <c r="UGJ249" s="353"/>
      <c r="UGK249" s="353"/>
      <c r="UGL249" s="353"/>
      <c r="UGM249" s="353"/>
      <c r="UGN249" s="353"/>
      <c r="UGO249" s="353"/>
      <c r="UGP249" s="353"/>
      <c r="UGQ249" s="353"/>
      <c r="UGR249" s="353"/>
      <c r="UGS249" s="353"/>
      <c r="UGT249" s="353"/>
      <c r="UGU249" s="353"/>
      <c r="UGV249" s="353"/>
      <c r="UGW249" s="353"/>
      <c r="UGX249" s="353"/>
      <c r="UGY249" s="353"/>
      <c r="UGZ249" s="353"/>
      <c r="UHA249" s="353"/>
      <c r="UHB249" s="353"/>
      <c r="UHC249" s="353"/>
      <c r="UHD249" s="353"/>
      <c r="UHE249" s="353"/>
      <c r="UHF249" s="353"/>
      <c r="UHG249" s="353"/>
      <c r="UHH249" s="353"/>
      <c r="UHI249" s="353"/>
      <c r="UHJ249" s="353"/>
      <c r="UHK249" s="353"/>
      <c r="UHL249" s="353"/>
      <c r="UHM249" s="353"/>
      <c r="UHN249" s="353"/>
      <c r="UHO249" s="353"/>
      <c r="UHP249" s="353"/>
      <c r="UHQ249" s="353"/>
      <c r="UHR249" s="353"/>
      <c r="UHS249" s="353"/>
      <c r="UHT249" s="353"/>
      <c r="UHU249" s="353"/>
      <c r="UHV249" s="353"/>
      <c r="UHW249" s="353"/>
      <c r="UHX249" s="353"/>
      <c r="UHY249" s="353"/>
      <c r="UHZ249" s="353"/>
      <c r="UIA249" s="353"/>
      <c r="UIB249" s="353"/>
      <c r="UIC249" s="353"/>
      <c r="UID249" s="353"/>
      <c r="UIE249" s="353"/>
      <c r="UIF249" s="353"/>
      <c r="UIG249" s="353"/>
      <c r="UIH249" s="353"/>
      <c r="UII249" s="353"/>
      <c r="UIJ249" s="353"/>
      <c r="UIK249" s="353"/>
      <c r="UIL249" s="353"/>
      <c r="UIM249" s="353"/>
      <c r="UIN249" s="353"/>
      <c r="UIO249" s="353"/>
      <c r="UIP249" s="353"/>
      <c r="UIQ249" s="353"/>
      <c r="UIR249" s="353"/>
      <c r="UIS249" s="353"/>
      <c r="UIT249" s="353"/>
      <c r="UIU249" s="353"/>
      <c r="UIV249" s="353"/>
      <c r="UIW249" s="353"/>
      <c r="UIX249" s="353"/>
      <c r="UIY249" s="353"/>
      <c r="UIZ249" s="353"/>
      <c r="UJA249" s="353"/>
      <c r="UJB249" s="353"/>
      <c r="UJC249" s="353"/>
      <c r="UJD249" s="353"/>
      <c r="UJE249" s="353"/>
      <c r="UJF249" s="353"/>
      <c r="UJG249" s="353"/>
      <c r="UJH249" s="353"/>
      <c r="UJI249" s="353"/>
      <c r="UJJ249" s="353"/>
      <c r="UJK249" s="353"/>
      <c r="UJL249" s="353"/>
      <c r="UJM249" s="353"/>
      <c r="UJN249" s="353"/>
      <c r="UJO249" s="353"/>
      <c r="UJP249" s="353"/>
      <c r="UJQ249" s="353"/>
      <c r="UJR249" s="353"/>
      <c r="UJS249" s="353"/>
      <c r="UJT249" s="353"/>
      <c r="UJU249" s="353"/>
      <c r="UJV249" s="353"/>
      <c r="UJW249" s="353"/>
      <c r="UJX249" s="353"/>
      <c r="UJY249" s="353"/>
      <c r="UJZ249" s="353"/>
      <c r="UKA249" s="353"/>
      <c r="UKB249" s="353"/>
      <c r="UKC249" s="353"/>
      <c r="UKD249" s="353"/>
      <c r="UKE249" s="353"/>
      <c r="UKF249" s="353"/>
      <c r="UKG249" s="353"/>
      <c r="UKH249" s="353"/>
      <c r="UKI249" s="353"/>
      <c r="UKJ249" s="353"/>
      <c r="UKK249" s="353"/>
      <c r="UKL249" s="353"/>
      <c r="UKM249" s="353"/>
      <c r="UKN249" s="353"/>
      <c r="UKO249" s="353"/>
      <c r="UKP249" s="353"/>
      <c r="UKQ249" s="353"/>
      <c r="UKR249" s="353"/>
      <c r="UKS249" s="353"/>
      <c r="UKT249" s="353"/>
      <c r="UKU249" s="353"/>
      <c r="UKV249" s="353"/>
      <c r="UKW249" s="353"/>
      <c r="UKX249" s="353"/>
      <c r="UKY249" s="353"/>
      <c r="UKZ249" s="353"/>
      <c r="ULA249" s="353"/>
      <c r="ULB249" s="353"/>
      <c r="ULC249" s="353"/>
      <c r="ULD249" s="353"/>
      <c r="ULE249" s="353"/>
      <c r="ULF249" s="353"/>
      <c r="ULG249" s="353"/>
      <c r="ULH249" s="353"/>
      <c r="ULI249" s="353"/>
      <c r="ULJ249" s="353"/>
      <c r="ULK249" s="353"/>
      <c r="ULL249" s="353"/>
      <c r="ULM249" s="353"/>
      <c r="ULN249" s="353"/>
      <c r="ULO249" s="353"/>
      <c r="ULP249" s="353"/>
      <c r="ULQ249" s="353"/>
      <c r="ULR249" s="353"/>
      <c r="ULS249" s="353"/>
      <c r="ULT249" s="353"/>
      <c r="ULU249" s="353"/>
      <c r="ULV249" s="353"/>
      <c r="ULW249" s="353"/>
      <c r="ULX249" s="353"/>
      <c r="ULY249" s="353"/>
      <c r="ULZ249" s="353"/>
      <c r="UMA249" s="353"/>
      <c r="UMB249" s="353"/>
      <c r="UMC249" s="353"/>
      <c r="UMD249" s="353"/>
      <c r="UME249" s="353"/>
      <c r="UMF249" s="353"/>
      <c r="UMG249" s="353"/>
      <c r="UMH249" s="353"/>
      <c r="UMI249" s="353"/>
      <c r="UMJ249" s="353"/>
      <c r="UMK249" s="353"/>
      <c r="UML249" s="353"/>
      <c r="UMM249" s="353"/>
      <c r="UMN249" s="353"/>
      <c r="UMO249" s="353"/>
      <c r="UMP249" s="353"/>
      <c r="UMQ249" s="353"/>
      <c r="UMR249" s="353"/>
      <c r="UMS249" s="353"/>
      <c r="UMT249" s="353"/>
      <c r="UMU249" s="353"/>
      <c r="UMV249" s="353"/>
      <c r="UMW249" s="353"/>
      <c r="UMX249" s="353"/>
      <c r="UMY249" s="353"/>
      <c r="UMZ249" s="353"/>
      <c r="UNA249" s="353"/>
      <c r="UNB249" s="353"/>
      <c r="UNC249" s="353"/>
      <c r="UND249" s="353"/>
      <c r="UNE249" s="353"/>
      <c r="UNF249" s="353"/>
      <c r="UNG249" s="353"/>
      <c r="UNH249" s="353"/>
      <c r="UNI249" s="353"/>
      <c r="UNJ249" s="353"/>
      <c r="UNK249" s="353"/>
      <c r="UNL249" s="353"/>
      <c r="UNM249" s="353"/>
      <c r="UNN249" s="353"/>
      <c r="UNO249" s="353"/>
      <c r="UNP249" s="353"/>
      <c r="UNQ249" s="353"/>
      <c r="UNR249" s="353"/>
      <c r="UNS249" s="353"/>
      <c r="UNT249" s="353"/>
      <c r="UNU249" s="353"/>
      <c r="UNV249" s="353"/>
      <c r="UNW249" s="353"/>
      <c r="UNX249" s="353"/>
      <c r="UNY249" s="353"/>
      <c r="UNZ249" s="353"/>
      <c r="UOA249" s="353"/>
      <c r="UOB249" s="353"/>
      <c r="UOC249" s="353"/>
      <c r="UOD249" s="353"/>
      <c r="UOE249" s="353"/>
      <c r="UOF249" s="353"/>
      <c r="UOG249" s="353"/>
      <c r="UOH249" s="353"/>
      <c r="UOI249" s="353"/>
      <c r="UOJ249" s="353"/>
      <c r="UOK249" s="353"/>
      <c r="UOL249" s="353"/>
      <c r="UOM249" s="353"/>
      <c r="UON249" s="353"/>
      <c r="UOO249" s="353"/>
      <c r="UOP249" s="353"/>
      <c r="UOQ249" s="353"/>
      <c r="UOR249" s="353"/>
      <c r="UOS249" s="353"/>
      <c r="UOT249" s="353"/>
      <c r="UOU249" s="353"/>
      <c r="UOV249" s="353"/>
      <c r="UOW249" s="353"/>
      <c r="UOX249" s="353"/>
      <c r="UOY249" s="353"/>
      <c r="UOZ249" s="353"/>
      <c r="UPA249" s="353"/>
      <c r="UPB249" s="353"/>
      <c r="UPC249" s="353"/>
      <c r="UPD249" s="353"/>
      <c r="UPE249" s="353"/>
      <c r="UPF249" s="353"/>
      <c r="UPG249" s="353"/>
      <c r="UPH249" s="353"/>
      <c r="UPI249" s="353"/>
      <c r="UPJ249" s="353"/>
      <c r="UPK249" s="353"/>
      <c r="UPL249" s="353"/>
      <c r="UPM249" s="353"/>
      <c r="UPN249" s="353"/>
      <c r="UPO249" s="353"/>
      <c r="UPP249" s="353"/>
      <c r="UPQ249" s="353"/>
      <c r="UPR249" s="353"/>
      <c r="UPS249" s="353"/>
      <c r="UPT249" s="353"/>
      <c r="UPU249" s="353"/>
      <c r="UPV249" s="353"/>
      <c r="UPW249" s="353"/>
      <c r="UPX249" s="353"/>
      <c r="UPY249" s="353"/>
      <c r="UPZ249" s="353"/>
      <c r="UQA249" s="353"/>
      <c r="UQB249" s="353"/>
      <c r="UQC249" s="353"/>
      <c r="UQD249" s="353"/>
      <c r="UQE249" s="353"/>
      <c r="UQF249" s="353"/>
      <c r="UQG249" s="353"/>
      <c r="UQH249" s="353"/>
      <c r="UQI249" s="353"/>
      <c r="UQJ249" s="353"/>
      <c r="UQK249" s="353"/>
      <c r="UQL249" s="353"/>
      <c r="UQM249" s="353"/>
      <c r="UQN249" s="353"/>
      <c r="UQO249" s="353"/>
      <c r="UQP249" s="353"/>
      <c r="UQQ249" s="353"/>
      <c r="UQR249" s="353"/>
      <c r="UQS249" s="353"/>
      <c r="UQT249" s="353"/>
      <c r="UQU249" s="353"/>
      <c r="UQV249" s="353"/>
      <c r="UQW249" s="353"/>
      <c r="UQX249" s="353"/>
      <c r="UQY249" s="353"/>
      <c r="UQZ249" s="353"/>
      <c r="URA249" s="353"/>
      <c r="URB249" s="353"/>
      <c r="URC249" s="353"/>
      <c r="URD249" s="353"/>
      <c r="URE249" s="353"/>
      <c r="URF249" s="353"/>
      <c r="URG249" s="353"/>
      <c r="URH249" s="353"/>
      <c r="URI249" s="353"/>
      <c r="URJ249" s="353"/>
      <c r="URK249" s="353"/>
      <c r="URL249" s="353"/>
      <c r="URM249" s="353"/>
      <c r="URN249" s="353"/>
      <c r="URO249" s="353"/>
      <c r="URP249" s="353"/>
      <c r="URQ249" s="353"/>
      <c r="URR249" s="353"/>
      <c r="URS249" s="353"/>
      <c r="URT249" s="353"/>
      <c r="URU249" s="353"/>
      <c r="URV249" s="353"/>
      <c r="URW249" s="353"/>
      <c r="URX249" s="353"/>
      <c r="URY249" s="353"/>
      <c r="URZ249" s="353"/>
      <c r="USA249" s="353"/>
      <c r="USB249" s="353"/>
      <c r="USC249" s="353"/>
      <c r="USD249" s="353"/>
      <c r="USE249" s="353"/>
      <c r="USF249" s="353"/>
      <c r="USG249" s="353"/>
      <c r="USH249" s="353"/>
      <c r="USI249" s="353"/>
      <c r="USJ249" s="353"/>
      <c r="USK249" s="353"/>
      <c r="USL249" s="353"/>
      <c r="USM249" s="353"/>
      <c r="USN249" s="353"/>
      <c r="USO249" s="353"/>
      <c r="USP249" s="353"/>
      <c r="USQ249" s="353"/>
      <c r="USR249" s="353"/>
      <c r="USS249" s="353"/>
      <c r="UST249" s="353"/>
      <c r="USU249" s="353"/>
      <c r="USV249" s="353"/>
      <c r="USW249" s="353"/>
      <c r="USX249" s="353"/>
      <c r="USY249" s="353"/>
      <c r="USZ249" s="353"/>
      <c r="UTA249" s="353"/>
      <c r="UTB249" s="353"/>
      <c r="UTC249" s="353"/>
      <c r="UTD249" s="353"/>
      <c r="UTE249" s="353"/>
      <c r="UTF249" s="353"/>
      <c r="UTG249" s="353"/>
      <c r="UTH249" s="353"/>
      <c r="UTI249" s="353"/>
      <c r="UTJ249" s="353"/>
      <c r="UTK249" s="353"/>
      <c r="UTL249" s="353"/>
      <c r="UTM249" s="353"/>
      <c r="UTN249" s="353"/>
      <c r="UTO249" s="353"/>
      <c r="UTP249" s="353"/>
      <c r="UTQ249" s="353"/>
      <c r="UTR249" s="353"/>
      <c r="UTS249" s="353"/>
      <c r="UTT249" s="353"/>
      <c r="UTU249" s="353"/>
      <c r="UTV249" s="353"/>
      <c r="UTW249" s="353"/>
      <c r="UTX249" s="353"/>
      <c r="UTY249" s="353"/>
      <c r="UTZ249" s="353"/>
      <c r="UUA249" s="353"/>
      <c r="UUB249" s="353"/>
      <c r="UUC249" s="353"/>
      <c r="UUD249" s="353"/>
      <c r="UUE249" s="353"/>
      <c r="UUF249" s="353"/>
      <c r="UUG249" s="353"/>
      <c r="UUH249" s="353"/>
      <c r="UUI249" s="353"/>
      <c r="UUJ249" s="353"/>
      <c r="UUK249" s="353"/>
      <c r="UUL249" s="353"/>
      <c r="UUM249" s="353"/>
      <c r="UUN249" s="353"/>
      <c r="UUO249" s="353"/>
      <c r="UUP249" s="353"/>
      <c r="UUQ249" s="353"/>
      <c r="UUR249" s="353"/>
      <c r="UUS249" s="353"/>
      <c r="UUT249" s="353"/>
      <c r="UUU249" s="353"/>
      <c r="UUV249" s="353"/>
      <c r="UUW249" s="353"/>
      <c r="UUX249" s="353"/>
      <c r="UUY249" s="353"/>
      <c r="UUZ249" s="353"/>
      <c r="UVA249" s="353"/>
      <c r="UVB249" s="353"/>
      <c r="UVC249" s="353"/>
      <c r="UVD249" s="353"/>
      <c r="UVE249" s="353"/>
      <c r="UVF249" s="353"/>
      <c r="UVG249" s="353"/>
      <c r="UVH249" s="353"/>
      <c r="UVI249" s="353"/>
      <c r="UVJ249" s="353"/>
      <c r="UVK249" s="353"/>
      <c r="UVL249" s="353"/>
      <c r="UVM249" s="353"/>
      <c r="UVN249" s="353"/>
      <c r="UVO249" s="353"/>
      <c r="UVP249" s="353"/>
      <c r="UVQ249" s="353"/>
      <c r="UVR249" s="353"/>
      <c r="UVS249" s="353"/>
      <c r="UVT249" s="353"/>
      <c r="UVU249" s="353"/>
      <c r="UVV249" s="353"/>
      <c r="UVW249" s="353"/>
      <c r="UVX249" s="353"/>
      <c r="UVY249" s="353"/>
      <c r="UVZ249" s="353"/>
      <c r="UWA249" s="353"/>
      <c r="UWB249" s="353"/>
      <c r="UWC249" s="353"/>
      <c r="UWD249" s="353"/>
      <c r="UWE249" s="353"/>
      <c r="UWF249" s="353"/>
      <c r="UWG249" s="353"/>
      <c r="UWH249" s="353"/>
      <c r="UWI249" s="353"/>
      <c r="UWJ249" s="353"/>
      <c r="UWK249" s="353"/>
      <c r="UWL249" s="353"/>
      <c r="UWM249" s="353"/>
      <c r="UWN249" s="353"/>
      <c r="UWO249" s="353"/>
      <c r="UWP249" s="353"/>
      <c r="UWQ249" s="353"/>
      <c r="UWR249" s="353"/>
      <c r="UWS249" s="353"/>
      <c r="UWT249" s="353"/>
      <c r="UWU249" s="353"/>
      <c r="UWV249" s="353"/>
      <c r="UWW249" s="353"/>
      <c r="UWX249" s="353"/>
      <c r="UWY249" s="353"/>
      <c r="UWZ249" s="353"/>
      <c r="UXA249" s="353"/>
      <c r="UXB249" s="353"/>
      <c r="UXC249" s="353"/>
      <c r="UXD249" s="353"/>
      <c r="UXE249" s="353"/>
      <c r="UXF249" s="353"/>
      <c r="UXG249" s="353"/>
      <c r="UXH249" s="353"/>
      <c r="UXI249" s="353"/>
      <c r="UXJ249" s="353"/>
      <c r="UXK249" s="353"/>
      <c r="UXL249" s="353"/>
      <c r="UXM249" s="353"/>
      <c r="UXN249" s="353"/>
      <c r="UXO249" s="353"/>
      <c r="UXP249" s="353"/>
      <c r="UXQ249" s="353"/>
      <c r="UXR249" s="353"/>
      <c r="UXS249" s="353"/>
      <c r="UXT249" s="353"/>
      <c r="UXU249" s="353"/>
      <c r="UXV249" s="353"/>
      <c r="UXW249" s="353"/>
      <c r="UXX249" s="353"/>
      <c r="UXY249" s="353"/>
      <c r="UXZ249" s="353"/>
      <c r="UYA249" s="353"/>
      <c r="UYB249" s="353"/>
      <c r="UYC249" s="353"/>
      <c r="UYD249" s="353"/>
      <c r="UYE249" s="353"/>
      <c r="UYF249" s="353"/>
      <c r="UYG249" s="353"/>
      <c r="UYH249" s="353"/>
      <c r="UYI249" s="353"/>
      <c r="UYJ249" s="353"/>
      <c r="UYK249" s="353"/>
      <c r="UYL249" s="353"/>
      <c r="UYM249" s="353"/>
      <c r="UYN249" s="353"/>
      <c r="UYO249" s="353"/>
      <c r="UYP249" s="353"/>
      <c r="UYQ249" s="353"/>
      <c r="UYR249" s="353"/>
      <c r="UYS249" s="353"/>
      <c r="UYT249" s="353"/>
      <c r="UYU249" s="353"/>
      <c r="UYV249" s="353"/>
      <c r="UYW249" s="353"/>
      <c r="UYX249" s="353"/>
      <c r="UYY249" s="353"/>
      <c r="UYZ249" s="353"/>
      <c r="UZA249" s="353"/>
      <c r="UZB249" s="353"/>
      <c r="UZC249" s="353"/>
      <c r="UZD249" s="353"/>
      <c r="UZE249" s="353"/>
      <c r="UZF249" s="353"/>
      <c r="UZG249" s="353"/>
      <c r="UZH249" s="353"/>
      <c r="UZI249" s="353"/>
      <c r="UZJ249" s="353"/>
      <c r="UZK249" s="353"/>
      <c r="UZL249" s="353"/>
      <c r="UZM249" s="353"/>
      <c r="UZN249" s="353"/>
      <c r="UZO249" s="353"/>
      <c r="UZP249" s="353"/>
      <c r="UZQ249" s="353"/>
      <c r="UZR249" s="353"/>
      <c r="UZS249" s="353"/>
      <c r="UZT249" s="353"/>
      <c r="UZU249" s="353"/>
      <c r="UZV249" s="353"/>
      <c r="UZW249" s="353"/>
      <c r="UZX249" s="353"/>
      <c r="UZY249" s="353"/>
      <c r="UZZ249" s="353"/>
      <c r="VAA249" s="353"/>
      <c r="VAB249" s="353"/>
      <c r="VAC249" s="353"/>
      <c r="VAD249" s="353"/>
      <c r="VAE249" s="353"/>
      <c r="VAF249" s="353"/>
      <c r="VAG249" s="353"/>
      <c r="VAH249" s="353"/>
      <c r="VAI249" s="353"/>
      <c r="VAJ249" s="353"/>
      <c r="VAK249" s="353"/>
      <c r="VAL249" s="353"/>
      <c r="VAM249" s="353"/>
      <c r="VAN249" s="353"/>
      <c r="VAO249" s="353"/>
      <c r="VAP249" s="353"/>
      <c r="VAQ249" s="353"/>
      <c r="VAR249" s="353"/>
      <c r="VAS249" s="353"/>
      <c r="VAT249" s="353"/>
      <c r="VAU249" s="353"/>
      <c r="VAV249" s="353"/>
      <c r="VAW249" s="353"/>
      <c r="VAX249" s="353"/>
      <c r="VAY249" s="353"/>
      <c r="VAZ249" s="353"/>
      <c r="VBA249" s="353"/>
      <c r="VBB249" s="353"/>
      <c r="VBC249" s="353"/>
      <c r="VBD249" s="353"/>
      <c r="VBE249" s="353"/>
      <c r="VBF249" s="353"/>
      <c r="VBG249" s="353"/>
      <c r="VBH249" s="353"/>
      <c r="VBI249" s="353"/>
      <c r="VBJ249" s="353"/>
      <c r="VBK249" s="353"/>
      <c r="VBL249" s="353"/>
      <c r="VBM249" s="353"/>
      <c r="VBN249" s="353"/>
      <c r="VBO249" s="353"/>
      <c r="VBP249" s="353"/>
      <c r="VBQ249" s="353"/>
      <c r="VBR249" s="353"/>
      <c r="VBS249" s="353"/>
      <c r="VBT249" s="353"/>
      <c r="VBU249" s="353"/>
      <c r="VBV249" s="353"/>
      <c r="VBW249" s="353"/>
      <c r="VBX249" s="353"/>
      <c r="VBY249" s="353"/>
      <c r="VBZ249" s="353"/>
      <c r="VCA249" s="353"/>
      <c r="VCB249" s="353"/>
      <c r="VCC249" s="353"/>
      <c r="VCD249" s="353"/>
      <c r="VCE249" s="353"/>
      <c r="VCF249" s="353"/>
      <c r="VCG249" s="353"/>
      <c r="VCH249" s="353"/>
      <c r="VCI249" s="353"/>
      <c r="VCJ249" s="353"/>
      <c r="VCK249" s="353"/>
      <c r="VCL249" s="353"/>
      <c r="VCM249" s="353"/>
      <c r="VCN249" s="353"/>
      <c r="VCO249" s="353"/>
      <c r="VCP249" s="353"/>
      <c r="VCQ249" s="353"/>
      <c r="VCR249" s="353"/>
      <c r="VCS249" s="353"/>
      <c r="VCT249" s="353"/>
      <c r="VCU249" s="353"/>
      <c r="VCV249" s="353"/>
      <c r="VCW249" s="353"/>
      <c r="VCX249" s="353"/>
      <c r="VCY249" s="353"/>
      <c r="VCZ249" s="353"/>
      <c r="VDA249" s="353"/>
      <c r="VDB249" s="353"/>
      <c r="VDC249" s="353"/>
      <c r="VDD249" s="353"/>
      <c r="VDE249" s="353"/>
      <c r="VDF249" s="353"/>
      <c r="VDG249" s="353"/>
      <c r="VDH249" s="353"/>
      <c r="VDI249" s="353"/>
      <c r="VDJ249" s="353"/>
      <c r="VDK249" s="353"/>
      <c r="VDL249" s="353"/>
      <c r="VDM249" s="353"/>
      <c r="VDN249" s="353"/>
      <c r="VDO249" s="353"/>
      <c r="VDP249" s="353"/>
      <c r="VDQ249" s="353"/>
      <c r="VDR249" s="353"/>
      <c r="VDS249" s="353"/>
      <c r="VDT249" s="353"/>
      <c r="VDU249" s="353"/>
      <c r="VDV249" s="353"/>
      <c r="VDW249" s="353"/>
      <c r="VDX249" s="353"/>
      <c r="VDY249" s="353"/>
      <c r="VDZ249" s="353"/>
      <c r="VEA249" s="353"/>
      <c r="VEB249" s="353"/>
      <c r="VEC249" s="353"/>
      <c r="VED249" s="353"/>
      <c r="VEE249" s="353"/>
      <c r="VEF249" s="353"/>
      <c r="VEG249" s="353"/>
      <c r="VEH249" s="353"/>
      <c r="VEI249" s="353"/>
      <c r="VEJ249" s="353"/>
      <c r="VEK249" s="353"/>
      <c r="VEL249" s="353"/>
      <c r="VEM249" s="353"/>
      <c r="VEN249" s="353"/>
      <c r="VEO249" s="353"/>
      <c r="VEP249" s="353"/>
      <c r="VEQ249" s="353"/>
      <c r="VER249" s="353"/>
      <c r="VES249" s="353"/>
      <c r="VET249" s="353"/>
      <c r="VEU249" s="353"/>
      <c r="VEV249" s="353"/>
      <c r="VEW249" s="353"/>
      <c r="VEX249" s="353"/>
      <c r="VEY249" s="353"/>
      <c r="VEZ249" s="353"/>
      <c r="VFA249" s="353"/>
      <c r="VFB249" s="353"/>
      <c r="VFC249" s="353"/>
      <c r="VFD249" s="353"/>
      <c r="VFE249" s="353"/>
      <c r="VFF249" s="353"/>
      <c r="VFG249" s="353"/>
      <c r="VFH249" s="353"/>
      <c r="VFI249" s="353"/>
      <c r="VFJ249" s="353"/>
      <c r="VFK249" s="353"/>
      <c r="VFL249" s="353"/>
      <c r="VFM249" s="353"/>
      <c r="VFN249" s="353"/>
      <c r="VFO249" s="353"/>
      <c r="VFP249" s="353"/>
      <c r="VFQ249" s="353"/>
      <c r="VFR249" s="353"/>
      <c r="VFS249" s="353"/>
      <c r="VFT249" s="353"/>
      <c r="VFU249" s="353"/>
      <c r="VFV249" s="353"/>
      <c r="VFW249" s="353"/>
      <c r="VFX249" s="353"/>
      <c r="VFY249" s="353"/>
      <c r="VFZ249" s="353"/>
      <c r="VGA249" s="353"/>
      <c r="VGB249" s="353"/>
      <c r="VGC249" s="353"/>
      <c r="VGD249" s="353"/>
      <c r="VGE249" s="353"/>
      <c r="VGF249" s="353"/>
      <c r="VGG249" s="353"/>
      <c r="VGH249" s="353"/>
      <c r="VGI249" s="353"/>
      <c r="VGJ249" s="353"/>
      <c r="VGK249" s="353"/>
      <c r="VGL249" s="353"/>
      <c r="VGM249" s="353"/>
      <c r="VGN249" s="353"/>
      <c r="VGO249" s="353"/>
      <c r="VGP249" s="353"/>
      <c r="VGQ249" s="353"/>
      <c r="VGR249" s="353"/>
      <c r="VGS249" s="353"/>
      <c r="VGT249" s="353"/>
      <c r="VGU249" s="353"/>
      <c r="VGV249" s="353"/>
      <c r="VGW249" s="353"/>
      <c r="VGX249" s="353"/>
      <c r="VGY249" s="353"/>
      <c r="VGZ249" s="353"/>
      <c r="VHA249" s="353"/>
      <c r="VHB249" s="353"/>
      <c r="VHC249" s="353"/>
      <c r="VHD249" s="353"/>
      <c r="VHE249" s="353"/>
      <c r="VHF249" s="353"/>
      <c r="VHG249" s="353"/>
      <c r="VHH249" s="353"/>
      <c r="VHI249" s="353"/>
      <c r="VHJ249" s="353"/>
      <c r="VHK249" s="353"/>
      <c r="VHL249" s="353"/>
      <c r="VHM249" s="353"/>
      <c r="VHN249" s="353"/>
      <c r="VHO249" s="353"/>
      <c r="VHP249" s="353"/>
      <c r="VHQ249" s="353"/>
      <c r="VHR249" s="353"/>
      <c r="VHS249" s="353"/>
      <c r="VHT249" s="353"/>
      <c r="VHU249" s="353"/>
      <c r="VHV249" s="353"/>
      <c r="VHW249" s="353"/>
      <c r="VHX249" s="353"/>
      <c r="VHY249" s="353"/>
      <c r="VHZ249" s="353"/>
      <c r="VIA249" s="353"/>
      <c r="VIB249" s="353"/>
      <c r="VIC249" s="353"/>
      <c r="VID249" s="353"/>
      <c r="VIE249" s="353"/>
      <c r="VIF249" s="353"/>
      <c r="VIG249" s="353"/>
      <c r="VIH249" s="353"/>
      <c r="VII249" s="353"/>
      <c r="VIJ249" s="353"/>
      <c r="VIK249" s="353"/>
      <c r="VIL249" s="353"/>
      <c r="VIM249" s="353"/>
      <c r="VIN249" s="353"/>
      <c r="VIO249" s="353"/>
      <c r="VIP249" s="353"/>
      <c r="VIQ249" s="353"/>
      <c r="VIR249" s="353"/>
      <c r="VIS249" s="353"/>
      <c r="VIT249" s="353"/>
      <c r="VIU249" s="353"/>
      <c r="VIV249" s="353"/>
      <c r="VIW249" s="353"/>
      <c r="VIX249" s="353"/>
      <c r="VIY249" s="353"/>
      <c r="VIZ249" s="353"/>
      <c r="VJA249" s="353"/>
      <c r="VJB249" s="353"/>
      <c r="VJC249" s="353"/>
      <c r="VJD249" s="353"/>
      <c r="VJE249" s="353"/>
      <c r="VJF249" s="353"/>
      <c r="VJG249" s="353"/>
      <c r="VJH249" s="353"/>
      <c r="VJI249" s="353"/>
      <c r="VJJ249" s="353"/>
      <c r="VJK249" s="353"/>
      <c r="VJL249" s="353"/>
      <c r="VJM249" s="353"/>
      <c r="VJN249" s="353"/>
      <c r="VJO249" s="353"/>
      <c r="VJP249" s="353"/>
      <c r="VJQ249" s="353"/>
      <c r="VJR249" s="353"/>
      <c r="VJS249" s="353"/>
      <c r="VJT249" s="353"/>
      <c r="VJU249" s="353"/>
      <c r="VJV249" s="353"/>
      <c r="VJW249" s="353"/>
      <c r="VJX249" s="353"/>
      <c r="VJY249" s="353"/>
      <c r="VJZ249" s="353"/>
      <c r="VKA249" s="353"/>
      <c r="VKB249" s="353"/>
      <c r="VKC249" s="353"/>
      <c r="VKD249" s="353"/>
      <c r="VKE249" s="353"/>
      <c r="VKF249" s="353"/>
      <c r="VKG249" s="353"/>
      <c r="VKH249" s="353"/>
      <c r="VKI249" s="353"/>
      <c r="VKJ249" s="353"/>
      <c r="VKK249" s="353"/>
      <c r="VKL249" s="353"/>
      <c r="VKM249" s="353"/>
      <c r="VKN249" s="353"/>
      <c r="VKO249" s="353"/>
      <c r="VKP249" s="353"/>
      <c r="VKQ249" s="353"/>
      <c r="VKR249" s="353"/>
      <c r="VKS249" s="353"/>
      <c r="VKT249" s="353"/>
      <c r="VKU249" s="353"/>
      <c r="VKV249" s="353"/>
      <c r="VKW249" s="353"/>
      <c r="VKX249" s="353"/>
      <c r="VKY249" s="353"/>
      <c r="VKZ249" s="353"/>
      <c r="VLA249" s="353"/>
      <c r="VLB249" s="353"/>
      <c r="VLC249" s="353"/>
      <c r="VLD249" s="353"/>
      <c r="VLE249" s="353"/>
      <c r="VLF249" s="353"/>
      <c r="VLG249" s="353"/>
      <c r="VLH249" s="353"/>
      <c r="VLI249" s="353"/>
      <c r="VLJ249" s="353"/>
      <c r="VLK249" s="353"/>
      <c r="VLL249" s="353"/>
      <c r="VLM249" s="353"/>
      <c r="VLN249" s="353"/>
      <c r="VLO249" s="353"/>
      <c r="VLP249" s="353"/>
      <c r="VLQ249" s="353"/>
      <c r="VLR249" s="353"/>
      <c r="VLS249" s="353"/>
      <c r="VLT249" s="353"/>
      <c r="VLU249" s="353"/>
      <c r="VLV249" s="353"/>
      <c r="VLW249" s="353"/>
      <c r="VLX249" s="353"/>
      <c r="VLY249" s="353"/>
      <c r="VLZ249" s="353"/>
      <c r="VMA249" s="353"/>
      <c r="VMB249" s="353"/>
      <c r="VMC249" s="353"/>
      <c r="VMD249" s="353"/>
      <c r="VME249" s="353"/>
      <c r="VMF249" s="353"/>
      <c r="VMG249" s="353"/>
      <c r="VMH249" s="353"/>
      <c r="VMI249" s="353"/>
      <c r="VMJ249" s="353"/>
      <c r="VMK249" s="353"/>
      <c r="VML249" s="353"/>
      <c r="VMM249" s="353"/>
      <c r="VMN249" s="353"/>
      <c r="VMO249" s="353"/>
      <c r="VMP249" s="353"/>
      <c r="VMQ249" s="353"/>
      <c r="VMR249" s="353"/>
      <c r="VMS249" s="353"/>
      <c r="VMT249" s="353"/>
      <c r="VMU249" s="353"/>
      <c r="VMV249" s="353"/>
      <c r="VMW249" s="353"/>
      <c r="VMX249" s="353"/>
      <c r="VMY249" s="353"/>
      <c r="VMZ249" s="353"/>
      <c r="VNA249" s="353"/>
      <c r="VNB249" s="353"/>
      <c r="VNC249" s="353"/>
      <c r="VND249" s="353"/>
      <c r="VNE249" s="353"/>
      <c r="VNF249" s="353"/>
      <c r="VNG249" s="353"/>
      <c r="VNH249" s="353"/>
      <c r="VNI249" s="353"/>
      <c r="VNJ249" s="353"/>
      <c r="VNK249" s="353"/>
      <c r="VNL249" s="353"/>
      <c r="VNM249" s="353"/>
      <c r="VNN249" s="353"/>
      <c r="VNO249" s="353"/>
      <c r="VNP249" s="353"/>
      <c r="VNQ249" s="353"/>
      <c r="VNR249" s="353"/>
      <c r="VNS249" s="353"/>
      <c r="VNT249" s="353"/>
      <c r="VNU249" s="353"/>
      <c r="VNV249" s="353"/>
      <c r="VNW249" s="353"/>
      <c r="VNX249" s="353"/>
      <c r="VNY249" s="353"/>
      <c r="VNZ249" s="353"/>
      <c r="VOA249" s="353"/>
      <c r="VOB249" s="353"/>
      <c r="VOC249" s="353"/>
      <c r="VOD249" s="353"/>
      <c r="VOE249" s="353"/>
      <c r="VOF249" s="353"/>
      <c r="VOG249" s="353"/>
      <c r="VOH249" s="353"/>
      <c r="VOI249" s="353"/>
      <c r="VOJ249" s="353"/>
      <c r="VOK249" s="353"/>
      <c r="VOL249" s="353"/>
      <c r="VOM249" s="353"/>
      <c r="VON249" s="353"/>
      <c r="VOO249" s="353"/>
      <c r="VOP249" s="353"/>
      <c r="VOQ249" s="353"/>
      <c r="VOR249" s="353"/>
      <c r="VOS249" s="353"/>
      <c r="VOT249" s="353"/>
      <c r="VOU249" s="353"/>
      <c r="VOV249" s="353"/>
      <c r="VOW249" s="353"/>
      <c r="VOX249" s="353"/>
      <c r="VOY249" s="353"/>
      <c r="VOZ249" s="353"/>
      <c r="VPA249" s="353"/>
      <c r="VPB249" s="353"/>
      <c r="VPC249" s="353"/>
      <c r="VPD249" s="353"/>
      <c r="VPE249" s="353"/>
      <c r="VPF249" s="353"/>
      <c r="VPG249" s="353"/>
      <c r="VPH249" s="353"/>
      <c r="VPI249" s="353"/>
      <c r="VPJ249" s="353"/>
      <c r="VPK249" s="353"/>
      <c r="VPL249" s="353"/>
      <c r="VPM249" s="353"/>
      <c r="VPN249" s="353"/>
      <c r="VPO249" s="353"/>
      <c r="VPP249" s="353"/>
      <c r="VPQ249" s="353"/>
      <c r="VPR249" s="353"/>
      <c r="VPS249" s="353"/>
      <c r="VPT249" s="353"/>
      <c r="VPU249" s="353"/>
      <c r="VPV249" s="353"/>
      <c r="VPW249" s="353"/>
      <c r="VPX249" s="353"/>
      <c r="VPY249" s="353"/>
      <c r="VPZ249" s="353"/>
      <c r="VQA249" s="353"/>
      <c r="VQB249" s="353"/>
      <c r="VQC249" s="353"/>
      <c r="VQD249" s="353"/>
      <c r="VQE249" s="353"/>
      <c r="VQF249" s="353"/>
      <c r="VQG249" s="353"/>
      <c r="VQH249" s="353"/>
      <c r="VQI249" s="353"/>
      <c r="VQJ249" s="353"/>
      <c r="VQK249" s="353"/>
      <c r="VQL249" s="353"/>
      <c r="VQM249" s="353"/>
      <c r="VQN249" s="353"/>
      <c r="VQO249" s="353"/>
      <c r="VQP249" s="353"/>
      <c r="VQQ249" s="353"/>
      <c r="VQR249" s="353"/>
      <c r="VQS249" s="353"/>
      <c r="VQT249" s="353"/>
      <c r="VQU249" s="353"/>
      <c r="VQV249" s="353"/>
      <c r="VQW249" s="353"/>
      <c r="VQX249" s="353"/>
      <c r="VQY249" s="353"/>
      <c r="VQZ249" s="353"/>
      <c r="VRA249" s="353"/>
      <c r="VRB249" s="353"/>
      <c r="VRC249" s="353"/>
      <c r="VRD249" s="353"/>
      <c r="VRE249" s="353"/>
      <c r="VRF249" s="353"/>
      <c r="VRG249" s="353"/>
      <c r="VRH249" s="353"/>
      <c r="VRI249" s="353"/>
      <c r="VRJ249" s="353"/>
      <c r="VRK249" s="353"/>
      <c r="VRL249" s="353"/>
      <c r="VRM249" s="353"/>
      <c r="VRN249" s="353"/>
      <c r="VRO249" s="353"/>
      <c r="VRP249" s="353"/>
      <c r="VRQ249" s="353"/>
      <c r="VRR249" s="353"/>
      <c r="VRS249" s="353"/>
      <c r="VRT249" s="353"/>
      <c r="VRU249" s="353"/>
      <c r="VRV249" s="353"/>
      <c r="VRW249" s="353"/>
      <c r="VRX249" s="353"/>
      <c r="VRY249" s="353"/>
      <c r="VRZ249" s="353"/>
      <c r="VSA249" s="353"/>
      <c r="VSB249" s="353"/>
      <c r="VSC249" s="353"/>
      <c r="VSD249" s="353"/>
      <c r="VSE249" s="353"/>
      <c r="VSF249" s="353"/>
      <c r="VSG249" s="353"/>
      <c r="VSH249" s="353"/>
      <c r="VSI249" s="353"/>
      <c r="VSJ249" s="353"/>
      <c r="VSK249" s="353"/>
      <c r="VSL249" s="353"/>
      <c r="VSM249" s="353"/>
      <c r="VSN249" s="353"/>
      <c r="VSO249" s="353"/>
      <c r="VSP249" s="353"/>
      <c r="VSQ249" s="353"/>
      <c r="VSR249" s="353"/>
      <c r="VSS249" s="353"/>
      <c r="VST249" s="353"/>
      <c r="VSU249" s="353"/>
      <c r="VSV249" s="353"/>
      <c r="VSW249" s="353"/>
      <c r="VSX249" s="353"/>
      <c r="VSY249" s="353"/>
      <c r="VSZ249" s="353"/>
      <c r="VTA249" s="353"/>
      <c r="VTB249" s="353"/>
      <c r="VTC249" s="353"/>
      <c r="VTD249" s="353"/>
      <c r="VTE249" s="353"/>
      <c r="VTF249" s="353"/>
      <c r="VTG249" s="353"/>
      <c r="VTH249" s="353"/>
      <c r="VTI249" s="353"/>
      <c r="VTJ249" s="353"/>
      <c r="VTK249" s="353"/>
      <c r="VTL249" s="353"/>
      <c r="VTM249" s="353"/>
      <c r="VTN249" s="353"/>
      <c r="VTO249" s="353"/>
      <c r="VTP249" s="353"/>
      <c r="VTQ249" s="353"/>
      <c r="VTR249" s="353"/>
      <c r="VTS249" s="353"/>
      <c r="VTT249" s="353"/>
      <c r="VTU249" s="353"/>
      <c r="VTV249" s="353"/>
      <c r="VTW249" s="353"/>
      <c r="VTX249" s="353"/>
      <c r="VTY249" s="353"/>
      <c r="VTZ249" s="353"/>
      <c r="VUA249" s="353"/>
      <c r="VUB249" s="353"/>
      <c r="VUC249" s="353"/>
      <c r="VUD249" s="353"/>
      <c r="VUE249" s="353"/>
      <c r="VUF249" s="353"/>
      <c r="VUG249" s="353"/>
      <c r="VUH249" s="353"/>
      <c r="VUI249" s="353"/>
      <c r="VUJ249" s="353"/>
      <c r="VUK249" s="353"/>
      <c r="VUL249" s="353"/>
      <c r="VUM249" s="353"/>
      <c r="VUN249" s="353"/>
      <c r="VUO249" s="353"/>
      <c r="VUP249" s="353"/>
      <c r="VUQ249" s="353"/>
      <c r="VUR249" s="353"/>
      <c r="VUS249" s="353"/>
      <c r="VUT249" s="353"/>
      <c r="VUU249" s="353"/>
      <c r="VUV249" s="353"/>
      <c r="VUW249" s="353"/>
      <c r="VUX249" s="353"/>
      <c r="VUY249" s="353"/>
      <c r="VUZ249" s="353"/>
      <c r="VVA249" s="353"/>
      <c r="VVB249" s="353"/>
      <c r="VVC249" s="353"/>
      <c r="VVD249" s="353"/>
      <c r="VVE249" s="353"/>
      <c r="VVF249" s="353"/>
      <c r="VVG249" s="353"/>
      <c r="VVH249" s="353"/>
      <c r="VVI249" s="353"/>
      <c r="VVJ249" s="353"/>
      <c r="VVK249" s="353"/>
      <c r="VVL249" s="353"/>
      <c r="VVM249" s="353"/>
      <c r="VVN249" s="353"/>
      <c r="VVO249" s="353"/>
      <c r="VVP249" s="353"/>
      <c r="VVQ249" s="353"/>
      <c r="VVR249" s="353"/>
      <c r="VVS249" s="353"/>
      <c r="VVT249" s="353"/>
      <c r="VVU249" s="353"/>
      <c r="VVV249" s="353"/>
      <c r="VVW249" s="353"/>
      <c r="VVX249" s="353"/>
      <c r="VVY249" s="353"/>
      <c r="VVZ249" s="353"/>
      <c r="VWA249" s="353"/>
      <c r="VWB249" s="353"/>
      <c r="VWC249" s="353"/>
      <c r="VWD249" s="353"/>
      <c r="VWE249" s="353"/>
      <c r="VWF249" s="353"/>
      <c r="VWG249" s="353"/>
      <c r="VWH249" s="353"/>
      <c r="VWI249" s="353"/>
      <c r="VWJ249" s="353"/>
      <c r="VWK249" s="353"/>
      <c r="VWL249" s="353"/>
      <c r="VWM249" s="353"/>
      <c r="VWN249" s="353"/>
      <c r="VWO249" s="353"/>
      <c r="VWP249" s="353"/>
      <c r="VWQ249" s="353"/>
      <c r="VWR249" s="353"/>
      <c r="VWS249" s="353"/>
      <c r="VWT249" s="353"/>
      <c r="VWU249" s="353"/>
      <c r="VWV249" s="353"/>
      <c r="VWW249" s="353"/>
      <c r="VWX249" s="353"/>
      <c r="VWY249" s="353"/>
      <c r="VWZ249" s="353"/>
      <c r="VXA249" s="353"/>
      <c r="VXB249" s="353"/>
      <c r="VXC249" s="353"/>
      <c r="VXD249" s="353"/>
      <c r="VXE249" s="353"/>
      <c r="VXF249" s="353"/>
      <c r="VXG249" s="353"/>
      <c r="VXH249" s="353"/>
      <c r="VXI249" s="353"/>
      <c r="VXJ249" s="353"/>
      <c r="VXK249" s="353"/>
      <c r="VXL249" s="353"/>
      <c r="VXM249" s="353"/>
      <c r="VXN249" s="353"/>
      <c r="VXO249" s="353"/>
      <c r="VXP249" s="353"/>
      <c r="VXQ249" s="353"/>
      <c r="VXR249" s="353"/>
      <c r="VXS249" s="353"/>
      <c r="VXT249" s="353"/>
      <c r="VXU249" s="353"/>
      <c r="VXV249" s="353"/>
      <c r="VXW249" s="353"/>
      <c r="VXX249" s="353"/>
      <c r="VXY249" s="353"/>
      <c r="VXZ249" s="353"/>
      <c r="VYA249" s="353"/>
      <c r="VYB249" s="353"/>
      <c r="VYC249" s="353"/>
      <c r="VYD249" s="353"/>
      <c r="VYE249" s="353"/>
      <c r="VYF249" s="353"/>
      <c r="VYG249" s="353"/>
      <c r="VYH249" s="353"/>
      <c r="VYI249" s="353"/>
      <c r="VYJ249" s="353"/>
      <c r="VYK249" s="353"/>
      <c r="VYL249" s="353"/>
      <c r="VYM249" s="353"/>
      <c r="VYN249" s="353"/>
      <c r="VYO249" s="353"/>
      <c r="VYP249" s="353"/>
      <c r="VYQ249" s="353"/>
      <c r="VYR249" s="353"/>
      <c r="VYS249" s="353"/>
      <c r="VYT249" s="353"/>
      <c r="VYU249" s="353"/>
      <c r="VYV249" s="353"/>
      <c r="VYW249" s="353"/>
      <c r="VYX249" s="353"/>
      <c r="VYY249" s="353"/>
      <c r="VYZ249" s="353"/>
      <c r="VZA249" s="353"/>
      <c r="VZB249" s="353"/>
      <c r="VZC249" s="353"/>
      <c r="VZD249" s="353"/>
      <c r="VZE249" s="353"/>
      <c r="VZF249" s="353"/>
      <c r="VZG249" s="353"/>
      <c r="VZH249" s="353"/>
      <c r="VZI249" s="353"/>
      <c r="VZJ249" s="353"/>
      <c r="VZK249" s="353"/>
      <c r="VZL249" s="353"/>
      <c r="VZM249" s="353"/>
      <c r="VZN249" s="353"/>
      <c r="VZO249" s="353"/>
      <c r="VZP249" s="353"/>
      <c r="VZQ249" s="353"/>
      <c r="VZR249" s="353"/>
      <c r="VZS249" s="353"/>
      <c r="VZT249" s="353"/>
      <c r="VZU249" s="353"/>
      <c r="VZV249" s="353"/>
      <c r="VZW249" s="353"/>
      <c r="VZX249" s="353"/>
      <c r="VZY249" s="353"/>
      <c r="VZZ249" s="353"/>
      <c r="WAA249" s="353"/>
      <c r="WAB249" s="353"/>
      <c r="WAC249" s="353"/>
      <c r="WAD249" s="353"/>
      <c r="WAE249" s="353"/>
      <c r="WAF249" s="353"/>
      <c r="WAG249" s="353"/>
      <c r="WAH249" s="353"/>
      <c r="WAI249" s="353"/>
      <c r="WAJ249" s="353"/>
      <c r="WAK249" s="353"/>
      <c r="WAL249" s="353"/>
      <c r="WAM249" s="353"/>
      <c r="WAN249" s="353"/>
      <c r="WAO249" s="353"/>
      <c r="WAP249" s="353"/>
      <c r="WAQ249" s="353"/>
      <c r="WAR249" s="353"/>
      <c r="WAS249" s="353"/>
      <c r="WAT249" s="353"/>
      <c r="WAU249" s="353"/>
      <c r="WAV249" s="353"/>
      <c r="WAW249" s="353"/>
      <c r="WAX249" s="353"/>
      <c r="WAY249" s="353"/>
      <c r="WAZ249" s="353"/>
      <c r="WBA249" s="353"/>
      <c r="WBB249" s="353"/>
      <c r="WBC249" s="353"/>
      <c r="WBD249" s="353"/>
      <c r="WBE249" s="353"/>
      <c r="WBF249" s="353"/>
      <c r="WBG249" s="353"/>
      <c r="WBH249" s="353"/>
      <c r="WBI249" s="353"/>
      <c r="WBJ249" s="353"/>
      <c r="WBK249" s="353"/>
      <c r="WBL249" s="353"/>
      <c r="WBM249" s="353"/>
      <c r="WBN249" s="353"/>
      <c r="WBO249" s="353"/>
      <c r="WBP249" s="353"/>
      <c r="WBQ249" s="353"/>
      <c r="WBR249" s="353"/>
      <c r="WBS249" s="353"/>
      <c r="WBT249" s="353"/>
      <c r="WBU249" s="353"/>
      <c r="WBV249" s="353"/>
      <c r="WBW249" s="353"/>
      <c r="WBX249" s="353"/>
      <c r="WBY249" s="353"/>
      <c r="WBZ249" s="353"/>
      <c r="WCA249" s="353"/>
      <c r="WCB249" s="353"/>
      <c r="WCC249" s="353"/>
      <c r="WCD249" s="353"/>
      <c r="WCE249" s="353"/>
      <c r="WCF249" s="353"/>
      <c r="WCG249" s="353"/>
      <c r="WCH249" s="353"/>
      <c r="WCI249" s="353"/>
      <c r="WCJ249" s="353"/>
      <c r="WCK249" s="353"/>
      <c r="WCL249" s="353"/>
      <c r="WCM249" s="353"/>
      <c r="WCN249" s="353"/>
      <c r="WCO249" s="353"/>
      <c r="WCP249" s="353"/>
      <c r="WCQ249" s="353"/>
      <c r="WCR249" s="353"/>
      <c r="WCS249" s="353"/>
      <c r="WCT249" s="353"/>
      <c r="WCU249" s="353"/>
      <c r="WCV249" s="353"/>
      <c r="WCW249" s="353"/>
      <c r="WCX249" s="353"/>
      <c r="WCY249" s="353"/>
      <c r="WCZ249" s="353"/>
      <c r="WDA249" s="353"/>
      <c r="WDB249" s="353"/>
      <c r="WDC249" s="353"/>
      <c r="WDD249" s="353"/>
      <c r="WDE249" s="353"/>
      <c r="WDF249" s="353"/>
      <c r="WDG249" s="353"/>
      <c r="WDH249" s="353"/>
      <c r="WDI249" s="353"/>
      <c r="WDJ249" s="353"/>
      <c r="WDK249" s="353"/>
      <c r="WDL249" s="353"/>
      <c r="WDM249" s="353"/>
      <c r="WDN249" s="353"/>
      <c r="WDO249" s="353"/>
      <c r="WDP249" s="353"/>
      <c r="WDQ249" s="353"/>
      <c r="WDR249" s="353"/>
      <c r="WDS249" s="353"/>
      <c r="WDT249" s="353"/>
      <c r="WDU249" s="353"/>
      <c r="WDV249" s="353"/>
      <c r="WDW249" s="353"/>
      <c r="WDX249" s="353"/>
      <c r="WDY249" s="353"/>
      <c r="WDZ249" s="353"/>
      <c r="WEA249" s="353"/>
      <c r="WEB249" s="353"/>
      <c r="WEC249" s="353"/>
      <c r="WED249" s="353"/>
      <c r="WEE249" s="353"/>
      <c r="WEF249" s="353"/>
      <c r="WEG249" s="353"/>
      <c r="WEH249" s="353"/>
      <c r="WEI249" s="353"/>
      <c r="WEJ249" s="353"/>
      <c r="WEK249" s="353"/>
      <c r="WEL249" s="353"/>
      <c r="WEM249" s="353"/>
      <c r="WEN249" s="353"/>
      <c r="WEO249" s="353"/>
      <c r="WEP249" s="353"/>
      <c r="WEQ249" s="353"/>
      <c r="WER249" s="353"/>
      <c r="WES249" s="353"/>
      <c r="WET249" s="353"/>
      <c r="WEU249" s="353"/>
      <c r="WEV249" s="353"/>
      <c r="WEW249" s="353"/>
      <c r="WEX249" s="353"/>
      <c r="WEY249" s="353"/>
      <c r="WEZ249" s="353"/>
      <c r="WFA249" s="353"/>
      <c r="WFB249" s="353"/>
      <c r="WFC249" s="353"/>
      <c r="WFD249" s="353"/>
      <c r="WFE249" s="353"/>
      <c r="WFF249" s="353"/>
      <c r="WFG249" s="353"/>
      <c r="WFH249" s="353"/>
      <c r="WFI249" s="353"/>
      <c r="WFJ249" s="353"/>
      <c r="WFK249" s="353"/>
      <c r="WFL249" s="353"/>
      <c r="WFM249" s="353"/>
      <c r="WFN249" s="353"/>
      <c r="WFO249" s="353"/>
      <c r="WFP249" s="353"/>
      <c r="WFQ249" s="353"/>
      <c r="WFR249" s="353"/>
      <c r="WFS249" s="353"/>
      <c r="WFT249" s="353"/>
      <c r="WFU249" s="353"/>
      <c r="WFV249" s="353"/>
      <c r="WFW249" s="353"/>
      <c r="WFX249" s="353"/>
      <c r="WFY249" s="353"/>
      <c r="WFZ249" s="353"/>
      <c r="WGA249" s="353"/>
      <c r="WGB249" s="353"/>
      <c r="WGC249" s="353"/>
      <c r="WGD249" s="353"/>
      <c r="WGE249" s="353"/>
      <c r="WGF249" s="353"/>
      <c r="WGG249" s="353"/>
      <c r="WGH249" s="353"/>
      <c r="WGI249" s="353"/>
      <c r="WGJ249" s="353"/>
      <c r="WGK249" s="353"/>
      <c r="WGL249" s="353"/>
      <c r="WGM249" s="353"/>
      <c r="WGN249" s="353"/>
      <c r="WGO249" s="353"/>
      <c r="WGP249" s="353"/>
      <c r="WGQ249" s="353"/>
      <c r="WGR249" s="353"/>
      <c r="WGS249" s="353"/>
      <c r="WGT249" s="353"/>
      <c r="WGU249" s="353"/>
      <c r="WGV249" s="353"/>
      <c r="WGW249" s="353"/>
      <c r="WGX249" s="353"/>
      <c r="WGY249" s="353"/>
      <c r="WGZ249" s="353"/>
      <c r="WHA249" s="353"/>
      <c r="WHB249" s="353"/>
      <c r="WHC249" s="353"/>
      <c r="WHD249" s="353"/>
      <c r="WHE249" s="353"/>
      <c r="WHF249" s="353"/>
      <c r="WHG249" s="353"/>
      <c r="WHH249" s="353"/>
      <c r="WHI249" s="353"/>
      <c r="WHJ249" s="353"/>
      <c r="WHK249" s="353"/>
      <c r="WHL249" s="353"/>
      <c r="WHM249" s="353"/>
      <c r="WHN249" s="353"/>
      <c r="WHO249" s="353"/>
      <c r="WHP249" s="353"/>
      <c r="WHQ249" s="353"/>
      <c r="WHR249" s="353"/>
      <c r="WHS249" s="353"/>
      <c r="WHT249" s="353"/>
      <c r="WHU249" s="353"/>
      <c r="WHV249" s="353"/>
      <c r="WHW249" s="353"/>
      <c r="WHX249" s="353"/>
      <c r="WHY249" s="353"/>
      <c r="WHZ249" s="353"/>
      <c r="WIA249" s="353"/>
      <c r="WIB249" s="353"/>
      <c r="WIC249" s="353"/>
      <c r="WID249" s="353"/>
      <c r="WIE249" s="353"/>
      <c r="WIF249" s="353"/>
      <c r="WIG249" s="353"/>
      <c r="WIH249" s="353"/>
      <c r="WII249" s="353"/>
      <c r="WIJ249" s="353"/>
      <c r="WIK249" s="353"/>
      <c r="WIL249" s="353"/>
      <c r="WIM249" s="353"/>
      <c r="WIN249" s="353"/>
      <c r="WIO249" s="353"/>
      <c r="WIP249" s="353"/>
      <c r="WIQ249" s="353"/>
      <c r="WIR249" s="353"/>
      <c r="WIS249" s="353"/>
      <c r="WIT249" s="353"/>
      <c r="WIU249" s="353"/>
      <c r="WIV249" s="353"/>
      <c r="WIW249" s="353"/>
      <c r="WIX249" s="353"/>
      <c r="WIY249" s="353"/>
      <c r="WIZ249" s="353"/>
      <c r="WJA249" s="353"/>
      <c r="WJB249" s="353"/>
      <c r="WJC249" s="353"/>
      <c r="WJD249" s="353"/>
      <c r="WJE249" s="353"/>
      <c r="WJF249" s="353"/>
      <c r="WJG249" s="353"/>
      <c r="WJH249" s="353"/>
      <c r="WJI249" s="353"/>
      <c r="WJJ249" s="353"/>
      <c r="WJK249" s="353"/>
      <c r="WJL249" s="353"/>
      <c r="WJM249" s="353"/>
      <c r="WJN249" s="353"/>
      <c r="WJO249" s="353"/>
      <c r="WJP249" s="353"/>
      <c r="WJQ249" s="353"/>
      <c r="WJR249" s="353"/>
      <c r="WJS249" s="353"/>
      <c r="WJT249" s="353"/>
      <c r="WJU249" s="353"/>
      <c r="WJV249" s="353"/>
      <c r="WJW249" s="353"/>
      <c r="WJX249" s="353"/>
      <c r="WJY249" s="353"/>
      <c r="WJZ249" s="353"/>
      <c r="WKA249" s="353"/>
      <c r="WKB249" s="353"/>
      <c r="WKC249" s="353"/>
      <c r="WKD249" s="353"/>
      <c r="WKE249" s="353"/>
      <c r="WKF249" s="353"/>
      <c r="WKG249" s="353"/>
      <c r="WKH249" s="353"/>
      <c r="WKI249" s="353"/>
      <c r="WKJ249" s="353"/>
      <c r="WKK249" s="353"/>
      <c r="WKL249" s="353"/>
      <c r="WKM249" s="353"/>
      <c r="WKN249" s="353"/>
      <c r="WKO249" s="353"/>
      <c r="WKP249" s="353"/>
      <c r="WKQ249" s="353"/>
      <c r="WKR249" s="353"/>
      <c r="WKS249" s="353"/>
      <c r="WKT249" s="353"/>
      <c r="WKU249" s="353"/>
      <c r="WKV249" s="353"/>
      <c r="WKW249" s="353"/>
      <c r="WKX249" s="353"/>
      <c r="WKY249" s="353"/>
      <c r="WKZ249" s="353"/>
      <c r="WLA249" s="353"/>
      <c r="WLB249" s="353"/>
      <c r="WLC249" s="353"/>
      <c r="WLD249" s="353"/>
      <c r="WLE249" s="353"/>
      <c r="WLF249" s="353"/>
      <c r="WLG249" s="353"/>
      <c r="WLH249" s="353"/>
      <c r="WLI249" s="353"/>
      <c r="WLJ249" s="353"/>
      <c r="WLK249" s="353"/>
      <c r="WLL249" s="353"/>
      <c r="WLM249" s="353"/>
      <c r="WLN249" s="353"/>
      <c r="WLO249" s="353"/>
      <c r="WLP249" s="353"/>
      <c r="WLQ249" s="353"/>
      <c r="WLR249" s="353"/>
      <c r="WLS249" s="353"/>
      <c r="WLT249" s="353"/>
      <c r="WLU249" s="353"/>
      <c r="WLV249" s="353"/>
      <c r="WLW249" s="353"/>
      <c r="WLX249" s="353"/>
      <c r="WLY249" s="353"/>
      <c r="WLZ249" s="353"/>
      <c r="WMA249" s="353"/>
      <c r="WMB249" s="353"/>
      <c r="WMC249" s="353"/>
      <c r="WMD249" s="353"/>
      <c r="WME249" s="353"/>
      <c r="WMF249" s="353"/>
      <c r="WMG249" s="353"/>
      <c r="WMH249" s="353"/>
      <c r="WMI249" s="353"/>
      <c r="WMJ249" s="353"/>
      <c r="WMK249" s="353"/>
      <c r="WML249" s="353"/>
      <c r="WMM249" s="353"/>
      <c r="WMN249" s="353"/>
      <c r="WMO249" s="353"/>
      <c r="WMP249" s="353"/>
      <c r="WMQ249" s="353"/>
      <c r="WMR249" s="353"/>
      <c r="WMS249" s="353"/>
      <c r="WMT249" s="353"/>
      <c r="WMU249" s="353"/>
      <c r="WMV249" s="353"/>
      <c r="WMW249" s="353"/>
      <c r="WMX249" s="353"/>
      <c r="WMY249" s="353"/>
      <c r="WMZ249" s="353"/>
      <c r="WNA249" s="353"/>
      <c r="WNB249" s="353"/>
      <c r="WNC249" s="353"/>
      <c r="WND249" s="353"/>
      <c r="WNE249" s="353"/>
      <c r="WNF249" s="353"/>
      <c r="WNG249" s="353"/>
      <c r="WNH249" s="353"/>
      <c r="WNI249" s="353"/>
      <c r="WNJ249" s="353"/>
      <c r="WNK249" s="353"/>
      <c r="WNL249" s="353"/>
      <c r="WNM249" s="353"/>
      <c r="WNN249" s="353"/>
      <c r="WNO249" s="353"/>
      <c r="WNP249" s="353"/>
      <c r="WNQ249" s="353"/>
      <c r="WNR249" s="353"/>
      <c r="WNS249" s="353"/>
      <c r="WNT249" s="353"/>
      <c r="WNU249" s="353"/>
      <c r="WNV249" s="353"/>
      <c r="WNW249" s="353"/>
      <c r="WNX249" s="353"/>
      <c r="WNY249" s="353"/>
      <c r="WNZ249" s="353"/>
      <c r="WOA249" s="353"/>
      <c r="WOB249" s="353"/>
      <c r="WOC249" s="353"/>
      <c r="WOD249" s="353"/>
      <c r="WOE249" s="353"/>
      <c r="WOF249" s="353"/>
      <c r="WOG249" s="353"/>
      <c r="WOH249" s="353"/>
      <c r="WOI249" s="353"/>
      <c r="WOJ249" s="353"/>
      <c r="WOK249" s="353"/>
      <c r="WOL249" s="353"/>
      <c r="WOM249" s="353"/>
      <c r="WON249" s="353"/>
      <c r="WOO249" s="353"/>
      <c r="WOP249" s="353"/>
      <c r="WOQ249" s="353"/>
      <c r="WOR249" s="353"/>
      <c r="WOS249" s="353"/>
      <c r="WOT249" s="353"/>
      <c r="WOU249" s="353"/>
      <c r="WOV249" s="353"/>
      <c r="WOW249" s="353"/>
      <c r="WOX249" s="353"/>
      <c r="WOY249" s="353"/>
      <c r="WOZ249" s="353"/>
      <c r="WPA249" s="353"/>
      <c r="WPB249" s="353"/>
      <c r="WPC249" s="353"/>
      <c r="WPD249" s="353"/>
      <c r="WPE249" s="353"/>
      <c r="WPF249" s="353"/>
      <c r="WPG249" s="353"/>
      <c r="WPH249" s="353"/>
      <c r="WPI249" s="353"/>
      <c r="WPJ249" s="353"/>
      <c r="WPK249" s="353"/>
      <c r="WPL249" s="353"/>
      <c r="WPM249" s="353"/>
      <c r="WPN249" s="353"/>
      <c r="WPO249" s="353"/>
      <c r="WPP249" s="353"/>
      <c r="WPQ249" s="353"/>
      <c r="WPR249" s="353"/>
      <c r="WPS249" s="353"/>
      <c r="WPT249" s="353"/>
      <c r="WPU249" s="353"/>
      <c r="WPV249" s="353"/>
      <c r="WPW249" s="353"/>
      <c r="WPX249" s="353"/>
      <c r="WPY249" s="353"/>
      <c r="WPZ249" s="353"/>
      <c r="WQA249" s="353"/>
      <c r="WQB249" s="353"/>
      <c r="WQC249" s="353"/>
      <c r="WQD249" s="353"/>
      <c r="WQE249" s="353"/>
      <c r="WQF249" s="353"/>
      <c r="WQG249" s="353"/>
      <c r="WQH249" s="353"/>
      <c r="WQI249" s="353"/>
      <c r="WQJ249" s="353"/>
      <c r="WQK249" s="353"/>
      <c r="WQL249" s="353"/>
      <c r="WQM249" s="353"/>
      <c r="WQN249" s="353"/>
      <c r="WQO249" s="353"/>
      <c r="WQP249" s="353"/>
      <c r="WQQ249" s="353"/>
      <c r="WQR249" s="353"/>
      <c r="WQS249" s="353"/>
      <c r="WQT249" s="353"/>
      <c r="WQU249" s="353"/>
      <c r="WQV249" s="353"/>
      <c r="WQW249" s="353"/>
      <c r="WQX249" s="353"/>
      <c r="WQY249" s="353"/>
      <c r="WQZ249" s="353"/>
      <c r="WRA249" s="353"/>
      <c r="WRB249" s="353"/>
      <c r="WRC249" s="353"/>
      <c r="WRD249" s="353"/>
      <c r="WRE249" s="353"/>
      <c r="WRF249" s="353"/>
      <c r="WRG249" s="353"/>
      <c r="WRH249" s="353"/>
      <c r="WRI249" s="353"/>
      <c r="WRJ249" s="353"/>
      <c r="WRK249" s="353"/>
      <c r="WRL249" s="353"/>
      <c r="WRM249" s="353"/>
      <c r="WRN249" s="353"/>
      <c r="WRO249" s="353"/>
      <c r="WRP249" s="353"/>
      <c r="WRQ249" s="353"/>
      <c r="WRR249" s="353"/>
      <c r="WRS249" s="353"/>
      <c r="WRT249" s="353"/>
      <c r="WRU249" s="353"/>
      <c r="WRV249" s="353"/>
      <c r="WRW249" s="353"/>
      <c r="WRX249" s="353"/>
      <c r="WRY249" s="353"/>
      <c r="WRZ249" s="353"/>
      <c r="WSA249" s="353"/>
      <c r="WSB249" s="353"/>
      <c r="WSC249" s="353"/>
      <c r="WSD249" s="353"/>
      <c r="WSE249" s="353"/>
      <c r="WSF249" s="353"/>
      <c r="WSG249" s="353"/>
      <c r="WSH249" s="353"/>
      <c r="WSI249" s="353"/>
      <c r="WSJ249" s="353"/>
      <c r="WSK249" s="353"/>
      <c r="WSL249" s="353"/>
      <c r="WSM249" s="353"/>
      <c r="WSN249" s="353"/>
      <c r="WSO249" s="353"/>
      <c r="WSP249" s="353"/>
      <c r="WSQ249" s="353"/>
      <c r="WSR249" s="353"/>
      <c r="WSS249" s="353"/>
      <c r="WST249" s="353"/>
      <c r="WSU249" s="353"/>
      <c r="WSV249" s="353"/>
      <c r="WSW249" s="353"/>
      <c r="WSX249" s="353"/>
      <c r="WSY249" s="353"/>
      <c r="WSZ249" s="353"/>
      <c r="WTA249" s="353"/>
      <c r="WTB249" s="353"/>
      <c r="WTC249" s="353"/>
      <c r="WTD249" s="353"/>
      <c r="WTE249" s="353"/>
      <c r="WTF249" s="353"/>
      <c r="WTG249" s="353"/>
      <c r="WTH249" s="353"/>
      <c r="WTI249" s="353"/>
      <c r="WTJ249" s="353"/>
      <c r="WTK249" s="353"/>
      <c r="WTL249" s="353"/>
      <c r="WTM249" s="353"/>
      <c r="WTN249" s="353"/>
      <c r="WTO249" s="353"/>
      <c r="WTP249" s="353"/>
      <c r="WTQ249" s="353"/>
      <c r="WTR249" s="353"/>
      <c r="WTS249" s="353"/>
      <c r="WTT249" s="353"/>
      <c r="WTU249" s="353"/>
      <c r="WTV249" s="353"/>
      <c r="WTW249" s="353"/>
      <c r="WTX249" s="353"/>
      <c r="WTY249" s="353"/>
      <c r="WTZ249" s="353"/>
      <c r="WUA249" s="353"/>
      <c r="WUB249" s="353"/>
      <c r="WUC249" s="353"/>
      <c r="WUD249" s="353"/>
      <c r="WUE249" s="353"/>
      <c r="WUF249" s="353"/>
      <c r="WUG249" s="353"/>
      <c r="WUH249" s="353"/>
      <c r="WUI249" s="353"/>
      <c r="WUJ249" s="353"/>
      <c r="WUK249" s="353"/>
      <c r="WUL249" s="353"/>
      <c r="WUM249" s="353"/>
      <c r="WUN249" s="353"/>
      <c r="WUO249" s="353"/>
      <c r="WUP249" s="353"/>
      <c r="WUQ249" s="353"/>
      <c r="WUR249" s="353"/>
      <c r="WUS249" s="353"/>
      <c r="WUT249" s="353"/>
      <c r="WUU249" s="353"/>
      <c r="WUV249" s="353"/>
      <c r="WUW249" s="353"/>
      <c r="WUX249" s="353"/>
      <c r="WUY249" s="353"/>
      <c r="WUZ249" s="353"/>
      <c r="WVA249" s="353"/>
      <c r="WVB249" s="353"/>
      <c r="WVC249" s="353"/>
      <c r="WVD249" s="353"/>
      <c r="WVE249" s="353"/>
      <c r="WVF249" s="353"/>
      <c r="WVG249" s="353"/>
      <c r="WVH249" s="353"/>
      <c r="WVI249" s="353"/>
      <c r="WVJ249" s="353"/>
      <c r="WVK249" s="353"/>
      <c r="WVL249" s="353"/>
      <c r="WVM249" s="353"/>
      <c r="WVN249" s="353"/>
      <c r="WVO249" s="353"/>
      <c r="WVP249" s="353"/>
      <c r="WVQ249" s="353"/>
      <c r="WVR249" s="353"/>
      <c r="WVS249" s="353"/>
      <c r="WVT249" s="353"/>
      <c r="WVU249" s="353"/>
      <c r="WVV249" s="353"/>
      <c r="WVW249" s="353"/>
      <c r="WVX249" s="353"/>
      <c r="WVY249" s="353"/>
      <c r="WVZ249" s="353"/>
      <c r="WWA249" s="353"/>
      <c r="WWB249" s="353"/>
      <c r="WWC249" s="353"/>
      <c r="WWD249" s="353"/>
      <c r="WWE249" s="353"/>
      <c r="WWF249" s="353"/>
      <c r="WWG249" s="353"/>
      <c r="WWH249" s="353"/>
      <c r="WWI249" s="353"/>
      <c r="WWJ249" s="353"/>
      <c r="WWK249" s="353"/>
      <c r="WWL249" s="353"/>
      <c r="WWM249" s="353"/>
      <c r="WWN249" s="353"/>
      <c r="WWO249" s="353"/>
      <c r="WWP249" s="353"/>
      <c r="WWQ249" s="353"/>
      <c r="WWR249" s="353"/>
      <c r="WWS249" s="353"/>
      <c r="WWT249" s="353"/>
      <c r="WWU249" s="353"/>
      <c r="WWV249" s="353"/>
      <c r="WWW249" s="353"/>
      <c r="WWX249" s="353"/>
      <c r="WWY249" s="353"/>
      <c r="WWZ249" s="353"/>
      <c r="WXA249" s="353"/>
      <c r="WXB249" s="353"/>
      <c r="WXC249" s="353"/>
      <c r="WXD249" s="353"/>
      <c r="WXE249" s="353"/>
      <c r="WXF249" s="353"/>
      <c r="WXG249" s="353"/>
      <c r="WXH249" s="353"/>
      <c r="WXI249" s="353"/>
      <c r="WXJ249" s="353"/>
      <c r="WXK249" s="353"/>
      <c r="WXL249" s="353"/>
      <c r="WXM249" s="353"/>
      <c r="WXN249" s="353"/>
      <c r="WXO249" s="353"/>
      <c r="WXP249" s="353"/>
      <c r="WXQ249" s="353"/>
      <c r="WXR249" s="353"/>
      <c r="WXS249" s="353"/>
      <c r="WXT249" s="353"/>
      <c r="WXU249" s="353"/>
      <c r="WXV249" s="353"/>
      <c r="WXW249" s="353"/>
      <c r="WXX249" s="353"/>
      <c r="WXY249" s="353"/>
      <c r="WXZ249" s="353"/>
      <c r="WYA249" s="353"/>
      <c r="WYB249" s="353"/>
      <c r="WYC249" s="353"/>
      <c r="WYD249" s="353"/>
      <c r="WYE249" s="353"/>
      <c r="WYF249" s="353"/>
      <c r="WYG249" s="353"/>
      <c r="WYH249" s="353"/>
      <c r="WYI249" s="353"/>
      <c r="WYJ249" s="353"/>
      <c r="WYK249" s="353"/>
      <c r="WYL249" s="353"/>
      <c r="WYM249" s="353"/>
      <c r="WYN249" s="353"/>
      <c r="WYO249" s="353"/>
      <c r="WYP249" s="353"/>
      <c r="WYQ249" s="353"/>
      <c r="WYR249" s="353"/>
      <c r="WYS249" s="353"/>
      <c r="WYT249" s="353"/>
      <c r="WYU249" s="353"/>
      <c r="WYV249" s="353"/>
      <c r="WYW249" s="353"/>
      <c r="WYX249" s="353"/>
      <c r="WYY249" s="353"/>
      <c r="WYZ249" s="353"/>
      <c r="WZA249" s="353"/>
      <c r="WZB249" s="353"/>
      <c r="WZC249" s="353"/>
      <c r="WZD249" s="353"/>
      <c r="WZE249" s="353"/>
      <c r="WZF249" s="353"/>
      <c r="WZG249" s="353"/>
      <c r="WZH249" s="353"/>
      <c r="WZI249" s="353"/>
      <c r="WZJ249" s="353"/>
      <c r="WZK249" s="353"/>
      <c r="WZL249" s="353"/>
      <c r="WZM249" s="353"/>
      <c r="WZN249" s="353"/>
      <c r="WZO249" s="353"/>
      <c r="WZP249" s="353"/>
      <c r="WZQ249" s="353"/>
      <c r="WZR249" s="353"/>
      <c r="WZS249" s="353"/>
      <c r="WZT249" s="353"/>
      <c r="WZU249" s="353"/>
      <c r="WZV249" s="353"/>
      <c r="WZW249" s="353"/>
      <c r="WZX249" s="353"/>
      <c r="WZY249" s="353"/>
      <c r="WZZ249" s="353"/>
      <c r="XAA249" s="353"/>
      <c r="XAB249" s="353"/>
      <c r="XAC249" s="353"/>
      <c r="XAD249" s="353"/>
      <c r="XAE249" s="353"/>
      <c r="XAF249" s="353"/>
      <c r="XAG249" s="353"/>
      <c r="XAH249" s="353"/>
      <c r="XAI249" s="353"/>
      <c r="XAJ249" s="353"/>
      <c r="XAK249" s="353"/>
      <c r="XAL249" s="353"/>
      <c r="XAM249" s="353"/>
      <c r="XAN249" s="353"/>
      <c r="XAO249" s="353"/>
      <c r="XAP249" s="353"/>
      <c r="XAQ249" s="353"/>
      <c r="XAR249" s="353"/>
      <c r="XAS249" s="353"/>
      <c r="XAT249" s="353"/>
      <c r="XAU249" s="353"/>
      <c r="XAV249" s="353"/>
      <c r="XAW249" s="353"/>
      <c r="XAX249" s="353"/>
      <c r="XAY249" s="353"/>
      <c r="XAZ249" s="353"/>
      <c r="XBA249" s="353"/>
      <c r="XBB249" s="353"/>
      <c r="XBC249" s="353"/>
      <c r="XBD249" s="353"/>
      <c r="XBE249" s="353"/>
      <c r="XBF249" s="353"/>
      <c r="XBG249" s="353"/>
      <c r="XBH249" s="353"/>
      <c r="XBI249" s="353"/>
      <c r="XBJ249" s="353"/>
      <c r="XBK249" s="353"/>
      <c r="XBL249" s="353"/>
      <c r="XBM249" s="353"/>
      <c r="XBN249" s="353"/>
      <c r="XBO249" s="353"/>
      <c r="XBP249" s="353"/>
      <c r="XBQ249" s="353"/>
      <c r="XBR249" s="353"/>
      <c r="XBS249" s="353"/>
      <c r="XBT249" s="353"/>
      <c r="XBU249" s="353"/>
      <c r="XBV249" s="353"/>
    </row>
    <row r="250" spans="1:16298" s="249" customFormat="1">
      <c r="A250" s="191">
        <v>249</v>
      </c>
      <c r="B250" s="249" t="s">
        <v>232</v>
      </c>
      <c r="C250" s="191"/>
      <c r="D250" s="332" t="s">
        <v>4909</v>
      </c>
      <c r="E250" s="211" t="s">
        <v>4909</v>
      </c>
      <c r="F250" s="140" t="s">
        <v>4909</v>
      </c>
      <c r="G250" s="258" t="s">
        <v>711</v>
      </c>
      <c r="H250" s="259" t="s">
        <v>712</v>
      </c>
      <c r="I250" s="259" t="s">
        <v>3476</v>
      </c>
      <c r="J250" s="259"/>
      <c r="K250" s="259"/>
      <c r="L250" s="259" t="s">
        <v>2453</v>
      </c>
      <c r="M250" s="259"/>
      <c r="N250" s="259" t="s">
        <v>2463</v>
      </c>
      <c r="O250" s="259"/>
      <c r="P250" s="259"/>
      <c r="Q250" s="259" t="s">
        <v>2464</v>
      </c>
      <c r="R250" s="259" t="s">
        <v>2455</v>
      </c>
      <c r="S250" s="249" t="s">
        <v>3477</v>
      </c>
      <c r="T250" s="249" t="s">
        <v>278</v>
      </c>
      <c r="U250" s="259">
        <v>1964</v>
      </c>
      <c r="V250" s="259" t="s">
        <v>2466</v>
      </c>
      <c r="W250" s="149">
        <v>1996</v>
      </c>
      <c r="X250" s="259" t="s">
        <v>3024</v>
      </c>
      <c r="Y250" s="149">
        <v>2005</v>
      </c>
      <c r="Z250" s="140"/>
      <c r="AA250" s="267" t="s">
        <v>3288</v>
      </c>
      <c r="AB250" s="261">
        <v>0.41899999999999998</v>
      </c>
      <c r="AC250" s="249">
        <v>33</v>
      </c>
      <c r="AD250" s="249">
        <v>60</v>
      </c>
      <c r="AE250" s="262">
        <v>0.55000000000000004</v>
      </c>
      <c r="AF250" s="249" t="s">
        <v>3478</v>
      </c>
      <c r="AH250" s="249" t="s">
        <v>3479</v>
      </c>
      <c r="AI250" s="250"/>
      <c r="AJ250" s="250"/>
      <c r="AK250" s="250"/>
      <c r="AL250" s="250"/>
      <c r="AM250" s="250"/>
      <c r="AN250" s="250"/>
      <c r="AO250" s="250"/>
      <c r="AP250" s="250"/>
      <c r="AQ250" s="250"/>
      <c r="AR250" s="250"/>
      <c r="AS250" s="250"/>
      <c r="AT250" s="250"/>
      <c r="AU250" s="250"/>
      <c r="AV250" s="250"/>
      <c r="AW250" s="250"/>
      <c r="AX250" s="250"/>
      <c r="AY250" s="250"/>
      <c r="AZ250" s="250"/>
      <c r="BA250" s="250"/>
      <c r="BB250" s="250"/>
      <c r="BC250" s="250"/>
      <c r="BD250" s="250"/>
      <c r="BE250" s="250"/>
      <c r="BF250" s="250"/>
      <c r="BG250" s="250"/>
      <c r="BH250" s="250"/>
      <c r="BI250" s="250"/>
      <c r="BJ250" s="250"/>
      <c r="BK250" s="250"/>
      <c r="BL250" s="250"/>
      <c r="BM250" s="250"/>
      <c r="BN250" s="250"/>
      <c r="BO250" s="250"/>
      <c r="BP250" s="272"/>
    </row>
    <row r="251" spans="1:16298" s="290" customFormat="1">
      <c r="A251" s="191">
        <v>250</v>
      </c>
      <c r="B251" s="145" t="s">
        <v>3480</v>
      </c>
      <c r="C251" s="191"/>
      <c r="D251" s="332"/>
      <c r="E251" s="191"/>
      <c r="F251" s="140" t="s">
        <v>4909</v>
      </c>
      <c r="G251" s="258" t="s">
        <v>1743</v>
      </c>
      <c r="H251" s="259" t="s">
        <v>1744</v>
      </c>
      <c r="I251" s="259" t="s">
        <v>3481</v>
      </c>
      <c r="J251" s="259" t="s">
        <v>2474</v>
      </c>
      <c r="K251" s="259"/>
      <c r="L251" s="259"/>
      <c r="M251" s="259"/>
      <c r="N251" s="259"/>
      <c r="O251" s="259"/>
      <c r="P251" s="259"/>
      <c r="Q251" s="259"/>
      <c r="R251" s="259" t="s">
        <v>2455</v>
      </c>
      <c r="S251" s="142" t="s">
        <v>16</v>
      </c>
      <c r="T251" s="249" t="s">
        <v>278</v>
      </c>
      <c r="U251" s="259">
        <v>1980</v>
      </c>
      <c r="V251" s="259" t="s">
        <v>3482</v>
      </c>
      <c r="W251" s="142">
        <v>1996</v>
      </c>
      <c r="X251" s="259" t="s">
        <v>3483</v>
      </c>
      <c r="Y251" s="309">
        <v>2017</v>
      </c>
      <c r="Z251" s="140"/>
      <c r="AA251" s="267" t="s">
        <v>3484</v>
      </c>
      <c r="AB251" s="261">
        <v>2.7639999999999998</v>
      </c>
      <c r="AC251" s="249">
        <v>10</v>
      </c>
      <c r="AD251" s="249">
        <v>65</v>
      </c>
      <c r="AE251" s="262">
        <v>0.15384615384615385</v>
      </c>
      <c r="AF251" s="249" t="s">
        <v>3485</v>
      </c>
      <c r="AG251" s="249"/>
      <c r="AH251" s="249" t="s">
        <v>3486</v>
      </c>
      <c r="AI251" s="288"/>
      <c r="AJ251" s="288"/>
      <c r="AK251" s="288"/>
      <c r="AL251" s="288"/>
      <c r="AM251" s="288"/>
      <c r="AN251" s="288"/>
      <c r="AO251" s="288"/>
      <c r="AP251" s="288"/>
      <c r="AQ251" s="288"/>
      <c r="AR251" s="288"/>
      <c r="AS251" s="288"/>
      <c r="AT251" s="288"/>
      <c r="AU251" s="288"/>
      <c r="AV251" s="288"/>
      <c r="AW251" s="288"/>
      <c r="AX251" s="288"/>
      <c r="AY251" s="288"/>
      <c r="AZ251" s="288"/>
      <c r="BA251" s="288"/>
      <c r="BB251" s="288"/>
      <c r="BC251" s="288"/>
      <c r="BD251" s="288"/>
      <c r="BE251" s="288"/>
      <c r="BF251" s="288"/>
      <c r="BG251" s="288"/>
      <c r="BH251" s="288"/>
      <c r="BI251" s="288"/>
      <c r="BJ251" s="288"/>
      <c r="BK251" s="288"/>
      <c r="BL251" s="288"/>
      <c r="BM251" s="288"/>
      <c r="BN251" s="288"/>
      <c r="BO251" s="288"/>
      <c r="BP251" s="289"/>
    </row>
    <row r="252" spans="1:16298" s="290" customFormat="1">
      <c r="A252" s="191">
        <v>251</v>
      </c>
      <c r="B252" s="249" t="s">
        <v>233</v>
      </c>
      <c r="C252" s="191" t="s">
        <v>4909</v>
      </c>
      <c r="D252" s="332"/>
      <c r="E252" s="211" t="s">
        <v>4909</v>
      </c>
      <c r="F252" s="140" t="s">
        <v>4909</v>
      </c>
      <c r="G252" s="258" t="s">
        <v>713</v>
      </c>
      <c r="H252" s="259" t="s">
        <v>714</v>
      </c>
      <c r="I252" s="259" t="s">
        <v>3487</v>
      </c>
      <c r="J252" s="259"/>
      <c r="K252" s="259"/>
      <c r="L252" s="259"/>
      <c r="M252" s="259"/>
      <c r="N252" s="259"/>
      <c r="O252" s="259" t="s">
        <v>2454</v>
      </c>
      <c r="P252" s="259"/>
      <c r="Q252" s="259"/>
      <c r="R252" s="259" t="s">
        <v>2455</v>
      </c>
      <c r="S252" s="249" t="s">
        <v>2704</v>
      </c>
      <c r="T252" s="249" t="s">
        <v>278</v>
      </c>
      <c r="U252" s="259">
        <v>1959</v>
      </c>
      <c r="V252" s="259" t="s">
        <v>2466</v>
      </c>
      <c r="W252" s="149">
        <v>1996</v>
      </c>
      <c r="X252" s="259" t="s">
        <v>3101</v>
      </c>
      <c r="Y252" s="149" t="s">
        <v>873</v>
      </c>
      <c r="Z252" s="140"/>
      <c r="AA252" s="267" t="s">
        <v>2555</v>
      </c>
      <c r="AB252" s="261">
        <v>4.76</v>
      </c>
      <c r="AC252" s="249">
        <v>16</v>
      </c>
      <c r="AD252" s="249">
        <v>211</v>
      </c>
      <c r="AE252" s="262">
        <v>7.582938388625593E-2</v>
      </c>
      <c r="AF252" s="249" t="s">
        <v>3488</v>
      </c>
      <c r="AG252" s="249" t="s">
        <v>3489</v>
      </c>
      <c r="AH252" s="249" t="s">
        <v>3490</v>
      </c>
      <c r="AI252" s="288"/>
      <c r="AJ252" s="288"/>
      <c r="AK252" s="288"/>
      <c r="AL252" s="288"/>
      <c r="AM252" s="288"/>
      <c r="AN252" s="288"/>
      <c r="AO252" s="288"/>
      <c r="AP252" s="288"/>
      <c r="AQ252" s="288"/>
      <c r="AR252" s="288"/>
      <c r="AS252" s="288"/>
      <c r="AT252" s="288"/>
      <c r="AU252" s="288"/>
      <c r="AV252" s="288"/>
      <c r="AW252" s="288"/>
      <c r="AX252" s="288"/>
      <c r="AY252" s="288"/>
      <c r="AZ252" s="288"/>
      <c r="BA252" s="288"/>
      <c r="BB252" s="288"/>
      <c r="BC252" s="288"/>
      <c r="BD252" s="288"/>
      <c r="BE252" s="288"/>
      <c r="BF252" s="288"/>
      <c r="BG252" s="288"/>
      <c r="BH252" s="288"/>
      <c r="BI252" s="288"/>
      <c r="BJ252" s="288"/>
      <c r="BK252" s="288"/>
      <c r="BL252" s="288"/>
      <c r="BM252" s="288"/>
      <c r="BN252" s="288"/>
      <c r="BO252" s="288"/>
      <c r="BP252" s="289"/>
    </row>
    <row r="253" spans="1:16298" s="290" customFormat="1">
      <c r="A253" s="191">
        <v>252</v>
      </c>
      <c r="B253" s="249" t="s">
        <v>234</v>
      </c>
      <c r="C253" s="191"/>
      <c r="D253" s="332" t="s">
        <v>4909</v>
      </c>
      <c r="E253" s="211" t="s">
        <v>4909</v>
      </c>
      <c r="F253" s="140" t="s">
        <v>4909</v>
      </c>
      <c r="G253" s="258" t="s">
        <v>715</v>
      </c>
      <c r="H253" s="259" t="s">
        <v>716</v>
      </c>
      <c r="I253" s="259" t="s">
        <v>3491</v>
      </c>
      <c r="J253" s="259"/>
      <c r="K253" s="259" t="s">
        <v>2529</v>
      </c>
      <c r="L253" s="259"/>
      <c r="M253" s="259"/>
      <c r="N253" s="259"/>
      <c r="O253" s="259"/>
      <c r="P253" s="259"/>
      <c r="Q253" s="259" t="s">
        <v>2464</v>
      </c>
      <c r="R253" s="259"/>
      <c r="S253" s="249" t="s">
        <v>2682</v>
      </c>
      <c r="T253" s="249" t="s">
        <v>278</v>
      </c>
      <c r="U253" s="259">
        <v>2007</v>
      </c>
      <c r="V253" s="259" t="s">
        <v>2466</v>
      </c>
      <c r="W253" s="259">
        <v>2007</v>
      </c>
      <c r="X253" s="259" t="s">
        <v>2466</v>
      </c>
      <c r="Y253" s="149">
        <v>2009</v>
      </c>
      <c r="Z253" s="140"/>
      <c r="AA253" s="267"/>
      <c r="AB253" s="261"/>
      <c r="AC253" s="249"/>
      <c r="AD253" s="249"/>
      <c r="AE253" s="262"/>
      <c r="AF253" s="249" t="s">
        <v>3492</v>
      </c>
      <c r="AG253" s="249"/>
      <c r="AH253" s="249" t="s">
        <v>3493</v>
      </c>
      <c r="AI253" s="288"/>
      <c r="AJ253" s="288"/>
      <c r="AK253" s="288"/>
      <c r="AL253" s="288"/>
      <c r="AM253" s="288"/>
      <c r="AN253" s="288"/>
      <c r="AO253" s="288"/>
      <c r="AP253" s="288"/>
      <c r="AQ253" s="288"/>
      <c r="AR253" s="288"/>
      <c r="AS253" s="288"/>
      <c r="AT253" s="288"/>
      <c r="AU253" s="288"/>
      <c r="AV253" s="288"/>
      <c r="AW253" s="288"/>
      <c r="AX253" s="288"/>
      <c r="AY253" s="288"/>
      <c r="AZ253" s="288"/>
      <c r="BA253" s="288"/>
      <c r="BB253" s="288"/>
      <c r="BC253" s="288"/>
      <c r="BD253" s="288"/>
      <c r="BE253" s="288"/>
      <c r="BF253" s="288"/>
      <c r="BG253" s="288"/>
      <c r="BH253" s="288"/>
      <c r="BI253" s="288"/>
      <c r="BJ253" s="288"/>
      <c r="BK253" s="288"/>
      <c r="BL253" s="288"/>
      <c r="BM253" s="288"/>
      <c r="BN253" s="288"/>
      <c r="BO253" s="288"/>
      <c r="BP253" s="289"/>
    </row>
    <row r="254" spans="1:16298" s="290" customFormat="1">
      <c r="A254" s="191">
        <v>253</v>
      </c>
      <c r="B254" s="249" t="s">
        <v>52</v>
      </c>
      <c r="C254" s="191"/>
      <c r="D254" s="332"/>
      <c r="E254" s="191"/>
      <c r="F254" s="140" t="s">
        <v>4909</v>
      </c>
      <c r="G254" s="258" t="s">
        <v>719</v>
      </c>
      <c r="H254" s="259" t="s">
        <v>720</v>
      </c>
      <c r="I254" s="259" t="s">
        <v>3494</v>
      </c>
      <c r="J254" s="259"/>
      <c r="K254" s="259"/>
      <c r="L254" s="259"/>
      <c r="M254" s="259"/>
      <c r="N254" s="259"/>
      <c r="O254" s="259" t="s">
        <v>2454</v>
      </c>
      <c r="P254" s="259"/>
      <c r="Q254" s="259"/>
      <c r="R254" s="259" t="s">
        <v>2455</v>
      </c>
      <c r="S254" s="249" t="s">
        <v>2500</v>
      </c>
      <c r="T254" s="249" t="s">
        <v>278</v>
      </c>
      <c r="U254" s="259">
        <v>1908</v>
      </c>
      <c r="V254" s="259" t="s">
        <v>2466</v>
      </c>
      <c r="W254" s="273" t="s">
        <v>889</v>
      </c>
      <c r="X254" s="259" t="s">
        <v>3228</v>
      </c>
      <c r="Y254" s="172">
        <v>2015</v>
      </c>
      <c r="Z254" s="140"/>
      <c r="AA254" s="267" t="s">
        <v>3495</v>
      </c>
      <c r="AB254" s="261">
        <v>1.9079999999999999</v>
      </c>
      <c r="AC254" s="249">
        <v>6</v>
      </c>
      <c r="AD254" s="249">
        <v>58</v>
      </c>
      <c r="AE254" s="262">
        <v>0.10344827586206896</v>
      </c>
      <c r="AF254" s="249" t="s">
        <v>3496</v>
      </c>
      <c r="AG254" s="249" t="s">
        <v>3497</v>
      </c>
      <c r="AH254" s="249" t="s">
        <v>3498</v>
      </c>
      <c r="AI254" s="288"/>
      <c r="AJ254" s="288"/>
      <c r="AK254" s="288"/>
      <c r="AL254" s="288"/>
      <c r="AM254" s="288"/>
      <c r="AN254" s="288"/>
      <c r="AO254" s="288"/>
      <c r="AP254" s="288"/>
      <c r="AQ254" s="288"/>
      <c r="AR254" s="288"/>
      <c r="AS254" s="288"/>
      <c r="AT254" s="288"/>
      <c r="AU254" s="288"/>
      <c r="AV254" s="288"/>
      <c r="AW254" s="288"/>
      <c r="AX254" s="288"/>
      <c r="AY254" s="288"/>
      <c r="AZ254" s="288"/>
      <c r="BA254" s="288"/>
      <c r="BB254" s="288"/>
      <c r="BC254" s="288"/>
      <c r="BD254" s="288"/>
      <c r="BE254" s="288"/>
      <c r="BF254" s="288"/>
      <c r="BG254" s="288"/>
      <c r="BH254" s="288"/>
      <c r="BI254" s="288"/>
      <c r="BJ254" s="288"/>
      <c r="BK254" s="288"/>
      <c r="BL254" s="288"/>
      <c r="BM254" s="288"/>
      <c r="BN254" s="288"/>
      <c r="BO254" s="288"/>
      <c r="BP254" s="289"/>
    </row>
    <row r="255" spans="1:16298" s="290" customFormat="1">
      <c r="A255" s="191">
        <v>254</v>
      </c>
      <c r="B255" s="149" t="s">
        <v>3499</v>
      </c>
      <c r="C255" s="191"/>
      <c r="D255" s="332"/>
      <c r="E255" s="191"/>
      <c r="F255" s="140" t="s">
        <v>4909</v>
      </c>
      <c r="G255" s="341" t="s">
        <v>1641</v>
      </c>
      <c r="H255" s="342" t="s">
        <v>1642</v>
      </c>
      <c r="I255" s="259" t="s">
        <v>3500</v>
      </c>
      <c r="J255" s="249"/>
      <c r="K255" s="249"/>
      <c r="L255" s="249"/>
      <c r="M255" s="249"/>
      <c r="N255" s="280" t="s">
        <v>2463</v>
      </c>
      <c r="O255" s="249"/>
      <c r="P255" s="249"/>
      <c r="Q255" s="259" t="s">
        <v>2464</v>
      </c>
      <c r="R255" s="249"/>
      <c r="S255" s="149" t="s">
        <v>2600</v>
      </c>
      <c r="T255" s="249" t="s">
        <v>278</v>
      </c>
      <c r="U255" s="259">
        <v>1888</v>
      </c>
      <c r="V255" s="259" t="s">
        <v>2466</v>
      </c>
      <c r="W255" s="149">
        <v>1996</v>
      </c>
      <c r="X255" s="249" t="s">
        <v>3501</v>
      </c>
      <c r="Y255" s="149">
        <v>2016</v>
      </c>
      <c r="Z255" s="140"/>
      <c r="AA255" s="267"/>
      <c r="AB255" s="261"/>
      <c r="AC255" s="249"/>
      <c r="AD255" s="249"/>
      <c r="AE255" s="262"/>
      <c r="AF255" s="249" t="s">
        <v>3502</v>
      </c>
      <c r="AG255" s="249" t="s">
        <v>2319</v>
      </c>
      <c r="AH255" s="249" t="s">
        <v>3503</v>
      </c>
      <c r="AI255" s="288"/>
      <c r="AJ255" s="288"/>
      <c r="AK255" s="288"/>
      <c r="AL255" s="288"/>
      <c r="AM255" s="288"/>
      <c r="AN255" s="288"/>
      <c r="AO255" s="288"/>
      <c r="AP255" s="288"/>
      <c r="AQ255" s="288"/>
      <c r="AR255" s="288"/>
      <c r="AS255" s="288"/>
      <c r="AT255" s="288"/>
      <c r="AU255" s="288"/>
      <c r="AV255" s="288"/>
      <c r="AW255" s="288"/>
      <c r="AX255" s="288"/>
      <c r="AY255" s="288"/>
      <c r="AZ255" s="288"/>
      <c r="BA255" s="288"/>
      <c r="BB255" s="288"/>
      <c r="BC255" s="288"/>
      <c r="BD255" s="288"/>
      <c r="BE255" s="288"/>
      <c r="BF255" s="288"/>
      <c r="BG255" s="288"/>
      <c r="BH255" s="288"/>
      <c r="BI255" s="288"/>
      <c r="BJ255" s="288"/>
      <c r="BK255" s="288"/>
      <c r="BL255" s="288"/>
      <c r="BM255" s="288"/>
      <c r="BN255" s="288"/>
      <c r="BO255" s="288"/>
      <c r="BP255" s="289"/>
    </row>
    <row r="256" spans="1:16298" s="308" customFormat="1">
      <c r="A256" s="191">
        <v>255</v>
      </c>
      <c r="B256" s="249" t="s">
        <v>237</v>
      </c>
      <c r="C256" s="191" t="s">
        <v>4909</v>
      </c>
      <c r="D256" s="332"/>
      <c r="E256" s="211" t="s">
        <v>4909</v>
      </c>
      <c r="F256" s="140" t="s">
        <v>4909</v>
      </c>
      <c r="G256" s="258" t="s">
        <v>723</v>
      </c>
      <c r="H256" s="259" t="s">
        <v>724</v>
      </c>
      <c r="I256" s="259" t="s">
        <v>3504</v>
      </c>
      <c r="J256" s="259" t="s">
        <v>2474</v>
      </c>
      <c r="K256" s="259"/>
      <c r="L256" s="259"/>
      <c r="M256" s="259"/>
      <c r="N256" s="259"/>
      <c r="O256" s="259" t="s">
        <v>2454</v>
      </c>
      <c r="P256" s="259"/>
      <c r="Q256" s="259"/>
      <c r="R256" s="259" t="s">
        <v>2455</v>
      </c>
      <c r="S256" s="249" t="s">
        <v>2704</v>
      </c>
      <c r="T256" s="249" t="s">
        <v>278</v>
      </c>
      <c r="U256" s="259">
        <v>1986</v>
      </c>
      <c r="V256" s="259" t="s">
        <v>2466</v>
      </c>
      <c r="W256" s="149">
        <v>1996</v>
      </c>
      <c r="X256" s="259" t="s">
        <v>2524</v>
      </c>
      <c r="Y256" s="149" t="s">
        <v>873</v>
      </c>
      <c r="Z256" s="140"/>
      <c r="AA256" s="267" t="s">
        <v>2660</v>
      </c>
      <c r="AB256" s="261">
        <v>2.0430000000000001</v>
      </c>
      <c r="AC256" s="249">
        <v>80</v>
      </c>
      <c r="AD256" s="249">
        <v>158</v>
      </c>
      <c r="AE256" s="262">
        <v>0.50632911392405067</v>
      </c>
      <c r="AF256" s="249" t="s">
        <v>3505</v>
      </c>
      <c r="AG256" s="249" t="s">
        <v>3506</v>
      </c>
      <c r="AH256" s="249" t="s">
        <v>3507</v>
      </c>
      <c r="AI256" s="276"/>
      <c r="AJ256" s="276"/>
      <c r="AK256" s="276"/>
      <c r="AL256" s="276"/>
      <c r="AM256" s="276"/>
      <c r="AN256" s="276"/>
      <c r="AO256" s="276"/>
      <c r="AP256" s="276"/>
      <c r="AQ256" s="276"/>
      <c r="AR256" s="276"/>
      <c r="AS256" s="276"/>
      <c r="AT256" s="276"/>
      <c r="AU256" s="276"/>
      <c r="AV256" s="276"/>
      <c r="AW256" s="276"/>
      <c r="AX256" s="276"/>
      <c r="AY256" s="276"/>
      <c r="AZ256" s="276"/>
      <c r="BA256" s="276"/>
      <c r="BB256" s="276"/>
      <c r="BC256" s="276"/>
      <c r="BD256" s="276"/>
      <c r="BE256" s="276"/>
      <c r="BF256" s="276"/>
      <c r="BG256" s="276"/>
      <c r="BH256" s="276"/>
      <c r="BI256" s="276"/>
      <c r="BJ256" s="276"/>
      <c r="BK256" s="276"/>
      <c r="BL256" s="276"/>
      <c r="BM256" s="276"/>
      <c r="BN256" s="276"/>
      <c r="BO256" s="276"/>
    </row>
    <row r="257" spans="1:67">
      <c r="A257" s="191">
        <v>256</v>
      </c>
      <c r="B257" s="249" t="s">
        <v>238</v>
      </c>
      <c r="C257" s="191" t="s">
        <v>4909</v>
      </c>
      <c r="D257" s="332" t="s">
        <v>4909</v>
      </c>
      <c r="E257" s="211" t="s">
        <v>4909</v>
      </c>
      <c r="F257" s="140" t="s">
        <v>4909</v>
      </c>
      <c r="G257" s="258" t="s">
        <v>725</v>
      </c>
      <c r="H257" s="259" t="s">
        <v>726</v>
      </c>
      <c r="I257" s="259" t="s">
        <v>3508</v>
      </c>
      <c r="J257" s="259" t="s">
        <v>2474</v>
      </c>
      <c r="K257" s="259"/>
      <c r="L257" s="259"/>
      <c r="M257" s="259"/>
      <c r="N257" s="259" t="s">
        <v>2463</v>
      </c>
      <c r="O257" s="259"/>
      <c r="P257" s="259"/>
      <c r="Q257" s="259" t="s">
        <v>2464</v>
      </c>
      <c r="R257" s="259" t="s">
        <v>2455</v>
      </c>
      <c r="S257" s="249" t="s">
        <v>3509</v>
      </c>
      <c r="T257" s="249" t="s">
        <v>278</v>
      </c>
      <c r="U257" s="259">
        <v>2008</v>
      </c>
      <c r="V257" s="259" t="s">
        <v>2466</v>
      </c>
      <c r="W257" s="149">
        <v>2008</v>
      </c>
      <c r="X257" s="259" t="s">
        <v>2466</v>
      </c>
      <c r="Y257" s="149">
        <v>2008</v>
      </c>
      <c r="Z257" s="140"/>
      <c r="AA257" s="267" t="s">
        <v>3510</v>
      </c>
      <c r="AB257" s="261">
        <v>1.2589999999999999</v>
      </c>
      <c r="AC257" s="249">
        <v>17</v>
      </c>
      <c r="AD257" s="249">
        <v>51</v>
      </c>
      <c r="AE257" s="262">
        <v>0.33333333333333331</v>
      </c>
      <c r="AF257" s="249" t="s">
        <v>3511</v>
      </c>
      <c r="AH257" s="249" t="s">
        <v>3512</v>
      </c>
    </row>
    <row r="258" spans="1:67" s="271" customFormat="1">
      <c r="A258" s="191">
        <v>257</v>
      </c>
      <c r="B258" s="249" t="s">
        <v>239</v>
      </c>
      <c r="C258" s="191"/>
      <c r="D258" s="332" t="s">
        <v>4909</v>
      </c>
      <c r="E258" s="211" t="s">
        <v>4909</v>
      </c>
      <c r="F258" s="140" t="s">
        <v>4909</v>
      </c>
      <c r="G258" s="272" t="s">
        <v>727</v>
      </c>
      <c r="H258" s="249" t="s">
        <v>728</v>
      </c>
      <c r="I258" s="259" t="s">
        <v>3513</v>
      </c>
      <c r="J258" s="249"/>
      <c r="K258" s="249"/>
      <c r="L258" s="249"/>
      <c r="M258" s="259" t="s">
        <v>2482</v>
      </c>
      <c r="N258" s="249"/>
      <c r="O258" s="249"/>
      <c r="P258" s="249"/>
      <c r="Q258" s="259" t="s">
        <v>2464</v>
      </c>
      <c r="R258" s="249"/>
      <c r="S258" s="249" t="s">
        <v>2483</v>
      </c>
      <c r="T258" s="249" t="s">
        <v>278</v>
      </c>
      <c r="U258" s="259">
        <v>1937</v>
      </c>
      <c r="V258" s="259" t="s">
        <v>2466</v>
      </c>
      <c r="W258" s="149">
        <v>1996</v>
      </c>
      <c r="X258" s="253" t="s">
        <v>3482</v>
      </c>
      <c r="Y258" s="149" t="s">
        <v>873</v>
      </c>
      <c r="Z258" s="327" t="s">
        <v>4993</v>
      </c>
      <c r="AA258" s="267" t="s">
        <v>3514</v>
      </c>
      <c r="AB258" s="261">
        <v>1.3859999999999999</v>
      </c>
      <c r="AC258" s="249">
        <v>24</v>
      </c>
      <c r="AD258" s="249">
        <v>96</v>
      </c>
      <c r="AE258" s="262">
        <v>0.25</v>
      </c>
      <c r="AF258" s="249" t="s">
        <v>3515</v>
      </c>
      <c r="AG258" s="249" t="s">
        <v>3516</v>
      </c>
      <c r="AH258" s="249" t="s">
        <v>3517</v>
      </c>
      <c r="AI258" s="265"/>
      <c r="AJ258" s="265"/>
      <c r="AK258" s="265"/>
      <c r="AL258" s="265"/>
      <c r="AM258" s="265"/>
      <c r="AN258" s="265"/>
      <c r="AO258" s="265"/>
      <c r="AP258" s="265"/>
      <c r="AQ258" s="265"/>
      <c r="AR258" s="265"/>
      <c r="AS258" s="265"/>
      <c r="AT258" s="265"/>
      <c r="AU258" s="265"/>
      <c r="AV258" s="265"/>
      <c r="AW258" s="265"/>
      <c r="AX258" s="265"/>
      <c r="AY258" s="265"/>
      <c r="AZ258" s="265"/>
      <c r="BA258" s="265"/>
      <c r="BB258" s="265"/>
      <c r="BC258" s="265"/>
      <c r="BD258" s="265"/>
      <c r="BE258" s="265"/>
      <c r="BF258" s="265"/>
      <c r="BG258" s="265"/>
      <c r="BH258" s="265"/>
      <c r="BI258" s="265"/>
      <c r="BJ258" s="265"/>
      <c r="BK258" s="265"/>
      <c r="BL258" s="265"/>
      <c r="BM258" s="265"/>
      <c r="BN258" s="265"/>
      <c r="BO258" s="265"/>
    </row>
    <row r="259" spans="1:67" s="308" customFormat="1">
      <c r="A259" s="286">
        <v>258</v>
      </c>
      <c r="B259" s="274" t="s">
        <v>5012</v>
      </c>
      <c r="C259" s="286" t="s">
        <v>4909</v>
      </c>
      <c r="D259" s="324"/>
      <c r="E259" s="286" t="s">
        <v>4909</v>
      </c>
      <c r="F259" s="312" t="s">
        <v>4909</v>
      </c>
      <c r="G259" s="313" t="s">
        <v>756</v>
      </c>
      <c r="H259" s="314" t="s">
        <v>755</v>
      </c>
      <c r="I259" s="314" t="s">
        <v>3518</v>
      </c>
      <c r="J259" s="314" t="s">
        <v>4990</v>
      </c>
      <c r="K259" s="314"/>
      <c r="L259" s="314"/>
      <c r="M259" s="314" t="s">
        <v>2482</v>
      </c>
      <c r="N259" s="314"/>
      <c r="O259" s="314"/>
      <c r="P259" s="314"/>
      <c r="Q259" s="314" t="s">
        <v>2464</v>
      </c>
      <c r="R259" s="314" t="s">
        <v>2455</v>
      </c>
      <c r="S259" s="274" t="s">
        <v>2483</v>
      </c>
      <c r="T259" s="274" t="s">
        <v>278</v>
      </c>
      <c r="U259" s="314">
        <v>1998</v>
      </c>
      <c r="V259" s="314" t="s">
        <v>2763</v>
      </c>
      <c r="W259" s="325">
        <v>1998</v>
      </c>
      <c r="X259" s="314" t="s">
        <v>2763</v>
      </c>
      <c r="Y259" s="325">
        <v>2014</v>
      </c>
      <c r="Z259" s="328" t="s">
        <v>4987</v>
      </c>
      <c r="AA259" s="287"/>
      <c r="AB259" s="270"/>
      <c r="AC259" s="274"/>
      <c r="AD259" s="274"/>
      <c r="AE259" s="275"/>
      <c r="AF259" s="274" t="s">
        <v>4988</v>
      </c>
      <c r="AG259" s="274" t="s">
        <v>2018</v>
      </c>
      <c r="AH259" s="274" t="s">
        <v>4989</v>
      </c>
      <c r="AI259" s="276"/>
      <c r="AJ259" s="276"/>
      <c r="AK259" s="276"/>
      <c r="AL259" s="276"/>
      <c r="AM259" s="276"/>
      <c r="AN259" s="276"/>
      <c r="AO259" s="276"/>
      <c r="AP259" s="276"/>
      <c r="AQ259" s="276"/>
      <c r="AR259" s="276"/>
      <c r="AS259" s="276"/>
      <c r="AT259" s="276"/>
      <c r="AU259" s="276"/>
      <c r="AV259" s="276"/>
      <c r="AW259" s="276"/>
      <c r="AX259" s="276"/>
      <c r="AY259" s="276"/>
      <c r="AZ259" s="276"/>
      <c r="BA259" s="276"/>
      <c r="BB259" s="276"/>
      <c r="BC259" s="276"/>
      <c r="BD259" s="276"/>
      <c r="BE259" s="276"/>
      <c r="BF259" s="276"/>
      <c r="BG259" s="276"/>
      <c r="BH259" s="276"/>
      <c r="BI259" s="276"/>
      <c r="BJ259" s="276"/>
      <c r="BK259" s="276"/>
      <c r="BL259" s="276"/>
      <c r="BM259" s="276"/>
      <c r="BN259" s="276"/>
      <c r="BO259" s="276"/>
    </row>
    <row r="260" spans="1:67">
      <c r="A260" s="191">
        <v>259</v>
      </c>
      <c r="B260" s="291" t="s">
        <v>1531</v>
      </c>
      <c r="C260" s="191"/>
      <c r="D260" s="332"/>
      <c r="E260" s="191"/>
      <c r="F260" s="140" t="s">
        <v>4909</v>
      </c>
      <c r="G260" s="292" t="s">
        <v>1530</v>
      </c>
      <c r="H260" s="291" t="s">
        <v>1529</v>
      </c>
      <c r="I260" s="259" t="s">
        <v>3519</v>
      </c>
      <c r="J260" s="249"/>
      <c r="K260" s="249"/>
      <c r="L260" s="259" t="s">
        <v>2453</v>
      </c>
      <c r="M260" s="249"/>
      <c r="N260" s="249"/>
      <c r="O260" s="249"/>
      <c r="P260" s="249"/>
      <c r="Q260" s="249"/>
      <c r="R260" s="259" t="s">
        <v>2455</v>
      </c>
      <c r="S260" s="149" t="s">
        <v>3520</v>
      </c>
      <c r="T260" s="249" t="s">
        <v>278</v>
      </c>
      <c r="U260" s="259">
        <v>1996</v>
      </c>
      <c r="V260" s="253" t="s">
        <v>3433</v>
      </c>
      <c r="W260" s="149">
        <v>1996</v>
      </c>
      <c r="X260" s="253" t="s">
        <v>3433</v>
      </c>
      <c r="Y260" s="149">
        <v>2016</v>
      </c>
      <c r="Z260" s="140"/>
      <c r="AA260" s="267" t="s">
        <v>3374</v>
      </c>
      <c r="AB260" s="261">
        <v>1.859</v>
      </c>
      <c r="AC260" s="249">
        <v>34</v>
      </c>
      <c r="AD260" s="249">
        <v>63</v>
      </c>
      <c r="AE260" s="262">
        <v>0.53968253968253965</v>
      </c>
      <c r="AF260" s="249" t="s">
        <v>3521</v>
      </c>
      <c r="AG260" s="249" t="s">
        <v>2026</v>
      </c>
      <c r="AH260" s="249" t="s">
        <v>3522</v>
      </c>
    </row>
    <row r="261" spans="1:67" s="293" customFormat="1">
      <c r="A261" s="191">
        <v>260</v>
      </c>
      <c r="B261" s="249" t="s">
        <v>240</v>
      </c>
      <c r="C261" s="191"/>
      <c r="D261" s="332" t="s">
        <v>4909</v>
      </c>
      <c r="E261" s="211" t="s">
        <v>4909</v>
      </c>
      <c r="F261" s="140" t="s">
        <v>4909</v>
      </c>
      <c r="G261" s="258" t="s">
        <v>729</v>
      </c>
      <c r="H261" s="259" t="s">
        <v>730</v>
      </c>
      <c r="I261" s="259" t="s">
        <v>3523</v>
      </c>
      <c r="J261" s="259"/>
      <c r="K261" s="259"/>
      <c r="L261" s="259"/>
      <c r="M261" s="259" t="s">
        <v>2482</v>
      </c>
      <c r="N261" s="259"/>
      <c r="O261" s="259"/>
      <c r="P261" s="259"/>
      <c r="Q261" s="259" t="s">
        <v>2464</v>
      </c>
      <c r="R261" s="259"/>
      <c r="S261" s="249" t="s">
        <v>2483</v>
      </c>
      <c r="T261" s="249" t="s">
        <v>278</v>
      </c>
      <c r="U261" s="259">
        <v>1971</v>
      </c>
      <c r="V261" s="259" t="s">
        <v>2466</v>
      </c>
      <c r="W261" s="149">
        <v>1996</v>
      </c>
      <c r="X261" s="259" t="s">
        <v>3074</v>
      </c>
      <c r="Y261" s="149">
        <v>2006</v>
      </c>
      <c r="Z261" s="140"/>
      <c r="AA261" s="267" t="s">
        <v>3456</v>
      </c>
      <c r="AB261" s="261">
        <v>1.518</v>
      </c>
      <c r="AC261" s="249">
        <v>60</v>
      </c>
      <c r="AD261" s="249">
        <v>165</v>
      </c>
      <c r="AE261" s="262">
        <v>0.36363636363636365</v>
      </c>
      <c r="AF261" s="249" t="s">
        <v>3524</v>
      </c>
      <c r="AG261" s="249" t="s">
        <v>2019</v>
      </c>
      <c r="AH261" s="249" t="s">
        <v>3525</v>
      </c>
      <c r="AI261" s="288"/>
      <c r="AJ261" s="288"/>
      <c r="AK261" s="288"/>
      <c r="AL261" s="288"/>
      <c r="AM261" s="288"/>
      <c r="AN261" s="288"/>
      <c r="AO261" s="288"/>
      <c r="AP261" s="288"/>
      <c r="AQ261" s="288"/>
      <c r="AR261" s="288"/>
      <c r="AS261" s="288"/>
      <c r="AT261" s="288"/>
      <c r="AU261" s="288"/>
      <c r="AV261" s="288"/>
      <c r="AW261" s="288"/>
      <c r="AX261" s="288"/>
      <c r="AY261" s="288"/>
      <c r="AZ261" s="288"/>
      <c r="BA261" s="288"/>
      <c r="BB261" s="288"/>
      <c r="BC261" s="288"/>
      <c r="BD261" s="288"/>
      <c r="BE261" s="288"/>
      <c r="BF261" s="288"/>
      <c r="BG261" s="288"/>
      <c r="BH261" s="288"/>
      <c r="BI261" s="288"/>
      <c r="BJ261" s="288"/>
      <c r="BK261" s="288"/>
      <c r="BL261" s="288"/>
      <c r="BM261" s="288"/>
      <c r="BN261" s="288"/>
      <c r="BO261" s="288"/>
    </row>
    <row r="262" spans="1:67">
      <c r="A262" s="191">
        <v>261</v>
      </c>
      <c r="B262" s="249" t="s">
        <v>241</v>
      </c>
      <c r="C262" s="191" t="s">
        <v>4909</v>
      </c>
      <c r="D262" s="332"/>
      <c r="E262" s="211" t="s">
        <v>4909</v>
      </c>
      <c r="F262" s="140" t="s">
        <v>4909</v>
      </c>
      <c r="G262" s="258" t="s">
        <v>731</v>
      </c>
      <c r="H262" s="259" t="s">
        <v>732</v>
      </c>
      <c r="I262" s="259" t="s">
        <v>3526</v>
      </c>
      <c r="J262" s="259" t="s">
        <v>2474</v>
      </c>
      <c r="K262" s="259"/>
      <c r="L262" s="259"/>
      <c r="M262" s="259"/>
      <c r="N262" s="259"/>
      <c r="O262" s="259"/>
      <c r="P262" s="259"/>
      <c r="Q262" s="259"/>
      <c r="R262" s="259" t="s">
        <v>2455</v>
      </c>
      <c r="S262" s="249" t="s">
        <v>2664</v>
      </c>
      <c r="T262" s="249" t="s">
        <v>278</v>
      </c>
      <c r="U262" s="259">
        <v>1907</v>
      </c>
      <c r="V262" s="259" t="s">
        <v>2466</v>
      </c>
      <c r="W262" s="149">
        <v>1996</v>
      </c>
      <c r="X262" s="259" t="s">
        <v>2568</v>
      </c>
      <c r="Y262" s="149" t="s">
        <v>873</v>
      </c>
      <c r="Z262" s="140"/>
      <c r="AA262" s="267" t="s">
        <v>2666</v>
      </c>
      <c r="AB262" s="261">
        <v>3.1309999999999998</v>
      </c>
      <c r="AC262" s="249">
        <v>26</v>
      </c>
      <c r="AD262" s="249">
        <v>154</v>
      </c>
      <c r="AE262" s="262">
        <v>0.16883116883116883</v>
      </c>
      <c r="AF262" s="249" t="s">
        <v>3527</v>
      </c>
      <c r="AG262" s="249" t="s">
        <v>3528</v>
      </c>
      <c r="AH262" s="249" t="s">
        <v>3529</v>
      </c>
    </row>
    <row r="263" spans="1:67">
      <c r="A263" s="191">
        <v>262</v>
      </c>
      <c r="B263" s="249" t="s">
        <v>242</v>
      </c>
      <c r="C263" s="191" t="s">
        <v>4909</v>
      </c>
      <c r="D263" s="332"/>
      <c r="E263" s="211" t="s">
        <v>4909</v>
      </c>
      <c r="F263" s="140" t="s">
        <v>4909</v>
      </c>
      <c r="G263" s="258" t="s">
        <v>733</v>
      </c>
      <c r="H263" s="259" t="s">
        <v>734</v>
      </c>
      <c r="I263" s="259" t="s">
        <v>3530</v>
      </c>
      <c r="J263" s="259" t="s">
        <v>2474</v>
      </c>
      <c r="K263" s="259"/>
      <c r="L263" s="259" t="s">
        <v>2453</v>
      </c>
      <c r="M263" s="259"/>
      <c r="N263" s="259"/>
      <c r="O263" s="259"/>
      <c r="P263" s="259"/>
      <c r="Q263" s="259"/>
      <c r="R263" s="259" t="s">
        <v>2455</v>
      </c>
      <c r="S263" s="249" t="s">
        <v>3531</v>
      </c>
      <c r="T263" s="249" t="s">
        <v>278</v>
      </c>
      <c r="U263" s="259">
        <v>1981</v>
      </c>
      <c r="V263" s="259" t="s">
        <v>2466</v>
      </c>
      <c r="W263" s="149">
        <v>1996</v>
      </c>
      <c r="X263" s="259" t="s">
        <v>3532</v>
      </c>
      <c r="Y263" s="149" t="s">
        <v>873</v>
      </c>
      <c r="Z263" s="140"/>
      <c r="AA263" s="267" t="s">
        <v>3533</v>
      </c>
      <c r="AB263" s="261">
        <v>0.91700000000000004</v>
      </c>
      <c r="AC263" s="249">
        <v>20</v>
      </c>
      <c r="AD263" s="249">
        <v>33</v>
      </c>
      <c r="AE263" s="262">
        <v>0.60606060606060608</v>
      </c>
      <c r="AF263" s="249" t="s">
        <v>3534</v>
      </c>
      <c r="AH263" s="249" t="s">
        <v>3535</v>
      </c>
    </row>
    <row r="264" spans="1:67" s="293" customFormat="1">
      <c r="A264" s="191">
        <v>263</v>
      </c>
      <c r="B264" s="249" t="s">
        <v>283</v>
      </c>
      <c r="C264" s="191"/>
      <c r="D264" s="332" t="s">
        <v>4909</v>
      </c>
      <c r="E264" s="211" t="s">
        <v>4909</v>
      </c>
      <c r="F264" s="140" t="s">
        <v>4909</v>
      </c>
      <c r="G264" s="258" t="s">
        <v>735</v>
      </c>
      <c r="H264" s="259" t="s">
        <v>736</v>
      </c>
      <c r="I264" s="259" t="s">
        <v>3536</v>
      </c>
      <c r="J264" s="259"/>
      <c r="K264" s="259"/>
      <c r="L264" s="259"/>
      <c r="M264" s="259" t="s">
        <v>2482</v>
      </c>
      <c r="N264" s="259"/>
      <c r="O264" s="259"/>
      <c r="P264" s="259"/>
      <c r="Q264" s="259" t="s">
        <v>2464</v>
      </c>
      <c r="R264" s="259"/>
      <c r="S264" s="249" t="s">
        <v>2483</v>
      </c>
      <c r="T264" s="249" t="s">
        <v>278</v>
      </c>
      <c r="U264" s="259">
        <v>1982</v>
      </c>
      <c r="V264" s="259" t="s">
        <v>2466</v>
      </c>
      <c r="W264" s="149">
        <v>1996</v>
      </c>
      <c r="X264" s="259" t="s">
        <v>2476</v>
      </c>
      <c r="Y264" s="149" t="s">
        <v>873</v>
      </c>
      <c r="Z264" s="140"/>
      <c r="AA264" s="267"/>
      <c r="AB264" s="261"/>
      <c r="AC264" s="249"/>
      <c r="AD264" s="249"/>
      <c r="AE264" s="262"/>
      <c r="AF264" s="249" t="s">
        <v>3537</v>
      </c>
      <c r="AG264" s="249"/>
      <c r="AH264" s="249" t="s">
        <v>3538</v>
      </c>
      <c r="AI264" s="288"/>
      <c r="AJ264" s="288"/>
      <c r="AK264" s="288"/>
      <c r="AL264" s="288"/>
      <c r="AM264" s="288"/>
      <c r="AN264" s="288"/>
      <c r="AO264" s="288"/>
      <c r="AP264" s="288"/>
      <c r="AQ264" s="288"/>
      <c r="AR264" s="288"/>
      <c r="AS264" s="288"/>
      <c r="AT264" s="288"/>
      <c r="AU264" s="288"/>
      <c r="AV264" s="288"/>
      <c r="AW264" s="288"/>
      <c r="AX264" s="288"/>
      <c r="AY264" s="288"/>
      <c r="AZ264" s="288"/>
      <c r="BA264" s="288"/>
      <c r="BB264" s="288"/>
      <c r="BC264" s="288"/>
      <c r="BD264" s="288"/>
      <c r="BE264" s="288"/>
      <c r="BF264" s="288"/>
      <c r="BG264" s="288"/>
      <c r="BH264" s="288"/>
      <c r="BI264" s="288"/>
      <c r="BJ264" s="288"/>
      <c r="BK264" s="288"/>
      <c r="BL264" s="288"/>
      <c r="BM264" s="288"/>
      <c r="BN264" s="288"/>
      <c r="BO264" s="288"/>
    </row>
    <row r="265" spans="1:67" s="293" customFormat="1">
      <c r="A265" s="191">
        <v>264</v>
      </c>
      <c r="B265" s="249" t="s">
        <v>243</v>
      </c>
      <c r="C265" s="191"/>
      <c r="D265" s="332" t="s">
        <v>4909</v>
      </c>
      <c r="E265" s="211" t="s">
        <v>4909</v>
      </c>
      <c r="F265" s="140" t="s">
        <v>4909</v>
      </c>
      <c r="G265" s="258" t="s">
        <v>737</v>
      </c>
      <c r="H265" s="259" t="s">
        <v>738</v>
      </c>
      <c r="I265" s="259" t="s">
        <v>3539</v>
      </c>
      <c r="J265" s="259"/>
      <c r="K265" s="259" t="s">
        <v>2529</v>
      </c>
      <c r="L265" s="259"/>
      <c r="M265" s="259"/>
      <c r="N265" s="259"/>
      <c r="O265" s="259"/>
      <c r="P265" s="259"/>
      <c r="Q265" s="259" t="s">
        <v>2464</v>
      </c>
      <c r="R265" s="259"/>
      <c r="S265" s="249" t="s">
        <v>2682</v>
      </c>
      <c r="T265" s="249" t="s">
        <v>278</v>
      </c>
      <c r="U265" s="259">
        <v>1884</v>
      </c>
      <c r="V265" s="259" t="s">
        <v>2466</v>
      </c>
      <c r="W265" s="149">
        <v>1996</v>
      </c>
      <c r="X265" s="259" t="s">
        <v>3540</v>
      </c>
      <c r="Y265" s="149">
        <v>2011</v>
      </c>
      <c r="Z265" s="140"/>
      <c r="AA265" s="267"/>
      <c r="AB265" s="261"/>
      <c r="AC265" s="249"/>
      <c r="AD265" s="249"/>
      <c r="AE265" s="262"/>
      <c r="AF265" s="249" t="s">
        <v>3541</v>
      </c>
      <c r="AG265" s="249" t="s">
        <v>3542</v>
      </c>
      <c r="AH265" s="249" t="s">
        <v>3543</v>
      </c>
      <c r="AI265" s="288"/>
      <c r="AJ265" s="288"/>
      <c r="AK265" s="288"/>
      <c r="AL265" s="288"/>
      <c r="AM265" s="288"/>
      <c r="AN265" s="288"/>
      <c r="AO265" s="288"/>
      <c r="AP265" s="288"/>
      <c r="AQ265" s="288"/>
      <c r="AR265" s="288"/>
      <c r="AS265" s="288"/>
      <c r="AT265" s="288"/>
      <c r="AU265" s="288"/>
      <c r="AV265" s="288"/>
      <c r="AW265" s="288"/>
      <c r="AX265" s="288"/>
      <c r="AY265" s="288"/>
      <c r="AZ265" s="288"/>
      <c r="BA265" s="288"/>
      <c r="BB265" s="288"/>
      <c r="BC265" s="288"/>
      <c r="BD265" s="288"/>
      <c r="BE265" s="288"/>
      <c r="BF265" s="288"/>
      <c r="BG265" s="288"/>
      <c r="BH265" s="288"/>
      <c r="BI265" s="288"/>
      <c r="BJ265" s="288"/>
      <c r="BK265" s="288"/>
      <c r="BL265" s="288"/>
      <c r="BM265" s="288"/>
      <c r="BN265" s="288"/>
      <c r="BO265" s="288"/>
    </row>
    <row r="266" spans="1:67" s="293" customFormat="1">
      <c r="A266" s="191">
        <v>265</v>
      </c>
      <c r="B266" s="249" t="s">
        <v>244</v>
      </c>
      <c r="C266" s="191"/>
      <c r="D266" s="332" t="s">
        <v>4909</v>
      </c>
      <c r="E266" s="211" t="s">
        <v>4909</v>
      </c>
      <c r="F266" s="140" t="s">
        <v>4909</v>
      </c>
      <c r="G266" s="258" t="s">
        <v>739</v>
      </c>
      <c r="H266" s="259" t="s">
        <v>740</v>
      </c>
      <c r="I266" s="259" t="s">
        <v>3544</v>
      </c>
      <c r="J266" s="259"/>
      <c r="K266" s="259"/>
      <c r="L266" s="259" t="s">
        <v>2453</v>
      </c>
      <c r="M266" s="259" t="s">
        <v>2482</v>
      </c>
      <c r="N266" s="259"/>
      <c r="O266" s="259" t="s">
        <v>2454</v>
      </c>
      <c r="P266" s="259"/>
      <c r="Q266" s="259" t="s">
        <v>2464</v>
      </c>
      <c r="R266" s="259" t="s">
        <v>2455</v>
      </c>
      <c r="S266" s="249" t="s">
        <v>881</v>
      </c>
      <c r="T266" s="249" t="s">
        <v>278</v>
      </c>
      <c r="U266" s="259">
        <v>1991</v>
      </c>
      <c r="V266" s="259" t="s">
        <v>2466</v>
      </c>
      <c r="W266" s="149">
        <v>1996</v>
      </c>
      <c r="X266" s="259" t="s">
        <v>2835</v>
      </c>
      <c r="Y266" s="149">
        <v>2013</v>
      </c>
      <c r="Z266" s="140"/>
      <c r="AA266" s="267" t="s">
        <v>3276</v>
      </c>
      <c r="AB266" s="261">
        <v>2.3119999999999998</v>
      </c>
      <c r="AC266" s="249">
        <v>19</v>
      </c>
      <c r="AD266" s="249">
        <v>85</v>
      </c>
      <c r="AE266" s="262">
        <v>0.22352941176470589</v>
      </c>
      <c r="AF266" s="249" t="s">
        <v>3545</v>
      </c>
      <c r="AG266" s="249"/>
      <c r="AH266" s="249" t="s">
        <v>3546</v>
      </c>
      <c r="AI266" s="288"/>
      <c r="AJ266" s="288"/>
      <c r="AK266" s="288"/>
      <c r="AL266" s="288"/>
      <c r="AM266" s="288"/>
      <c r="AN266" s="288"/>
      <c r="AO266" s="288"/>
      <c r="AP266" s="288"/>
      <c r="AQ266" s="288"/>
      <c r="AR266" s="288"/>
      <c r="AS266" s="288"/>
      <c r="AT266" s="288"/>
      <c r="AU266" s="288"/>
      <c r="AV266" s="288"/>
      <c r="AW266" s="288"/>
      <c r="AX266" s="288"/>
      <c r="AY266" s="288"/>
      <c r="AZ266" s="288"/>
      <c r="BA266" s="288"/>
      <c r="BB266" s="288"/>
      <c r="BC266" s="288"/>
      <c r="BD266" s="288"/>
      <c r="BE266" s="288"/>
      <c r="BF266" s="288"/>
      <c r="BG266" s="288"/>
      <c r="BH266" s="288"/>
      <c r="BI266" s="288"/>
      <c r="BJ266" s="288"/>
      <c r="BK266" s="288"/>
      <c r="BL266" s="288"/>
      <c r="BM266" s="288"/>
      <c r="BN266" s="288"/>
      <c r="BO266" s="288"/>
    </row>
    <row r="267" spans="1:67" s="293" customFormat="1">
      <c r="A267" s="191">
        <v>266</v>
      </c>
      <c r="B267" s="249" t="s">
        <v>245</v>
      </c>
      <c r="C267" s="191"/>
      <c r="D267" s="332" t="s">
        <v>4909</v>
      </c>
      <c r="E267" s="211" t="s">
        <v>4909</v>
      </c>
      <c r="F267" s="140" t="s">
        <v>4909</v>
      </c>
      <c r="G267" s="258" t="s">
        <v>347</v>
      </c>
      <c r="H267" s="259" t="s">
        <v>348</v>
      </c>
      <c r="I267" s="259" t="s">
        <v>3547</v>
      </c>
      <c r="J267" s="259"/>
      <c r="K267" s="259"/>
      <c r="L267" s="259"/>
      <c r="M267" s="259" t="s">
        <v>2482</v>
      </c>
      <c r="N267" s="259"/>
      <c r="O267" s="259"/>
      <c r="P267" s="259" t="s">
        <v>22</v>
      </c>
      <c r="Q267" s="259" t="s">
        <v>2464</v>
      </c>
      <c r="R267" s="259"/>
      <c r="S267" s="249" t="s">
        <v>881</v>
      </c>
      <c r="T267" s="249" t="s">
        <v>278</v>
      </c>
      <c r="U267" s="259">
        <v>2007</v>
      </c>
      <c r="V267" s="259" t="s">
        <v>2466</v>
      </c>
      <c r="W267" s="149">
        <v>2007</v>
      </c>
      <c r="X267" s="259" t="s">
        <v>2466</v>
      </c>
      <c r="Y267" s="149">
        <v>2007</v>
      </c>
      <c r="Z267" s="140"/>
      <c r="AA267" s="267" t="s">
        <v>2579</v>
      </c>
      <c r="AB267" s="261">
        <v>3.8620000000000001</v>
      </c>
      <c r="AC267" s="249">
        <v>12</v>
      </c>
      <c r="AD267" s="249">
        <v>347</v>
      </c>
      <c r="AE267" s="262">
        <v>3.4582132564841501E-2</v>
      </c>
      <c r="AF267" s="249" t="s">
        <v>3548</v>
      </c>
      <c r="AG267" s="249" t="s">
        <v>3549</v>
      </c>
      <c r="AH267" s="249" t="s">
        <v>3550</v>
      </c>
      <c r="AI267" s="288"/>
      <c r="AJ267" s="288"/>
      <c r="AK267" s="288"/>
      <c r="AL267" s="288"/>
      <c r="AM267" s="288"/>
      <c r="AN267" s="288"/>
      <c r="AO267" s="288"/>
      <c r="AP267" s="288"/>
      <c r="AQ267" s="288"/>
      <c r="AR267" s="288"/>
      <c r="AS267" s="288"/>
      <c r="AT267" s="288"/>
      <c r="AU267" s="288"/>
      <c r="AV267" s="288"/>
      <c r="AW267" s="288"/>
      <c r="AX267" s="288"/>
      <c r="AY267" s="288"/>
      <c r="AZ267" s="288"/>
      <c r="BA267" s="288"/>
      <c r="BB267" s="288"/>
      <c r="BC267" s="288"/>
      <c r="BD267" s="288"/>
      <c r="BE267" s="288"/>
      <c r="BF267" s="288"/>
      <c r="BG267" s="288"/>
      <c r="BH267" s="288"/>
      <c r="BI267" s="288"/>
      <c r="BJ267" s="288"/>
      <c r="BK267" s="288"/>
      <c r="BL267" s="288"/>
      <c r="BM267" s="288"/>
      <c r="BN267" s="288"/>
      <c r="BO267" s="288"/>
    </row>
    <row r="268" spans="1:67" s="293" customFormat="1">
      <c r="A268" s="191">
        <v>267</v>
      </c>
      <c r="B268" s="249" t="s">
        <v>246</v>
      </c>
      <c r="C268" s="191"/>
      <c r="D268" s="332" t="s">
        <v>4909</v>
      </c>
      <c r="E268" s="211" t="s">
        <v>4909</v>
      </c>
      <c r="F268" s="140" t="s">
        <v>4909</v>
      </c>
      <c r="G268" s="258" t="s">
        <v>349</v>
      </c>
      <c r="H268" s="259" t="s">
        <v>350</v>
      </c>
      <c r="I268" s="259" t="s">
        <v>3551</v>
      </c>
      <c r="J268" s="259"/>
      <c r="K268" s="259"/>
      <c r="L268" s="259"/>
      <c r="M268" s="259" t="s">
        <v>2482</v>
      </c>
      <c r="N268" s="259"/>
      <c r="O268" s="259"/>
      <c r="P268" s="259" t="s">
        <v>22</v>
      </c>
      <c r="Q268" s="259" t="s">
        <v>2464</v>
      </c>
      <c r="R268" s="259"/>
      <c r="S268" s="249" t="s">
        <v>881</v>
      </c>
      <c r="T268" s="249" t="s">
        <v>278</v>
      </c>
      <c r="U268" s="259">
        <v>1997</v>
      </c>
      <c r="V268" s="259" t="s">
        <v>2466</v>
      </c>
      <c r="W268" s="149">
        <v>1997</v>
      </c>
      <c r="X268" s="259" t="s">
        <v>2466</v>
      </c>
      <c r="Y268" s="149">
        <v>2008</v>
      </c>
      <c r="Z268" s="140"/>
      <c r="AA268" s="267" t="s">
        <v>2579</v>
      </c>
      <c r="AB268" s="261">
        <v>1.95</v>
      </c>
      <c r="AC268" s="249">
        <v>64</v>
      </c>
      <c r="AD268" s="249">
        <v>347</v>
      </c>
      <c r="AE268" s="262">
        <v>0.18443804034582131</v>
      </c>
      <c r="AF268" s="249" t="s">
        <v>3552</v>
      </c>
      <c r="AG268" s="249" t="s">
        <v>3553</v>
      </c>
      <c r="AH268" s="249" t="s">
        <v>3554</v>
      </c>
      <c r="AI268" s="288"/>
      <c r="AJ268" s="288"/>
      <c r="AK268" s="288"/>
      <c r="AL268" s="288"/>
      <c r="AM268" s="288"/>
      <c r="AN268" s="288"/>
      <c r="AO268" s="288"/>
      <c r="AP268" s="288"/>
      <c r="AQ268" s="288"/>
      <c r="AR268" s="288"/>
      <c r="AS268" s="288"/>
      <c r="AT268" s="288"/>
      <c r="AU268" s="288"/>
      <c r="AV268" s="288"/>
      <c r="AW268" s="288"/>
      <c r="AX268" s="288"/>
      <c r="AY268" s="288"/>
      <c r="AZ268" s="288"/>
      <c r="BA268" s="288"/>
      <c r="BB268" s="288"/>
      <c r="BC268" s="288"/>
      <c r="BD268" s="288"/>
      <c r="BE268" s="288"/>
      <c r="BF268" s="288"/>
      <c r="BG268" s="288"/>
      <c r="BH268" s="288"/>
      <c r="BI268" s="288"/>
      <c r="BJ268" s="288"/>
      <c r="BK268" s="288"/>
      <c r="BL268" s="288"/>
      <c r="BM268" s="288"/>
      <c r="BN268" s="288"/>
      <c r="BO268" s="288"/>
    </row>
    <row r="269" spans="1:67" s="293" customFormat="1">
      <c r="A269" s="191">
        <v>268</v>
      </c>
      <c r="B269" s="249" t="s">
        <v>247</v>
      </c>
      <c r="C269" s="191" t="s">
        <v>4909</v>
      </c>
      <c r="D269" s="332"/>
      <c r="E269" s="211" t="s">
        <v>4909</v>
      </c>
      <c r="F269" s="140" t="s">
        <v>4909</v>
      </c>
      <c r="G269" s="258" t="s">
        <v>294</v>
      </c>
      <c r="H269" s="259" t="s">
        <v>295</v>
      </c>
      <c r="I269" s="259" t="s">
        <v>3555</v>
      </c>
      <c r="J269" s="259" t="s">
        <v>2474</v>
      </c>
      <c r="K269" s="259"/>
      <c r="L269" s="259"/>
      <c r="M269" s="259"/>
      <c r="N269" s="259"/>
      <c r="O269" s="259"/>
      <c r="P269" s="259"/>
      <c r="Q269" s="259"/>
      <c r="R269" s="259" t="s">
        <v>2455</v>
      </c>
      <c r="S269" s="249" t="s">
        <v>247</v>
      </c>
      <c r="T269" s="249" t="s">
        <v>278</v>
      </c>
      <c r="U269" s="259">
        <v>1952</v>
      </c>
      <c r="V269" s="259" t="s">
        <v>2466</v>
      </c>
      <c r="W269" s="149">
        <v>1996</v>
      </c>
      <c r="X269" s="259" t="s">
        <v>3556</v>
      </c>
      <c r="Y269" s="149" t="s">
        <v>873</v>
      </c>
      <c r="Z269" s="140"/>
      <c r="AA269" s="267" t="s">
        <v>3557</v>
      </c>
      <c r="AB269" s="261">
        <v>4.8179999999999996</v>
      </c>
      <c r="AC269" s="249">
        <v>4</v>
      </c>
      <c r="AD269" s="249">
        <v>30</v>
      </c>
      <c r="AE269" s="262">
        <v>0.13333333333333333</v>
      </c>
      <c r="AF269" s="249" t="s">
        <v>3558</v>
      </c>
      <c r="AG269" s="249" t="s">
        <v>3559</v>
      </c>
      <c r="AH269" s="249" t="s">
        <v>3560</v>
      </c>
      <c r="AI269" s="288"/>
      <c r="AJ269" s="288"/>
      <c r="AK269" s="288"/>
      <c r="AL269" s="288"/>
      <c r="AM269" s="288"/>
      <c r="AN269" s="288"/>
      <c r="AO269" s="288"/>
      <c r="AP269" s="288"/>
      <c r="AQ269" s="288"/>
      <c r="AR269" s="288"/>
      <c r="AS269" s="288"/>
      <c r="AT269" s="288"/>
      <c r="AU269" s="288"/>
      <c r="AV269" s="288"/>
      <c r="AW269" s="288"/>
      <c r="AX269" s="288"/>
      <c r="AY269" s="288"/>
      <c r="AZ269" s="288"/>
      <c r="BA269" s="288"/>
      <c r="BB269" s="288"/>
      <c r="BC269" s="288"/>
      <c r="BD269" s="288"/>
      <c r="BE269" s="288"/>
      <c r="BF269" s="288"/>
      <c r="BG269" s="288"/>
      <c r="BH269" s="288"/>
      <c r="BI269" s="288"/>
      <c r="BJ269" s="288"/>
      <c r="BK269" s="288"/>
      <c r="BL269" s="288"/>
      <c r="BM269" s="288"/>
      <c r="BN269" s="288"/>
      <c r="BO269" s="288"/>
    </row>
    <row r="270" spans="1:67" s="293" customFormat="1">
      <c r="A270" s="191">
        <v>269</v>
      </c>
      <c r="B270" s="249" t="s">
        <v>248</v>
      </c>
      <c r="C270" s="191" t="s">
        <v>4909</v>
      </c>
      <c r="D270" s="332"/>
      <c r="E270" s="211" t="s">
        <v>4909</v>
      </c>
      <c r="F270" s="140" t="s">
        <v>4909</v>
      </c>
      <c r="G270" s="258" t="s">
        <v>296</v>
      </c>
      <c r="H270" s="259" t="s">
        <v>297</v>
      </c>
      <c r="I270" s="259" t="s">
        <v>3561</v>
      </c>
      <c r="J270" s="259" t="s">
        <v>2474</v>
      </c>
      <c r="K270" s="259"/>
      <c r="L270" s="259"/>
      <c r="M270" s="259"/>
      <c r="N270" s="259"/>
      <c r="O270" s="259"/>
      <c r="P270" s="259"/>
      <c r="Q270" s="259"/>
      <c r="R270" s="259" t="s">
        <v>2455</v>
      </c>
      <c r="S270" s="249" t="s">
        <v>2594</v>
      </c>
      <c r="T270" s="249" t="s">
        <v>278</v>
      </c>
      <c r="U270" s="259">
        <v>1969</v>
      </c>
      <c r="V270" s="259" t="s">
        <v>2466</v>
      </c>
      <c r="W270" s="149">
        <v>1996</v>
      </c>
      <c r="X270" s="259" t="s">
        <v>2727</v>
      </c>
      <c r="Y270" s="149">
        <v>2006</v>
      </c>
      <c r="Z270" s="140"/>
      <c r="AA270" s="267" t="s">
        <v>3562</v>
      </c>
      <c r="AB270" s="261">
        <v>7.5750000000000002</v>
      </c>
      <c r="AC270" s="249">
        <v>6</v>
      </c>
      <c r="AD270" s="249">
        <v>139</v>
      </c>
      <c r="AE270" s="262">
        <v>4.3165467625899283E-2</v>
      </c>
      <c r="AF270" s="249" t="s">
        <v>3563</v>
      </c>
      <c r="AG270" s="249" t="s">
        <v>3564</v>
      </c>
      <c r="AH270" s="249" t="s">
        <v>3565</v>
      </c>
      <c r="AI270" s="288"/>
      <c r="AJ270" s="288"/>
      <c r="AK270" s="288"/>
      <c r="AL270" s="288"/>
      <c r="AM270" s="288"/>
      <c r="AN270" s="288"/>
      <c r="AO270" s="288"/>
      <c r="AP270" s="288"/>
      <c r="AQ270" s="288"/>
      <c r="AR270" s="288"/>
      <c r="AS270" s="288"/>
      <c r="AT270" s="288"/>
      <c r="AU270" s="288"/>
      <c r="AV270" s="288"/>
      <c r="AW270" s="288"/>
      <c r="AX270" s="288"/>
      <c r="AY270" s="288"/>
      <c r="AZ270" s="288"/>
      <c r="BA270" s="288"/>
      <c r="BB270" s="288"/>
      <c r="BC270" s="288"/>
      <c r="BD270" s="288"/>
      <c r="BE270" s="288"/>
      <c r="BF270" s="288"/>
      <c r="BG270" s="288"/>
      <c r="BH270" s="288"/>
      <c r="BI270" s="288"/>
      <c r="BJ270" s="288"/>
      <c r="BK270" s="288"/>
      <c r="BL270" s="288"/>
      <c r="BM270" s="288"/>
      <c r="BN270" s="288"/>
      <c r="BO270" s="288"/>
    </row>
    <row r="271" spans="1:67" s="293" customFormat="1">
      <c r="A271" s="191">
        <v>270</v>
      </c>
      <c r="B271" s="249" t="s">
        <v>249</v>
      </c>
      <c r="C271" s="191"/>
      <c r="D271" s="332" t="s">
        <v>4909</v>
      </c>
      <c r="E271" s="211" t="s">
        <v>4909</v>
      </c>
      <c r="F271" s="140" t="s">
        <v>4909</v>
      </c>
      <c r="G271" s="258" t="s">
        <v>298</v>
      </c>
      <c r="H271" s="259" t="s">
        <v>299</v>
      </c>
      <c r="I271" s="259" t="s">
        <v>3566</v>
      </c>
      <c r="J271" s="259"/>
      <c r="K271" s="259"/>
      <c r="L271" s="259" t="s">
        <v>2453</v>
      </c>
      <c r="M271" s="259" t="s">
        <v>2482</v>
      </c>
      <c r="N271" s="259"/>
      <c r="O271" s="259"/>
      <c r="P271" s="259"/>
      <c r="Q271" s="259" t="s">
        <v>2464</v>
      </c>
      <c r="R271" s="259" t="s">
        <v>2455</v>
      </c>
      <c r="S271" s="249" t="s">
        <v>2483</v>
      </c>
      <c r="T271" s="249" t="s">
        <v>278</v>
      </c>
      <c r="U271" s="259">
        <v>1974</v>
      </c>
      <c r="V271" s="259" t="s">
        <v>2466</v>
      </c>
      <c r="W271" s="149">
        <v>1996</v>
      </c>
      <c r="X271" s="259" t="s">
        <v>2841</v>
      </c>
      <c r="Y271" s="149">
        <v>2013</v>
      </c>
      <c r="Z271" s="140"/>
      <c r="AA271" s="267" t="s">
        <v>2740</v>
      </c>
      <c r="AB271" s="261">
        <v>1.538</v>
      </c>
      <c r="AC271" s="249">
        <v>21</v>
      </c>
      <c r="AD271" s="249">
        <v>55</v>
      </c>
      <c r="AE271" s="262">
        <v>0.38181818181818183</v>
      </c>
      <c r="AF271" s="249" t="s">
        <v>3567</v>
      </c>
      <c r="AG271" s="249"/>
      <c r="AH271" s="249" t="s">
        <v>3568</v>
      </c>
      <c r="AI271" s="288"/>
      <c r="AJ271" s="288"/>
      <c r="AK271" s="288"/>
      <c r="AL271" s="288"/>
      <c r="AM271" s="288"/>
      <c r="AN271" s="288"/>
      <c r="AO271" s="288"/>
      <c r="AP271" s="288"/>
      <c r="AQ271" s="288"/>
      <c r="AR271" s="288"/>
      <c r="AS271" s="288"/>
      <c r="AT271" s="288"/>
      <c r="AU271" s="288"/>
      <c r="AV271" s="288"/>
      <c r="AW271" s="288"/>
      <c r="AX271" s="288"/>
      <c r="AY271" s="288"/>
      <c r="AZ271" s="288"/>
      <c r="BA271" s="288"/>
      <c r="BB271" s="288"/>
      <c r="BC271" s="288"/>
      <c r="BD271" s="288"/>
      <c r="BE271" s="288"/>
      <c r="BF271" s="288"/>
      <c r="BG271" s="288"/>
      <c r="BH271" s="288"/>
      <c r="BI271" s="288"/>
      <c r="BJ271" s="288"/>
      <c r="BK271" s="288"/>
      <c r="BL271" s="288"/>
      <c r="BM271" s="288"/>
      <c r="BN271" s="288"/>
      <c r="BO271" s="288"/>
    </row>
    <row r="272" spans="1:67" s="293" customFormat="1">
      <c r="A272" s="191">
        <v>271</v>
      </c>
      <c r="B272" s="249" t="s">
        <v>250</v>
      </c>
      <c r="C272" s="191"/>
      <c r="D272" s="332" t="s">
        <v>4909</v>
      </c>
      <c r="E272" s="211" t="s">
        <v>4909</v>
      </c>
      <c r="F272" s="140" t="s">
        <v>4909</v>
      </c>
      <c r="G272" s="258" t="s">
        <v>300</v>
      </c>
      <c r="H272" s="259" t="s">
        <v>301</v>
      </c>
      <c r="I272" s="259" t="s">
        <v>3569</v>
      </c>
      <c r="J272" s="259"/>
      <c r="K272" s="259"/>
      <c r="L272" s="259"/>
      <c r="M272" s="259"/>
      <c r="N272" s="259" t="s">
        <v>2463</v>
      </c>
      <c r="O272" s="259"/>
      <c r="P272" s="259"/>
      <c r="Q272" s="259" t="s">
        <v>2464</v>
      </c>
      <c r="R272" s="259"/>
      <c r="S272" s="249" t="s">
        <v>2465</v>
      </c>
      <c r="T272" s="249" t="s">
        <v>278</v>
      </c>
      <c r="U272" s="259">
        <v>1969</v>
      </c>
      <c r="V272" s="259" t="s">
        <v>2577</v>
      </c>
      <c r="W272" s="149">
        <v>1996</v>
      </c>
      <c r="X272" s="259" t="s">
        <v>3101</v>
      </c>
      <c r="Y272" s="149">
        <v>2006</v>
      </c>
      <c r="Z272" s="140"/>
      <c r="AA272" s="267"/>
      <c r="AB272" s="261"/>
      <c r="AC272" s="249"/>
      <c r="AD272" s="249"/>
      <c r="AE272" s="262"/>
      <c r="AF272" s="249" t="s">
        <v>3570</v>
      </c>
      <c r="AG272" s="249" t="s">
        <v>3571</v>
      </c>
      <c r="AH272" s="249" t="s">
        <v>3572</v>
      </c>
      <c r="AI272" s="288"/>
      <c r="AJ272" s="288"/>
      <c r="AK272" s="288"/>
      <c r="AL272" s="288"/>
      <c r="AM272" s="288"/>
      <c r="AN272" s="288"/>
      <c r="AO272" s="288"/>
      <c r="AP272" s="288"/>
      <c r="AQ272" s="288"/>
      <c r="AR272" s="288"/>
      <c r="AS272" s="288"/>
      <c r="AT272" s="288"/>
      <c r="AU272" s="288"/>
      <c r="AV272" s="288"/>
      <c r="AW272" s="288"/>
      <c r="AX272" s="288"/>
      <c r="AY272" s="288"/>
      <c r="AZ272" s="288"/>
      <c r="BA272" s="288"/>
      <c r="BB272" s="288"/>
      <c r="BC272" s="288"/>
      <c r="BD272" s="288"/>
      <c r="BE272" s="288"/>
      <c r="BF272" s="288"/>
      <c r="BG272" s="288"/>
      <c r="BH272" s="288"/>
      <c r="BI272" s="288"/>
      <c r="BJ272" s="288"/>
      <c r="BK272" s="288"/>
      <c r="BL272" s="288"/>
      <c r="BM272" s="288"/>
      <c r="BN272" s="288"/>
      <c r="BO272" s="288"/>
    </row>
    <row r="273" spans="1:67" s="354" customFormat="1">
      <c r="A273" s="191">
        <v>272</v>
      </c>
      <c r="B273" s="142" t="s">
        <v>1722</v>
      </c>
      <c r="C273" s="191"/>
      <c r="D273" s="332"/>
      <c r="E273" s="294"/>
      <c r="F273" s="140" t="s">
        <v>4909</v>
      </c>
      <c r="G273" s="258" t="s">
        <v>1747</v>
      </c>
      <c r="H273" s="259" t="s">
        <v>1748</v>
      </c>
      <c r="I273" s="259" t="s">
        <v>3573</v>
      </c>
      <c r="J273" s="259" t="s">
        <v>2474</v>
      </c>
      <c r="K273" s="259"/>
      <c r="L273" s="259"/>
      <c r="M273" s="259"/>
      <c r="N273" s="259"/>
      <c r="O273" s="259"/>
      <c r="P273" s="259"/>
      <c r="Q273" s="259"/>
      <c r="R273" s="259" t="s">
        <v>2455</v>
      </c>
      <c r="S273" s="145" t="s">
        <v>16</v>
      </c>
      <c r="T273" s="249" t="s">
        <v>278</v>
      </c>
      <c r="U273" s="259">
        <v>1978</v>
      </c>
      <c r="V273" s="259" t="s">
        <v>2466</v>
      </c>
      <c r="W273" s="142">
        <v>1996</v>
      </c>
      <c r="X273" s="259" t="s">
        <v>2865</v>
      </c>
      <c r="Y273" s="309">
        <v>2017</v>
      </c>
      <c r="Z273" s="140"/>
      <c r="AA273" s="267" t="s">
        <v>2652</v>
      </c>
      <c r="AB273" s="261">
        <v>4.923</v>
      </c>
      <c r="AC273" s="249">
        <v>25</v>
      </c>
      <c r="AD273" s="249">
        <v>194</v>
      </c>
      <c r="AE273" s="262">
        <v>0.12886597938144329</v>
      </c>
      <c r="AF273" s="249" t="s">
        <v>2382</v>
      </c>
      <c r="AG273" s="249" t="s">
        <v>2374</v>
      </c>
      <c r="AH273" s="249" t="s">
        <v>3574</v>
      </c>
      <c r="AI273" s="295"/>
      <c r="AJ273" s="295"/>
      <c r="AK273" s="295"/>
      <c r="AL273" s="295"/>
      <c r="AM273" s="295"/>
      <c r="AN273" s="295"/>
      <c r="AO273" s="295"/>
      <c r="AP273" s="295"/>
      <c r="AQ273" s="295"/>
      <c r="AR273" s="295"/>
      <c r="AS273" s="295"/>
      <c r="AT273" s="295"/>
      <c r="AU273" s="295"/>
      <c r="AV273" s="295"/>
      <c r="AW273" s="295"/>
      <c r="AX273" s="295"/>
      <c r="AY273" s="295"/>
      <c r="AZ273" s="295"/>
      <c r="BA273" s="295"/>
      <c r="BB273" s="295"/>
      <c r="BC273" s="295"/>
      <c r="BD273" s="295"/>
      <c r="BE273" s="295"/>
      <c r="BF273" s="295"/>
      <c r="BG273" s="295"/>
      <c r="BH273" s="295"/>
      <c r="BI273" s="295"/>
      <c r="BJ273" s="295"/>
      <c r="BK273" s="295"/>
      <c r="BL273" s="295"/>
      <c r="BM273" s="295"/>
      <c r="BN273" s="295"/>
      <c r="BO273" s="295"/>
    </row>
    <row r="274" spans="1:67">
      <c r="A274" s="191">
        <v>273</v>
      </c>
      <c r="B274" s="249" t="s">
        <v>252</v>
      </c>
      <c r="C274" s="191"/>
      <c r="D274" s="332" t="s">
        <v>4909</v>
      </c>
      <c r="E274" s="211" t="s">
        <v>4909</v>
      </c>
      <c r="F274" s="140" t="s">
        <v>4909</v>
      </c>
      <c r="G274" s="272" t="s">
        <v>305</v>
      </c>
      <c r="H274" s="249" t="s">
        <v>306</v>
      </c>
      <c r="I274" s="259" t="s">
        <v>3575</v>
      </c>
      <c r="J274" s="249"/>
      <c r="K274" s="249"/>
      <c r="L274" s="249"/>
      <c r="M274" s="259" t="s">
        <v>2482</v>
      </c>
      <c r="N274" s="249"/>
      <c r="O274" s="249"/>
      <c r="P274" s="249"/>
      <c r="Q274" s="259" t="s">
        <v>2464</v>
      </c>
      <c r="R274" s="249"/>
      <c r="S274" s="249" t="s">
        <v>2739</v>
      </c>
      <c r="T274" s="249" t="s">
        <v>278</v>
      </c>
      <c r="U274" s="259">
        <v>1922</v>
      </c>
      <c r="V274" s="259" t="s">
        <v>2466</v>
      </c>
      <c r="W274" s="149">
        <v>1996</v>
      </c>
      <c r="X274" s="253" t="s">
        <v>3576</v>
      </c>
      <c r="Y274" s="149">
        <v>2012</v>
      </c>
      <c r="Z274" s="140"/>
      <c r="AA274" s="267" t="s">
        <v>2849</v>
      </c>
      <c r="AB274" s="261">
        <v>2.113</v>
      </c>
      <c r="AC274" s="249">
        <v>19</v>
      </c>
      <c r="AD274" s="249">
        <v>143</v>
      </c>
      <c r="AE274" s="262">
        <v>0.13286713286713286</v>
      </c>
      <c r="AF274" s="249" t="s">
        <v>3577</v>
      </c>
      <c r="AH274" s="249" t="s">
        <v>3578</v>
      </c>
    </row>
    <row r="275" spans="1:67">
      <c r="A275" s="191">
        <v>274</v>
      </c>
      <c r="B275" s="249" t="s">
        <v>253</v>
      </c>
      <c r="C275" s="191" t="s">
        <v>4909</v>
      </c>
      <c r="D275" s="332" t="s">
        <v>4909</v>
      </c>
      <c r="E275" s="211" t="s">
        <v>4909</v>
      </c>
      <c r="F275" s="140" t="s">
        <v>4909</v>
      </c>
      <c r="G275" s="258" t="s">
        <v>307</v>
      </c>
      <c r="H275" s="259" t="s">
        <v>308</v>
      </c>
      <c r="I275" s="259" t="s">
        <v>3579</v>
      </c>
      <c r="J275" s="259" t="s">
        <v>2474</v>
      </c>
      <c r="K275" s="259"/>
      <c r="L275" s="259"/>
      <c r="M275" s="259"/>
      <c r="N275" s="259" t="s">
        <v>2463</v>
      </c>
      <c r="O275" s="259"/>
      <c r="P275" s="259"/>
      <c r="Q275" s="259" t="s">
        <v>2464</v>
      </c>
      <c r="R275" s="259" t="s">
        <v>2455</v>
      </c>
      <c r="S275" s="249" t="s">
        <v>2758</v>
      </c>
      <c r="T275" s="249" t="s">
        <v>278</v>
      </c>
      <c r="U275" s="259">
        <v>1988</v>
      </c>
      <c r="V275" s="259" t="s">
        <v>2466</v>
      </c>
      <c r="W275" s="149">
        <v>1996</v>
      </c>
      <c r="X275" s="259" t="s">
        <v>2524</v>
      </c>
      <c r="Y275" s="149" t="s">
        <v>873</v>
      </c>
      <c r="Z275" s="140"/>
      <c r="AA275" s="267" t="s">
        <v>2759</v>
      </c>
      <c r="AB275" s="261">
        <v>0.67600000000000005</v>
      </c>
      <c r="AC275" s="249">
        <v>15</v>
      </c>
      <c r="AD275" s="249">
        <v>87</v>
      </c>
      <c r="AE275" s="262">
        <v>0.17241379310344829</v>
      </c>
      <c r="AF275" s="249" t="s">
        <v>3580</v>
      </c>
      <c r="AG275" s="249" t="s">
        <v>3581</v>
      </c>
      <c r="AH275" s="249" t="s">
        <v>3582</v>
      </c>
    </row>
    <row r="276" spans="1:67" s="271" customFormat="1">
      <c r="A276" s="191">
        <v>275</v>
      </c>
      <c r="B276" s="249" t="s">
        <v>254</v>
      </c>
      <c r="C276" s="191"/>
      <c r="D276" s="332" t="s">
        <v>4909</v>
      </c>
      <c r="E276" s="211" t="s">
        <v>4909</v>
      </c>
      <c r="F276" s="140" t="s">
        <v>4909</v>
      </c>
      <c r="G276" s="258" t="s">
        <v>309</v>
      </c>
      <c r="H276" s="259" t="s">
        <v>310</v>
      </c>
      <c r="I276" s="259" t="s">
        <v>3566</v>
      </c>
      <c r="J276" s="259"/>
      <c r="K276" s="259"/>
      <c r="L276" s="259"/>
      <c r="M276" s="259" t="s">
        <v>2482</v>
      </c>
      <c r="N276" s="259"/>
      <c r="O276" s="259"/>
      <c r="P276" s="259"/>
      <c r="Q276" s="259" t="s">
        <v>2464</v>
      </c>
      <c r="R276" s="259"/>
      <c r="S276" s="249" t="s">
        <v>2739</v>
      </c>
      <c r="T276" s="249" t="s">
        <v>278</v>
      </c>
      <c r="U276" s="259">
        <v>1994</v>
      </c>
      <c r="V276" s="259" t="s">
        <v>2466</v>
      </c>
      <c r="W276" s="149">
        <v>1996</v>
      </c>
      <c r="X276" s="259" t="s">
        <v>3583</v>
      </c>
      <c r="Y276" s="149" t="s">
        <v>873</v>
      </c>
      <c r="Z276" s="140"/>
      <c r="AA276" s="267" t="s">
        <v>3584</v>
      </c>
      <c r="AB276" s="261">
        <v>0.90900000000000003</v>
      </c>
      <c r="AC276" s="249">
        <v>21</v>
      </c>
      <c r="AD276" s="249">
        <v>41</v>
      </c>
      <c r="AE276" s="262">
        <v>0.51219512195121952</v>
      </c>
      <c r="AF276" s="249" t="s">
        <v>3585</v>
      </c>
      <c r="AG276" s="249"/>
      <c r="AH276" s="249" t="s">
        <v>3586</v>
      </c>
      <c r="AI276" s="265"/>
      <c r="AJ276" s="265"/>
      <c r="AK276" s="265"/>
      <c r="AL276" s="265"/>
      <c r="AM276" s="265"/>
      <c r="AN276" s="265"/>
      <c r="AO276" s="265"/>
      <c r="AP276" s="265"/>
      <c r="AQ276" s="265"/>
      <c r="AR276" s="265"/>
      <c r="AS276" s="265"/>
      <c r="AT276" s="265"/>
      <c r="AU276" s="265"/>
      <c r="AV276" s="265"/>
      <c r="AW276" s="265"/>
      <c r="AX276" s="265"/>
      <c r="AY276" s="265"/>
      <c r="AZ276" s="265"/>
      <c r="BA276" s="265"/>
      <c r="BB276" s="265"/>
      <c r="BC276" s="265"/>
      <c r="BD276" s="265"/>
      <c r="BE276" s="265"/>
      <c r="BF276" s="265"/>
      <c r="BG276" s="265"/>
      <c r="BH276" s="265"/>
      <c r="BI276" s="265"/>
      <c r="BJ276" s="265"/>
      <c r="BK276" s="265"/>
      <c r="BL276" s="265"/>
      <c r="BM276" s="265"/>
      <c r="BN276" s="265"/>
      <c r="BO276" s="265"/>
    </row>
    <row r="277" spans="1:67" s="271" customFormat="1">
      <c r="A277" s="191">
        <v>276</v>
      </c>
      <c r="B277" s="249" t="s">
        <v>35</v>
      </c>
      <c r="C277" s="191"/>
      <c r="D277" s="332"/>
      <c r="E277" s="211"/>
      <c r="F277" s="140" t="s">
        <v>4909</v>
      </c>
      <c r="G277" s="258" t="s">
        <v>311</v>
      </c>
      <c r="H277" s="259" t="s">
        <v>312</v>
      </c>
      <c r="I277" s="259" t="s">
        <v>3587</v>
      </c>
      <c r="J277" s="259"/>
      <c r="K277" s="259"/>
      <c r="L277" s="259"/>
      <c r="M277" s="259" t="s">
        <v>2482</v>
      </c>
      <c r="N277" s="259"/>
      <c r="O277" s="259"/>
      <c r="P277" s="259"/>
      <c r="Q277" s="259" t="s">
        <v>2464</v>
      </c>
      <c r="R277" s="259"/>
      <c r="S277" s="249" t="s">
        <v>2739</v>
      </c>
      <c r="T277" s="249" t="s">
        <v>278</v>
      </c>
      <c r="U277" s="259">
        <v>1953</v>
      </c>
      <c r="V277" s="259" t="s">
        <v>2466</v>
      </c>
      <c r="W277" s="172">
        <v>1996</v>
      </c>
      <c r="X277" s="259" t="s">
        <v>3415</v>
      </c>
      <c r="Y277" s="172">
        <v>2015</v>
      </c>
      <c r="Z277" s="140"/>
      <c r="AA277" s="267" t="s">
        <v>2849</v>
      </c>
      <c r="AB277" s="261">
        <v>1.6839999999999999</v>
      </c>
      <c r="AC277" s="249">
        <v>36</v>
      </c>
      <c r="AD277" s="249">
        <v>143</v>
      </c>
      <c r="AE277" s="262">
        <v>0.25174825174825177</v>
      </c>
      <c r="AF277" s="249" t="s">
        <v>3588</v>
      </c>
      <c r="AG277" s="249" t="s">
        <v>3589</v>
      </c>
      <c r="AH277" s="249" t="s">
        <v>3590</v>
      </c>
      <c r="AI277" s="265"/>
      <c r="AJ277" s="265"/>
      <c r="AK277" s="265"/>
      <c r="AL277" s="265"/>
      <c r="AM277" s="265"/>
      <c r="AN277" s="265"/>
      <c r="AO277" s="265"/>
      <c r="AP277" s="265"/>
      <c r="AQ277" s="265"/>
      <c r="AR277" s="265"/>
      <c r="AS277" s="265"/>
      <c r="AT277" s="265"/>
      <c r="AU277" s="265"/>
      <c r="AV277" s="265"/>
      <c r="AW277" s="265"/>
      <c r="AX277" s="265"/>
      <c r="AY277" s="265"/>
      <c r="AZ277" s="265"/>
      <c r="BA277" s="265"/>
      <c r="BB277" s="265"/>
      <c r="BC277" s="265"/>
      <c r="BD277" s="265"/>
      <c r="BE277" s="265"/>
      <c r="BF277" s="265"/>
      <c r="BG277" s="265"/>
      <c r="BH277" s="265"/>
      <c r="BI277" s="265"/>
      <c r="BJ277" s="265"/>
      <c r="BK277" s="265"/>
      <c r="BL277" s="265"/>
      <c r="BM277" s="265"/>
      <c r="BN277" s="265"/>
      <c r="BO277" s="265"/>
    </row>
    <row r="278" spans="1:67">
      <c r="A278" s="191">
        <v>277</v>
      </c>
      <c r="B278" s="249" t="s">
        <v>255</v>
      </c>
      <c r="C278" s="191"/>
      <c r="D278" s="332" t="s">
        <v>4909</v>
      </c>
      <c r="E278" s="211" t="s">
        <v>4909</v>
      </c>
      <c r="F278" s="140" t="s">
        <v>4909</v>
      </c>
      <c r="G278" s="258" t="s">
        <v>313</v>
      </c>
      <c r="H278" s="259" t="s">
        <v>314</v>
      </c>
      <c r="I278" s="259" t="s">
        <v>3591</v>
      </c>
      <c r="J278" s="259"/>
      <c r="K278" s="259"/>
      <c r="L278" s="259"/>
      <c r="M278" s="259" t="s">
        <v>2482</v>
      </c>
      <c r="N278" s="259"/>
      <c r="O278" s="259"/>
      <c r="P278" s="259"/>
      <c r="Q278" s="259" t="s">
        <v>2464</v>
      </c>
      <c r="R278" s="259"/>
      <c r="S278" s="249" t="s">
        <v>2739</v>
      </c>
      <c r="T278" s="249" t="s">
        <v>278</v>
      </c>
      <c r="U278" s="259">
        <v>1998</v>
      </c>
      <c r="V278" s="259" t="s">
        <v>2466</v>
      </c>
      <c r="W278" s="149">
        <v>1998</v>
      </c>
      <c r="X278" s="259" t="s">
        <v>2466</v>
      </c>
      <c r="Y278" s="149" t="s">
        <v>873</v>
      </c>
      <c r="Z278" s="140"/>
      <c r="AA278" s="285" t="s">
        <v>2485</v>
      </c>
      <c r="AB278" s="261">
        <v>0.27800000000000002</v>
      </c>
      <c r="AC278" s="249">
        <v>56</v>
      </c>
      <c r="AD278" s="249">
        <v>69</v>
      </c>
      <c r="AE278" s="262">
        <v>0.81159420289855078</v>
      </c>
      <c r="AF278" s="249" t="s">
        <v>3592</v>
      </c>
      <c r="AG278" s="249" t="s">
        <v>3593</v>
      </c>
      <c r="AH278" s="249" t="s">
        <v>3594</v>
      </c>
    </row>
    <row r="279" spans="1:67">
      <c r="A279" s="191">
        <v>278</v>
      </c>
      <c r="B279" s="249" t="s">
        <v>256</v>
      </c>
      <c r="C279" s="191" t="s">
        <v>4909</v>
      </c>
      <c r="D279" s="332" t="s">
        <v>4909</v>
      </c>
      <c r="E279" s="211" t="s">
        <v>4909</v>
      </c>
      <c r="F279" s="140" t="s">
        <v>4909</v>
      </c>
      <c r="G279" s="258" t="s">
        <v>315</v>
      </c>
      <c r="H279" s="259" t="s">
        <v>316</v>
      </c>
      <c r="I279" s="259" t="s">
        <v>3595</v>
      </c>
      <c r="J279" s="259" t="s">
        <v>2474</v>
      </c>
      <c r="K279" s="259"/>
      <c r="L279" s="259"/>
      <c r="M279" s="259" t="s">
        <v>2482</v>
      </c>
      <c r="N279" s="259"/>
      <c r="O279" s="259"/>
      <c r="P279" s="259"/>
      <c r="Q279" s="259" t="s">
        <v>2464</v>
      </c>
      <c r="R279" s="259" t="s">
        <v>2455</v>
      </c>
      <c r="S279" s="249" t="s">
        <v>2711</v>
      </c>
      <c r="T279" s="249" t="s">
        <v>278</v>
      </c>
      <c r="U279" s="259">
        <v>1956</v>
      </c>
      <c r="V279" s="259" t="s">
        <v>2466</v>
      </c>
      <c r="W279" s="149">
        <v>1996</v>
      </c>
      <c r="X279" s="259" t="s">
        <v>3261</v>
      </c>
      <c r="Y279" s="149">
        <v>2012</v>
      </c>
      <c r="Z279" s="140"/>
      <c r="AA279" s="267" t="s">
        <v>3596</v>
      </c>
      <c r="AB279" s="261">
        <v>2.081</v>
      </c>
      <c r="AC279" s="249">
        <v>5</v>
      </c>
      <c r="AD279" s="249">
        <v>42</v>
      </c>
      <c r="AE279" s="262">
        <v>0.11904761904761904</v>
      </c>
      <c r="AF279" s="249" t="s">
        <v>3597</v>
      </c>
      <c r="AG279" s="249" t="s">
        <v>1855</v>
      </c>
      <c r="AH279" s="249" t="s">
        <v>3598</v>
      </c>
    </row>
    <row r="280" spans="1:67">
      <c r="A280" s="191">
        <v>279</v>
      </c>
      <c r="B280" s="249" t="s">
        <v>257</v>
      </c>
      <c r="C280" s="191" t="s">
        <v>4909</v>
      </c>
      <c r="D280" s="332" t="s">
        <v>4909</v>
      </c>
      <c r="E280" s="211" t="s">
        <v>4909</v>
      </c>
      <c r="F280" s="140" t="s">
        <v>4909</v>
      </c>
      <c r="G280" s="258" t="s">
        <v>317</v>
      </c>
      <c r="H280" s="259" t="s">
        <v>318</v>
      </c>
      <c r="I280" s="259" t="s">
        <v>3599</v>
      </c>
      <c r="J280" s="259" t="s">
        <v>2474</v>
      </c>
      <c r="K280" s="259"/>
      <c r="L280" s="259"/>
      <c r="M280" s="259" t="s">
        <v>2482</v>
      </c>
      <c r="N280" s="259"/>
      <c r="O280" s="259"/>
      <c r="P280" s="259"/>
      <c r="Q280" s="259" t="s">
        <v>2464</v>
      </c>
      <c r="R280" s="259" t="s">
        <v>2455</v>
      </c>
      <c r="S280" s="249" t="s">
        <v>2711</v>
      </c>
      <c r="T280" s="249" t="s">
        <v>278</v>
      </c>
      <c r="U280" s="259">
        <v>1994</v>
      </c>
      <c r="V280" s="259" t="s">
        <v>2578</v>
      </c>
      <c r="W280" s="149">
        <v>1996</v>
      </c>
      <c r="X280" s="259" t="s">
        <v>2675</v>
      </c>
      <c r="Y280" s="149">
        <v>2012</v>
      </c>
      <c r="Z280" s="140"/>
      <c r="AA280" s="267" t="s">
        <v>3596</v>
      </c>
      <c r="AB280" s="261">
        <v>1.2110000000000001</v>
      </c>
      <c r="AC280" s="249">
        <v>16</v>
      </c>
      <c r="AD280" s="249">
        <v>42</v>
      </c>
      <c r="AE280" s="262">
        <v>0.38095238095238093</v>
      </c>
      <c r="AF280" s="249" t="s">
        <v>3600</v>
      </c>
      <c r="AG280" s="249" t="s">
        <v>1855</v>
      </c>
      <c r="AH280" s="249" t="s">
        <v>3601</v>
      </c>
    </row>
    <row r="281" spans="1:67">
      <c r="A281" s="191">
        <v>280</v>
      </c>
      <c r="B281" s="249" t="s">
        <v>258</v>
      </c>
      <c r="C281" s="191"/>
      <c r="D281" s="332" t="s">
        <v>4909</v>
      </c>
      <c r="E281" s="211" t="s">
        <v>4909</v>
      </c>
      <c r="F281" s="140" t="s">
        <v>4909</v>
      </c>
      <c r="G281" s="258" t="s">
        <v>319</v>
      </c>
      <c r="H281" s="259" t="s">
        <v>320</v>
      </c>
      <c r="I281" s="259" t="s">
        <v>3602</v>
      </c>
      <c r="J281" s="259"/>
      <c r="K281" s="259"/>
      <c r="L281" s="259"/>
      <c r="M281" s="259" t="s">
        <v>2482</v>
      </c>
      <c r="N281" s="259"/>
      <c r="O281" s="259"/>
      <c r="P281" s="259" t="s">
        <v>22</v>
      </c>
      <c r="Q281" s="259" t="s">
        <v>2464</v>
      </c>
      <c r="R281" s="259"/>
      <c r="S281" s="249" t="s">
        <v>3603</v>
      </c>
      <c r="T281" s="249" t="s">
        <v>278</v>
      </c>
      <c r="U281" s="259">
        <v>2003</v>
      </c>
      <c r="V281" s="259" t="s">
        <v>2466</v>
      </c>
      <c r="W281" s="149">
        <v>2003</v>
      </c>
      <c r="X281" s="259" t="s">
        <v>2466</v>
      </c>
      <c r="Y281" s="149" t="s">
        <v>873</v>
      </c>
      <c r="Z281" s="140"/>
      <c r="AA281" s="267" t="s">
        <v>2849</v>
      </c>
      <c r="AB281" s="261">
        <v>2.661</v>
      </c>
      <c r="AC281" s="249">
        <v>12</v>
      </c>
      <c r="AD281" s="249">
        <v>143</v>
      </c>
      <c r="AE281" s="262">
        <v>8.3916083916083919E-2</v>
      </c>
      <c r="AF281" s="249" t="s">
        <v>3604</v>
      </c>
      <c r="AG281" s="249" t="s">
        <v>3605</v>
      </c>
      <c r="AH281" s="249" t="s">
        <v>3606</v>
      </c>
    </row>
    <row r="282" spans="1:67">
      <c r="A282" s="191">
        <v>281</v>
      </c>
      <c r="B282" s="249" t="s">
        <v>259</v>
      </c>
      <c r="C282" s="191"/>
      <c r="D282" s="332" t="s">
        <v>4909</v>
      </c>
      <c r="E282" s="211" t="s">
        <v>4909</v>
      </c>
      <c r="F282" s="140" t="s">
        <v>4909</v>
      </c>
      <c r="G282" s="258" t="s">
        <v>321</v>
      </c>
      <c r="H282" s="259" t="s">
        <v>322</v>
      </c>
      <c r="I282" s="259" t="s">
        <v>3607</v>
      </c>
      <c r="J282" s="259"/>
      <c r="K282" s="259"/>
      <c r="L282" s="259"/>
      <c r="M282" s="259" t="s">
        <v>2482</v>
      </c>
      <c r="N282" s="259"/>
      <c r="O282" s="259"/>
      <c r="P282" s="259"/>
      <c r="Q282" s="259" t="s">
        <v>2464</v>
      </c>
      <c r="R282" s="259"/>
      <c r="S282" s="249" t="s">
        <v>2739</v>
      </c>
      <c r="T282" s="249" t="s">
        <v>278</v>
      </c>
      <c r="U282" s="259">
        <v>1964</v>
      </c>
      <c r="V282" s="259" t="s">
        <v>2490</v>
      </c>
      <c r="W282" s="149">
        <v>1996</v>
      </c>
      <c r="X282" s="259" t="s">
        <v>2622</v>
      </c>
      <c r="Y282" s="149">
        <v>2010</v>
      </c>
      <c r="Z282" s="140"/>
      <c r="AA282" s="267" t="s">
        <v>2849</v>
      </c>
      <c r="AB282" s="261">
        <v>1.37</v>
      </c>
      <c r="AC282" s="249">
        <v>45</v>
      </c>
      <c r="AD282" s="249">
        <v>143</v>
      </c>
      <c r="AE282" s="262">
        <v>0.31468531468531469</v>
      </c>
      <c r="AF282" s="249" t="s">
        <v>3608</v>
      </c>
      <c r="AG282" s="249" t="s">
        <v>3609</v>
      </c>
      <c r="AH282" s="249" t="s">
        <v>3610</v>
      </c>
    </row>
    <row r="283" spans="1:67" s="271" customFormat="1">
      <c r="A283" s="191">
        <v>282</v>
      </c>
      <c r="B283" s="249" t="s">
        <v>260</v>
      </c>
      <c r="C283" s="191"/>
      <c r="D283" s="332" t="s">
        <v>4909</v>
      </c>
      <c r="E283" s="211" t="s">
        <v>4909</v>
      </c>
      <c r="F283" s="140" t="s">
        <v>4909</v>
      </c>
      <c r="G283" s="258" t="s">
        <v>323</v>
      </c>
      <c r="H283" s="259" t="s">
        <v>324</v>
      </c>
      <c r="I283" s="259" t="s">
        <v>3611</v>
      </c>
      <c r="J283" s="259"/>
      <c r="K283" s="259" t="s">
        <v>2529</v>
      </c>
      <c r="L283" s="259"/>
      <c r="M283" s="259"/>
      <c r="N283" s="259"/>
      <c r="O283" s="259"/>
      <c r="P283" s="259"/>
      <c r="Q283" s="259" t="s">
        <v>2464</v>
      </c>
      <c r="R283" s="259"/>
      <c r="S283" s="249" t="s">
        <v>2682</v>
      </c>
      <c r="T283" s="249" t="s">
        <v>278</v>
      </c>
      <c r="U283" s="259">
        <v>1980</v>
      </c>
      <c r="V283" s="259" t="s">
        <v>2466</v>
      </c>
      <c r="W283" s="149">
        <v>1996</v>
      </c>
      <c r="X283" s="259" t="s">
        <v>2584</v>
      </c>
      <c r="Y283" s="149" t="s">
        <v>873</v>
      </c>
      <c r="Z283" s="140"/>
      <c r="AA283" s="267"/>
      <c r="AB283" s="261"/>
      <c r="AC283" s="249"/>
      <c r="AD283" s="249"/>
      <c r="AE283" s="262"/>
      <c r="AF283" s="249" t="s">
        <v>3612</v>
      </c>
      <c r="AG283" s="249"/>
      <c r="AH283" s="249" t="s">
        <v>3613</v>
      </c>
      <c r="AI283" s="265"/>
      <c r="AJ283" s="265"/>
      <c r="AK283" s="265"/>
      <c r="AL283" s="265"/>
      <c r="AM283" s="265"/>
      <c r="AN283" s="265"/>
      <c r="AO283" s="265"/>
      <c r="AP283" s="265"/>
      <c r="AQ283" s="265"/>
      <c r="AR283" s="265"/>
      <c r="AS283" s="265"/>
      <c r="AT283" s="265"/>
      <c r="AU283" s="265"/>
      <c r="AV283" s="265"/>
      <c r="AW283" s="265"/>
      <c r="AX283" s="265"/>
      <c r="AY283" s="265"/>
      <c r="AZ283" s="265"/>
      <c r="BA283" s="265"/>
      <c r="BB283" s="265"/>
      <c r="BC283" s="265"/>
      <c r="BD283" s="265"/>
      <c r="BE283" s="265"/>
      <c r="BF283" s="265"/>
      <c r="BG283" s="265"/>
      <c r="BH283" s="265"/>
      <c r="BI283" s="265"/>
      <c r="BJ283" s="265"/>
      <c r="BK283" s="265"/>
      <c r="BL283" s="265"/>
      <c r="BM283" s="265"/>
      <c r="BN283" s="265"/>
      <c r="BO283" s="265"/>
    </row>
    <row r="284" spans="1:67">
      <c r="A284" s="191">
        <v>283</v>
      </c>
      <c r="B284" s="249" t="s">
        <v>261</v>
      </c>
      <c r="C284" s="191" t="s">
        <v>4909</v>
      </c>
      <c r="D284" s="332"/>
      <c r="E284" s="211" t="s">
        <v>4909</v>
      </c>
      <c r="F284" s="140" t="s">
        <v>4909</v>
      </c>
      <c r="G284" s="258" t="s">
        <v>325</v>
      </c>
      <c r="H284" s="259" t="s">
        <v>326</v>
      </c>
      <c r="I284" s="259" t="s">
        <v>3614</v>
      </c>
      <c r="J284" s="259"/>
      <c r="K284" s="259"/>
      <c r="L284" s="259"/>
      <c r="M284" s="259"/>
      <c r="N284" s="259"/>
      <c r="O284" s="259" t="s">
        <v>2454</v>
      </c>
      <c r="P284" s="259"/>
      <c r="Q284" s="259"/>
      <c r="R284" s="259" t="s">
        <v>2455</v>
      </c>
      <c r="S284" s="249" t="s">
        <v>2566</v>
      </c>
      <c r="T284" s="249" t="s">
        <v>278</v>
      </c>
      <c r="U284" s="259">
        <v>1952</v>
      </c>
      <c r="V284" s="259" t="s">
        <v>2466</v>
      </c>
      <c r="W284" s="149">
        <v>1996</v>
      </c>
      <c r="X284" s="259" t="s">
        <v>2787</v>
      </c>
      <c r="Y284" s="149">
        <v>2009</v>
      </c>
      <c r="Z284" s="140"/>
      <c r="AA284" s="267" t="s">
        <v>2623</v>
      </c>
      <c r="AB284" s="261">
        <v>8.9169999999999998</v>
      </c>
      <c r="AC284" s="249">
        <v>3</v>
      </c>
      <c r="AD284" s="249">
        <v>48</v>
      </c>
      <c r="AE284" s="262">
        <v>6.25E-2</v>
      </c>
      <c r="AF284" s="249" t="s">
        <v>3615</v>
      </c>
      <c r="AG284" s="249" t="s">
        <v>3616</v>
      </c>
      <c r="AH284" s="249" t="s">
        <v>3617</v>
      </c>
    </row>
    <row r="285" spans="1:67">
      <c r="A285" s="191">
        <v>284</v>
      </c>
      <c r="B285" s="249" t="s">
        <v>262</v>
      </c>
      <c r="C285" s="191"/>
      <c r="D285" s="332"/>
      <c r="E285" s="211" t="s">
        <v>4909</v>
      </c>
      <c r="F285" s="140" t="s">
        <v>4909</v>
      </c>
      <c r="G285" s="258" t="s">
        <v>327</v>
      </c>
      <c r="H285" s="259" t="s">
        <v>328</v>
      </c>
      <c r="I285" s="259" t="s">
        <v>3618</v>
      </c>
      <c r="J285" s="259"/>
      <c r="K285" s="259"/>
      <c r="L285" s="259" t="s">
        <v>2453</v>
      </c>
      <c r="M285" s="259"/>
      <c r="N285" s="259"/>
      <c r="O285" s="259"/>
      <c r="P285" s="259"/>
      <c r="Q285" s="259"/>
      <c r="R285" s="259" t="s">
        <v>2455</v>
      </c>
      <c r="S285" s="249" t="s">
        <v>864</v>
      </c>
      <c r="T285" s="249" t="s">
        <v>278</v>
      </c>
      <c r="U285" s="259">
        <v>1982</v>
      </c>
      <c r="V285" s="259" t="s">
        <v>2466</v>
      </c>
      <c r="W285" s="149">
        <v>1996</v>
      </c>
      <c r="X285" s="259" t="s">
        <v>2476</v>
      </c>
      <c r="Y285" s="149" t="s">
        <v>873</v>
      </c>
      <c r="Z285" s="140"/>
      <c r="AA285" s="267"/>
      <c r="AB285" s="261"/>
      <c r="AC285" s="249"/>
      <c r="AD285" s="249"/>
      <c r="AE285" s="262"/>
      <c r="AF285" s="249" t="s">
        <v>3619</v>
      </c>
      <c r="AG285" s="249" t="s">
        <v>3620</v>
      </c>
      <c r="AH285" s="249" t="s">
        <v>3621</v>
      </c>
    </row>
    <row r="286" spans="1:67">
      <c r="A286" s="191">
        <v>285</v>
      </c>
      <c r="B286" s="249" t="s">
        <v>1391</v>
      </c>
      <c r="C286" s="191"/>
      <c r="D286" s="332" t="s">
        <v>4909</v>
      </c>
      <c r="E286" s="211" t="s">
        <v>4909</v>
      </c>
      <c r="F286" s="140" t="s">
        <v>4909</v>
      </c>
      <c r="G286" s="258" t="s">
        <v>842</v>
      </c>
      <c r="H286" s="259" t="s">
        <v>841</v>
      </c>
      <c r="I286" s="259" t="s">
        <v>3622</v>
      </c>
      <c r="J286" s="259"/>
      <c r="K286" s="259"/>
      <c r="L286" s="259"/>
      <c r="M286" s="259"/>
      <c r="N286" s="259" t="s">
        <v>2463</v>
      </c>
      <c r="O286" s="259"/>
      <c r="P286" s="259"/>
      <c r="Q286" s="259" t="s">
        <v>2464</v>
      </c>
      <c r="R286" s="259"/>
      <c r="S286" s="249" t="s">
        <v>2758</v>
      </c>
      <c r="T286" s="249" t="s">
        <v>278</v>
      </c>
      <c r="U286" s="259">
        <v>1895</v>
      </c>
      <c r="V286" s="253" t="s">
        <v>2466</v>
      </c>
      <c r="W286" s="149">
        <v>1996</v>
      </c>
      <c r="X286" s="253" t="s">
        <v>3623</v>
      </c>
      <c r="Y286" s="149">
        <v>2013</v>
      </c>
      <c r="Z286" s="140"/>
      <c r="AA286" s="267" t="s">
        <v>2759</v>
      </c>
      <c r="AB286" s="261">
        <v>1.145</v>
      </c>
      <c r="AC286" s="249">
        <v>3</v>
      </c>
      <c r="AD286" s="249">
        <v>87</v>
      </c>
      <c r="AE286" s="262">
        <v>3.4482758620689655E-2</v>
      </c>
      <c r="AF286" s="249" t="s">
        <v>3624</v>
      </c>
      <c r="AG286" s="249" t="s">
        <v>1927</v>
      </c>
      <c r="AH286" s="249" t="s">
        <v>3625</v>
      </c>
    </row>
    <row r="287" spans="1:67">
      <c r="A287" s="191">
        <v>286</v>
      </c>
      <c r="B287" s="145" t="s">
        <v>2418</v>
      </c>
      <c r="C287" s="191"/>
      <c r="D287" s="332"/>
      <c r="E287" s="191"/>
      <c r="F287" s="211" t="s">
        <v>4914</v>
      </c>
      <c r="G287" s="337" t="s">
        <v>2419</v>
      </c>
      <c r="H287" s="145" t="s">
        <v>2420</v>
      </c>
      <c r="I287" s="249" t="s">
        <v>2421</v>
      </c>
      <c r="J287" s="259" t="s">
        <v>2469</v>
      </c>
      <c r="K287" s="259"/>
      <c r="L287" s="259"/>
      <c r="M287" s="259"/>
      <c r="N287" s="259"/>
      <c r="O287" s="259"/>
      <c r="P287" s="259"/>
      <c r="Q287" s="259"/>
      <c r="R287" s="259" t="s">
        <v>2455</v>
      </c>
      <c r="S287" s="249"/>
      <c r="T287" s="249" t="s">
        <v>275</v>
      </c>
      <c r="U287" s="259"/>
      <c r="V287" s="259"/>
      <c r="W287" s="149"/>
      <c r="X287" s="259"/>
      <c r="Y287" s="149">
        <v>2018</v>
      </c>
      <c r="Z287" s="327"/>
      <c r="AA287" s="285" t="s">
        <v>2470</v>
      </c>
      <c r="AB287" s="261">
        <v>6.9260000000000002</v>
      </c>
      <c r="AC287" s="249">
        <v>3</v>
      </c>
      <c r="AD287" s="249">
        <v>81</v>
      </c>
      <c r="AE287" s="262">
        <v>3.7037037037037035E-2</v>
      </c>
      <c r="AF287" s="249" t="s">
        <v>3626</v>
      </c>
      <c r="AH287" s="249" t="s">
        <v>3627</v>
      </c>
    </row>
    <row r="288" spans="1:67">
      <c r="A288" s="191">
        <v>287</v>
      </c>
      <c r="B288" s="145" t="s">
        <v>3628</v>
      </c>
      <c r="C288" s="191"/>
      <c r="D288" s="332"/>
      <c r="E288" s="191"/>
      <c r="F288" s="140" t="s">
        <v>4909</v>
      </c>
      <c r="G288" s="258" t="s">
        <v>1732</v>
      </c>
      <c r="H288" s="259" t="s">
        <v>1766</v>
      </c>
      <c r="I288" s="259" t="s">
        <v>3629</v>
      </c>
      <c r="J288" s="259"/>
      <c r="K288" s="259" t="s">
        <v>2529</v>
      </c>
      <c r="L288" s="259"/>
      <c r="M288" s="259"/>
      <c r="N288" s="259"/>
      <c r="O288" s="259"/>
      <c r="P288" s="259"/>
      <c r="Q288" s="259" t="s">
        <v>2464</v>
      </c>
      <c r="R288" s="259"/>
      <c r="S288" s="145" t="s">
        <v>17</v>
      </c>
      <c r="T288" s="249" t="s">
        <v>278</v>
      </c>
      <c r="U288" s="259">
        <v>1952</v>
      </c>
      <c r="V288" s="259" t="s">
        <v>2621</v>
      </c>
      <c r="W288" s="142">
        <v>1996</v>
      </c>
      <c r="X288" s="259" t="s">
        <v>3630</v>
      </c>
      <c r="Y288" s="309">
        <v>2017</v>
      </c>
      <c r="Z288" s="140"/>
      <c r="AA288" s="267" t="s">
        <v>2537</v>
      </c>
      <c r="AB288" s="261">
        <v>1.327</v>
      </c>
      <c r="AC288" s="249">
        <v>42</v>
      </c>
      <c r="AD288" s="249">
        <v>147</v>
      </c>
      <c r="AE288" s="262">
        <v>0.2857142857142857</v>
      </c>
      <c r="AF288" s="249" t="s">
        <v>3631</v>
      </c>
      <c r="AG288" s="249" t="s">
        <v>2361</v>
      </c>
      <c r="AH288" s="249" t="s">
        <v>3632</v>
      </c>
    </row>
    <row r="289" spans="1:68">
      <c r="A289" s="191">
        <v>288</v>
      </c>
      <c r="B289" s="249" t="s">
        <v>1394</v>
      </c>
      <c r="C289" s="191"/>
      <c r="D289" s="332"/>
      <c r="E289" s="191"/>
      <c r="F289" s="140" t="s">
        <v>4909</v>
      </c>
      <c r="G289" s="258" t="s">
        <v>840</v>
      </c>
      <c r="H289" s="259" t="s">
        <v>839</v>
      </c>
      <c r="I289" s="259" t="s">
        <v>3633</v>
      </c>
      <c r="J289" s="259"/>
      <c r="K289" s="259" t="s">
        <v>2529</v>
      </c>
      <c r="L289" s="259"/>
      <c r="M289" s="259"/>
      <c r="N289" s="259"/>
      <c r="O289" s="259"/>
      <c r="P289" s="259"/>
      <c r="Q289" s="259" t="s">
        <v>2464</v>
      </c>
      <c r="R289" s="259"/>
      <c r="S289" s="249" t="s">
        <v>2750</v>
      </c>
      <c r="T289" s="249" t="s">
        <v>278</v>
      </c>
      <c r="U289" s="259">
        <v>1956</v>
      </c>
      <c r="V289" s="259" t="s">
        <v>2466</v>
      </c>
      <c r="W289" s="149">
        <v>1996</v>
      </c>
      <c r="X289" s="259" t="s">
        <v>3261</v>
      </c>
      <c r="Y289" s="149">
        <v>2014</v>
      </c>
      <c r="Z289" s="140"/>
      <c r="AA289" s="267"/>
      <c r="AB289" s="261"/>
      <c r="AC289" s="249"/>
      <c r="AD289" s="249"/>
      <c r="AE289" s="262"/>
      <c r="AF289" s="249" t="s">
        <v>3634</v>
      </c>
      <c r="AG289" s="249" t="s">
        <v>2005</v>
      </c>
      <c r="AH289" s="249" t="s">
        <v>3635</v>
      </c>
    </row>
    <row r="290" spans="1:68">
      <c r="A290" s="191">
        <v>289</v>
      </c>
      <c r="B290" s="249" t="s">
        <v>1400</v>
      </c>
      <c r="C290" s="191"/>
      <c r="D290" s="332" t="s">
        <v>4909</v>
      </c>
      <c r="E290" s="211" t="s">
        <v>4909</v>
      </c>
      <c r="F290" s="140" t="s">
        <v>4909</v>
      </c>
      <c r="G290" s="258" t="s">
        <v>833</v>
      </c>
      <c r="H290" s="259" t="s">
        <v>829</v>
      </c>
      <c r="I290" s="259" t="s">
        <v>3636</v>
      </c>
      <c r="J290" s="259"/>
      <c r="K290" s="259"/>
      <c r="L290" s="259"/>
      <c r="M290" s="259"/>
      <c r="N290" s="259" t="s">
        <v>2463</v>
      </c>
      <c r="O290" s="259"/>
      <c r="P290" s="259"/>
      <c r="Q290" s="259" t="s">
        <v>2464</v>
      </c>
      <c r="R290" s="259"/>
      <c r="S290" s="249" t="s">
        <v>2545</v>
      </c>
      <c r="T290" s="249" t="s">
        <v>278</v>
      </c>
      <c r="U290" s="259">
        <v>1950</v>
      </c>
      <c r="V290" s="259" t="s">
        <v>2466</v>
      </c>
      <c r="W290" s="149">
        <v>1996</v>
      </c>
      <c r="X290" s="259" t="s">
        <v>2670</v>
      </c>
      <c r="Y290" s="149" t="s">
        <v>873</v>
      </c>
      <c r="Z290" s="140"/>
      <c r="AA290" s="267" t="s">
        <v>3288</v>
      </c>
      <c r="AB290" s="261">
        <v>1.9850000000000001</v>
      </c>
      <c r="AC290" s="249">
        <v>4</v>
      </c>
      <c r="AD290" s="249">
        <v>60</v>
      </c>
      <c r="AE290" s="262">
        <v>6.6666666666666666E-2</v>
      </c>
      <c r="AF290" s="249" t="s">
        <v>3637</v>
      </c>
      <c r="AG290" s="249" t="s">
        <v>1848</v>
      </c>
      <c r="AH290" s="249" t="s">
        <v>3638</v>
      </c>
    </row>
    <row r="291" spans="1:68" s="249" customFormat="1">
      <c r="A291" s="191">
        <v>290</v>
      </c>
      <c r="B291" s="249" t="s">
        <v>1403</v>
      </c>
      <c r="C291" s="191"/>
      <c r="D291" s="332" t="s">
        <v>4909</v>
      </c>
      <c r="E291" s="211" t="s">
        <v>4909</v>
      </c>
      <c r="F291" s="140" t="s">
        <v>4909</v>
      </c>
      <c r="G291" s="258" t="s">
        <v>834</v>
      </c>
      <c r="H291" s="259" t="s">
        <v>830</v>
      </c>
      <c r="I291" s="259" t="s">
        <v>3639</v>
      </c>
      <c r="J291" s="259"/>
      <c r="K291" s="259"/>
      <c r="L291" s="259"/>
      <c r="M291" s="259"/>
      <c r="N291" s="259" t="s">
        <v>2463</v>
      </c>
      <c r="O291" s="259"/>
      <c r="P291" s="259"/>
      <c r="Q291" s="259" t="s">
        <v>2464</v>
      </c>
      <c r="R291" s="259"/>
      <c r="S291" s="249" t="s">
        <v>2545</v>
      </c>
      <c r="T291" s="249" t="s">
        <v>278</v>
      </c>
      <c r="U291" s="259">
        <v>1960</v>
      </c>
      <c r="V291" s="259" t="s">
        <v>2466</v>
      </c>
      <c r="W291" s="149">
        <v>1996</v>
      </c>
      <c r="X291" s="259" t="s">
        <v>2457</v>
      </c>
      <c r="Y291" s="149" t="s">
        <v>873</v>
      </c>
      <c r="Z291" s="140"/>
      <c r="AA291" s="267"/>
      <c r="AB291" s="261"/>
      <c r="AE291" s="262"/>
      <c r="AF291" s="249" t="s">
        <v>3640</v>
      </c>
      <c r="AG291" s="249" t="s">
        <v>1928</v>
      </c>
      <c r="AH291" s="249" t="s">
        <v>3641</v>
      </c>
      <c r="AI291" s="250"/>
      <c r="AJ291" s="250"/>
      <c r="AK291" s="250"/>
      <c r="AL291" s="250"/>
      <c r="AM291" s="250"/>
      <c r="AN291" s="250"/>
      <c r="AO291" s="250"/>
      <c r="AP291" s="250"/>
      <c r="AQ291" s="250"/>
      <c r="AR291" s="250"/>
      <c r="AS291" s="250"/>
      <c r="AT291" s="250"/>
      <c r="AU291" s="250"/>
      <c r="AV291" s="250"/>
      <c r="AW291" s="250"/>
      <c r="AX291" s="250"/>
      <c r="AY291" s="250"/>
      <c r="AZ291" s="250"/>
      <c r="BA291" s="250"/>
      <c r="BB291" s="250"/>
      <c r="BC291" s="250"/>
      <c r="BD291" s="250"/>
      <c r="BE291" s="250"/>
      <c r="BF291" s="250"/>
      <c r="BG291" s="250"/>
      <c r="BH291" s="250"/>
      <c r="BI291" s="250"/>
      <c r="BJ291" s="250"/>
      <c r="BK291" s="250"/>
      <c r="BL291" s="250"/>
      <c r="BM291" s="250"/>
      <c r="BN291" s="250"/>
      <c r="BO291" s="250"/>
      <c r="BP291" s="272"/>
    </row>
    <row r="292" spans="1:68">
      <c r="A292" s="191">
        <v>291</v>
      </c>
      <c r="B292" s="249" t="s">
        <v>1405</v>
      </c>
      <c r="C292" s="191"/>
      <c r="D292" s="332" t="s">
        <v>4909</v>
      </c>
      <c r="E292" s="211" t="s">
        <v>4909</v>
      </c>
      <c r="F292" s="140" t="s">
        <v>4909</v>
      </c>
      <c r="G292" s="258" t="s">
        <v>835</v>
      </c>
      <c r="H292" s="259" t="s">
        <v>831</v>
      </c>
      <c r="I292" s="259" t="s">
        <v>3642</v>
      </c>
      <c r="J292" s="259"/>
      <c r="K292" s="259" t="s">
        <v>2529</v>
      </c>
      <c r="L292" s="259"/>
      <c r="M292" s="259" t="s">
        <v>2482</v>
      </c>
      <c r="N292" s="259"/>
      <c r="O292" s="259"/>
      <c r="P292" s="259"/>
      <c r="Q292" s="259" t="s">
        <v>2464</v>
      </c>
      <c r="R292" s="259"/>
      <c r="S292" s="249" t="s">
        <v>3643</v>
      </c>
      <c r="T292" s="249" t="s">
        <v>278</v>
      </c>
      <c r="U292" s="259">
        <v>1960</v>
      </c>
      <c r="V292" s="259" t="s">
        <v>2466</v>
      </c>
      <c r="W292" s="149">
        <v>1996</v>
      </c>
      <c r="X292" s="259" t="s">
        <v>2457</v>
      </c>
      <c r="Y292" s="149" t="s">
        <v>873</v>
      </c>
      <c r="Z292" s="140"/>
      <c r="AA292" s="267" t="s">
        <v>3644</v>
      </c>
      <c r="AB292" s="261">
        <v>1.8180000000000001</v>
      </c>
      <c r="AC292" s="249">
        <v>19</v>
      </c>
      <c r="AD292" s="249">
        <v>58</v>
      </c>
      <c r="AE292" s="262">
        <v>0.32758620689655171</v>
      </c>
      <c r="AF292" s="249" t="s">
        <v>3645</v>
      </c>
      <c r="AG292" s="249" t="s">
        <v>3646</v>
      </c>
      <c r="AH292" s="249" t="s">
        <v>3647</v>
      </c>
    </row>
    <row r="293" spans="1:68">
      <c r="A293" s="191">
        <v>292</v>
      </c>
      <c r="B293" s="249" t="s">
        <v>1407</v>
      </c>
      <c r="C293" s="191" t="s">
        <v>4909</v>
      </c>
      <c r="D293" s="332" t="s">
        <v>4909</v>
      </c>
      <c r="E293" s="211" t="s">
        <v>4909</v>
      </c>
      <c r="F293" s="140" t="s">
        <v>4909</v>
      </c>
      <c r="G293" s="258" t="s">
        <v>836</v>
      </c>
      <c r="H293" s="259" t="s">
        <v>832</v>
      </c>
      <c r="I293" s="259" t="s">
        <v>3648</v>
      </c>
      <c r="J293" s="259" t="s">
        <v>2474</v>
      </c>
      <c r="K293" s="259"/>
      <c r="L293" s="259"/>
      <c r="M293" s="259" t="s">
        <v>2482</v>
      </c>
      <c r="N293" s="259"/>
      <c r="O293" s="259"/>
      <c r="P293" s="259"/>
      <c r="Q293" s="259" t="s">
        <v>2464</v>
      </c>
      <c r="R293" s="259" t="s">
        <v>2455</v>
      </c>
      <c r="S293" s="249" t="s">
        <v>2711</v>
      </c>
      <c r="T293" s="249" t="s">
        <v>278</v>
      </c>
      <c r="U293" s="259">
        <v>1971</v>
      </c>
      <c r="V293" s="259" t="s">
        <v>2466</v>
      </c>
      <c r="W293" s="149">
        <v>1996</v>
      </c>
      <c r="X293" s="259" t="s">
        <v>3074</v>
      </c>
      <c r="Y293" s="149" t="s">
        <v>873</v>
      </c>
      <c r="Z293" s="140"/>
      <c r="AA293" s="267" t="s">
        <v>3596</v>
      </c>
      <c r="AB293" s="261">
        <v>1.103</v>
      </c>
      <c r="AC293" s="249">
        <v>17</v>
      </c>
      <c r="AD293" s="249">
        <v>42</v>
      </c>
      <c r="AE293" s="262">
        <v>0.40476190476190477</v>
      </c>
      <c r="AF293" s="249" t="s">
        <v>3649</v>
      </c>
      <c r="AG293" s="249" t="s">
        <v>1929</v>
      </c>
      <c r="AH293" s="249" t="s">
        <v>3650</v>
      </c>
    </row>
    <row r="294" spans="1:68">
      <c r="A294" s="191">
        <v>293</v>
      </c>
      <c r="B294" s="249" t="s">
        <v>1410</v>
      </c>
      <c r="C294" s="191"/>
      <c r="D294" s="332" t="s">
        <v>4909</v>
      </c>
      <c r="E294" s="211" t="s">
        <v>4909</v>
      </c>
      <c r="F294" s="140" t="s">
        <v>4909</v>
      </c>
      <c r="G294" s="258" t="s">
        <v>827</v>
      </c>
      <c r="H294" s="259" t="s">
        <v>828</v>
      </c>
      <c r="I294" s="259" t="s">
        <v>3651</v>
      </c>
      <c r="J294" s="259"/>
      <c r="K294" s="259"/>
      <c r="L294" s="259"/>
      <c r="M294" s="259"/>
      <c r="N294" s="259" t="s">
        <v>2463</v>
      </c>
      <c r="O294" s="259"/>
      <c r="P294" s="259"/>
      <c r="Q294" s="259" t="s">
        <v>2464</v>
      </c>
      <c r="R294" s="259"/>
      <c r="S294" s="249" t="s">
        <v>2465</v>
      </c>
      <c r="T294" s="249" t="s">
        <v>278</v>
      </c>
      <c r="U294" s="259">
        <v>1965</v>
      </c>
      <c r="V294" s="259" t="s">
        <v>2466</v>
      </c>
      <c r="W294" s="149">
        <v>1996</v>
      </c>
      <c r="X294" s="259" t="s">
        <v>2490</v>
      </c>
      <c r="Y294" s="149" t="s">
        <v>873</v>
      </c>
      <c r="Z294" s="140"/>
      <c r="AA294" s="267"/>
      <c r="AB294" s="261"/>
      <c r="AC294" s="249"/>
      <c r="AD294" s="249"/>
      <c r="AE294" s="262"/>
      <c r="AF294" s="249" t="s">
        <v>3652</v>
      </c>
      <c r="AG294" s="249" t="s">
        <v>1850</v>
      </c>
      <c r="AH294" s="249" t="s">
        <v>3653</v>
      </c>
    </row>
    <row r="295" spans="1:68">
      <c r="A295" s="191">
        <v>294</v>
      </c>
      <c r="B295" s="269" t="s">
        <v>1414</v>
      </c>
      <c r="C295" s="191"/>
      <c r="D295" s="332"/>
      <c r="E295" s="191"/>
      <c r="F295" s="211" t="s">
        <v>4914</v>
      </c>
      <c r="G295" s="258" t="s">
        <v>1413</v>
      </c>
      <c r="H295" s="259" t="s">
        <v>1415</v>
      </c>
      <c r="I295" s="259" t="s">
        <v>2422</v>
      </c>
      <c r="J295" s="259"/>
      <c r="K295" s="259" t="s">
        <v>2529</v>
      </c>
      <c r="L295" s="259"/>
      <c r="M295" s="259"/>
      <c r="N295" s="259"/>
      <c r="O295" s="259"/>
      <c r="P295" s="259"/>
      <c r="Q295" s="259" t="s">
        <v>2464</v>
      </c>
      <c r="R295" s="259"/>
      <c r="S295" s="249" t="s">
        <v>17</v>
      </c>
      <c r="T295" s="290" t="s">
        <v>275</v>
      </c>
      <c r="U295" s="259">
        <v>2013</v>
      </c>
      <c r="V295" s="259" t="s">
        <v>2466</v>
      </c>
      <c r="W295" s="142">
        <v>2013</v>
      </c>
      <c r="X295" s="259" t="s">
        <v>2466</v>
      </c>
      <c r="Y295" s="345">
        <v>2018</v>
      </c>
      <c r="Z295" s="140"/>
      <c r="AA295" s="267"/>
      <c r="AB295" s="261"/>
      <c r="AC295" s="249"/>
      <c r="AD295" s="249"/>
      <c r="AE295" s="262"/>
      <c r="AF295" s="249" t="s">
        <v>3654</v>
      </c>
      <c r="AG295" s="249" t="s">
        <v>3655</v>
      </c>
      <c r="AH295" s="249" t="s">
        <v>3656</v>
      </c>
    </row>
    <row r="296" spans="1:68">
      <c r="A296" s="191">
        <v>295</v>
      </c>
      <c r="B296" s="249" t="s">
        <v>1417</v>
      </c>
      <c r="C296" s="191"/>
      <c r="D296" s="332" t="s">
        <v>4909</v>
      </c>
      <c r="E296" s="211" t="s">
        <v>4909</v>
      </c>
      <c r="F296" s="140" t="s">
        <v>4909</v>
      </c>
      <c r="G296" s="258" t="s">
        <v>824</v>
      </c>
      <c r="H296" s="259" t="s">
        <v>823</v>
      </c>
      <c r="I296" s="259" t="s">
        <v>3657</v>
      </c>
      <c r="J296" s="259"/>
      <c r="K296" s="259"/>
      <c r="L296" s="259"/>
      <c r="M296" s="259" t="s">
        <v>2482</v>
      </c>
      <c r="N296" s="259"/>
      <c r="O296" s="259"/>
      <c r="P296" s="259"/>
      <c r="Q296" s="259" t="s">
        <v>2464</v>
      </c>
      <c r="R296" s="259"/>
      <c r="S296" s="249" t="s">
        <v>2483</v>
      </c>
      <c r="T296" s="249" t="s">
        <v>278</v>
      </c>
      <c r="U296" s="259">
        <v>2006</v>
      </c>
      <c r="V296" s="259" t="s">
        <v>2466</v>
      </c>
      <c r="W296" s="149">
        <v>2006</v>
      </c>
      <c r="X296" s="259" t="s">
        <v>2466</v>
      </c>
      <c r="Y296" s="149">
        <v>2007</v>
      </c>
      <c r="Z296" s="140"/>
      <c r="AA296" s="267" t="s">
        <v>2873</v>
      </c>
      <c r="AB296" s="261">
        <v>1.4059999999999999</v>
      </c>
      <c r="AC296" s="249">
        <v>26</v>
      </c>
      <c r="AD296" s="249">
        <v>86</v>
      </c>
      <c r="AE296" s="262">
        <v>0.30232558139534882</v>
      </c>
      <c r="AF296" s="249" t="s">
        <v>3658</v>
      </c>
      <c r="AG296" s="249" t="s">
        <v>3659</v>
      </c>
      <c r="AH296" s="249" t="s">
        <v>3660</v>
      </c>
    </row>
    <row r="297" spans="1:68">
      <c r="A297" s="191">
        <v>296</v>
      </c>
      <c r="B297" s="249" t="s">
        <v>1419</v>
      </c>
      <c r="C297" s="191"/>
      <c r="D297" s="332"/>
      <c r="E297" s="211" t="s">
        <v>4909</v>
      </c>
      <c r="F297" s="140" t="s">
        <v>4909</v>
      </c>
      <c r="G297" s="258" t="s">
        <v>822</v>
      </c>
      <c r="H297" s="259" t="s">
        <v>821</v>
      </c>
      <c r="I297" s="259" t="s">
        <v>3661</v>
      </c>
      <c r="J297" s="259"/>
      <c r="K297" s="259"/>
      <c r="L297" s="259" t="s">
        <v>2453</v>
      </c>
      <c r="M297" s="259"/>
      <c r="N297" s="259"/>
      <c r="O297" s="259"/>
      <c r="P297" s="259"/>
      <c r="Q297" s="259"/>
      <c r="R297" s="259" t="s">
        <v>2455</v>
      </c>
      <c r="S297" s="249" t="s">
        <v>3069</v>
      </c>
      <c r="T297" s="249" t="s">
        <v>278</v>
      </c>
      <c r="U297" s="259">
        <v>1958</v>
      </c>
      <c r="V297" s="259" t="s">
        <v>2466</v>
      </c>
      <c r="W297" s="149">
        <v>1996</v>
      </c>
      <c r="X297" s="259" t="s">
        <v>3662</v>
      </c>
      <c r="Y297" s="149" t="s">
        <v>873</v>
      </c>
      <c r="Z297" s="140"/>
      <c r="AA297" s="267" t="s">
        <v>3663</v>
      </c>
      <c r="AB297" s="261">
        <v>0.71099999999999997</v>
      </c>
      <c r="AC297" s="249">
        <v>84</v>
      </c>
      <c r="AD297" s="249">
        <v>104</v>
      </c>
      <c r="AE297" s="262">
        <v>0.80769230769230771</v>
      </c>
      <c r="AF297" s="249" t="s">
        <v>3664</v>
      </c>
      <c r="AG297" s="249" t="s">
        <v>3071</v>
      </c>
      <c r="AH297" s="249" t="s">
        <v>3665</v>
      </c>
    </row>
    <row r="298" spans="1:68">
      <c r="A298" s="191">
        <v>297</v>
      </c>
      <c r="B298" s="249" t="s">
        <v>1423</v>
      </c>
      <c r="C298" s="191"/>
      <c r="D298" s="332" t="s">
        <v>4909</v>
      </c>
      <c r="E298" s="211" t="s">
        <v>4909</v>
      </c>
      <c r="F298" s="140" t="s">
        <v>4909</v>
      </c>
      <c r="G298" s="258" t="s">
        <v>814</v>
      </c>
      <c r="H298" s="259" t="s">
        <v>813</v>
      </c>
      <c r="I298" s="259" t="s">
        <v>2914</v>
      </c>
      <c r="J298" s="259"/>
      <c r="K298" s="259"/>
      <c r="L298" s="259"/>
      <c r="M298" s="259"/>
      <c r="N298" s="259" t="s">
        <v>2463</v>
      </c>
      <c r="O298" s="259"/>
      <c r="P298" s="259"/>
      <c r="Q298" s="259" t="s">
        <v>2464</v>
      </c>
      <c r="R298" s="259"/>
      <c r="S298" s="249" t="s">
        <v>2758</v>
      </c>
      <c r="T298" s="249" t="s">
        <v>278</v>
      </c>
      <c r="U298" s="259">
        <v>1886</v>
      </c>
      <c r="V298" s="259" t="s">
        <v>2466</v>
      </c>
      <c r="W298" s="149">
        <v>1996</v>
      </c>
      <c r="X298" s="259" t="s">
        <v>3666</v>
      </c>
      <c r="Y298" s="149" t="s">
        <v>873</v>
      </c>
      <c r="Z298" s="140"/>
      <c r="AA298" s="267" t="s">
        <v>2759</v>
      </c>
      <c r="AB298" s="261">
        <v>0.40400000000000003</v>
      </c>
      <c r="AC298" s="249">
        <v>31</v>
      </c>
      <c r="AD298" s="249">
        <v>87</v>
      </c>
      <c r="AE298" s="262">
        <v>0.35632183908045978</v>
      </c>
      <c r="AF298" s="249" t="s">
        <v>3667</v>
      </c>
      <c r="AH298" s="249" t="s">
        <v>3668</v>
      </c>
    </row>
    <row r="299" spans="1:68">
      <c r="A299" s="191">
        <v>298</v>
      </c>
      <c r="B299" s="249" t="s">
        <v>1431</v>
      </c>
      <c r="C299" s="191" t="s">
        <v>4909</v>
      </c>
      <c r="D299" s="332"/>
      <c r="E299" s="211" t="s">
        <v>4909</v>
      </c>
      <c r="F299" s="140" t="s">
        <v>4909</v>
      </c>
      <c r="G299" s="258" t="s">
        <v>808</v>
      </c>
      <c r="H299" s="259" t="s">
        <v>807</v>
      </c>
      <c r="I299" s="259" t="s">
        <v>3669</v>
      </c>
      <c r="J299" s="259" t="s">
        <v>2474</v>
      </c>
      <c r="K299" s="259"/>
      <c r="L299" s="259"/>
      <c r="M299" s="259"/>
      <c r="N299" s="259"/>
      <c r="O299" s="259" t="s">
        <v>2454</v>
      </c>
      <c r="P299" s="259"/>
      <c r="Q299" s="259"/>
      <c r="R299" s="259" t="s">
        <v>2455</v>
      </c>
      <c r="S299" s="249" t="s">
        <v>3670</v>
      </c>
      <c r="T299" s="249" t="s">
        <v>278</v>
      </c>
      <c r="U299" s="259">
        <v>1961</v>
      </c>
      <c r="V299" s="259" t="s">
        <v>2466</v>
      </c>
      <c r="W299" s="149">
        <v>1996</v>
      </c>
      <c r="X299" s="259" t="s">
        <v>2457</v>
      </c>
      <c r="Y299" s="149">
        <v>2009</v>
      </c>
      <c r="Z299" s="140"/>
      <c r="AA299" s="267" t="s">
        <v>3671</v>
      </c>
      <c r="AB299" s="261">
        <v>3.5049999999999999</v>
      </c>
      <c r="AC299" s="249">
        <v>3</v>
      </c>
      <c r="AD299" s="249">
        <v>32</v>
      </c>
      <c r="AE299" s="262">
        <v>9.375E-2</v>
      </c>
      <c r="AF299" s="249" t="s">
        <v>3672</v>
      </c>
      <c r="AG299" s="249" t="s">
        <v>1871</v>
      </c>
      <c r="AH299" s="249" t="s">
        <v>3673</v>
      </c>
    </row>
    <row r="300" spans="1:68">
      <c r="A300" s="191">
        <v>299</v>
      </c>
      <c r="B300" s="249" t="s">
        <v>1759</v>
      </c>
      <c r="C300" s="191"/>
      <c r="D300" s="332"/>
      <c r="E300" s="211"/>
      <c r="F300" s="140" t="s">
        <v>4909</v>
      </c>
      <c r="G300" s="258" t="s">
        <v>798</v>
      </c>
      <c r="H300" s="259" t="s">
        <v>797</v>
      </c>
      <c r="I300" s="259" t="s">
        <v>3674</v>
      </c>
      <c r="J300" s="259"/>
      <c r="K300" s="259"/>
      <c r="L300" s="259"/>
      <c r="M300" s="259"/>
      <c r="N300" s="259"/>
      <c r="O300" s="259" t="s">
        <v>2454</v>
      </c>
      <c r="P300" s="259"/>
      <c r="Q300" s="259"/>
      <c r="R300" s="259" t="s">
        <v>2455</v>
      </c>
      <c r="S300" s="249" t="s">
        <v>2566</v>
      </c>
      <c r="T300" s="249" t="s">
        <v>278</v>
      </c>
      <c r="U300" s="259">
        <v>1992</v>
      </c>
      <c r="V300" s="259" t="s">
        <v>2466</v>
      </c>
      <c r="W300" s="273" t="s">
        <v>889</v>
      </c>
      <c r="X300" s="259" t="s">
        <v>2937</v>
      </c>
      <c r="Y300" s="172">
        <v>2015</v>
      </c>
      <c r="Z300" s="140"/>
      <c r="AA300" s="267" t="s">
        <v>3495</v>
      </c>
      <c r="AB300" s="261">
        <v>0.88700000000000001</v>
      </c>
      <c r="AC300" s="249">
        <v>26</v>
      </c>
      <c r="AD300" s="249">
        <v>58</v>
      </c>
      <c r="AE300" s="262">
        <v>0.44827586206896552</v>
      </c>
      <c r="AF300" s="249" t="s">
        <v>3675</v>
      </c>
      <c r="AG300" s="249" t="s">
        <v>3497</v>
      </c>
      <c r="AH300" s="249" t="s">
        <v>3676</v>
      </c>
    </row>
    <row r="301" spans="1:68">
      <c r="A301" s="191">
        <v>300</v>
      </c>
      <c r="B301" s="249" t="s">
        <v>1434</v>
      </c>
      <c r="C301" s="191" t="s">
        <v>4909</v>
      </c>
      <c r="D301" s="332"/>
      <c r="E301" s="211" t="s">
        <v>4909</v>
      </c>
      <c r="F301" s="140" t="s">
        <v>4909</v>
      </c>
      <c r="G301" s="258" t="s">
        <v>796</v>
      </c>
      <c r="H301" s="259" t="s">
        <v>795</v>
      </c>
      <c r="I301" s="259" t="s">
        <v>3677</v>
      </c>
      <c r="J301" s="259"/>
      <c r="K301" s="259"/>
      <c r="L301" s="259"/>
      <c r="M301" s="259"/>
      <c r="N301" s="259"/>
      <c r="O301" s="259" t="s">
        <v>2454</v>
      </c>
      <c r="P301" s="259"/>
      <c r="Q301" s="259"/>
      <c r="R301" s="259" t="s">
        <v>2455</v>
      </c>
      <c r="S301" s="249" t="s">
        <v>2552</v>
      </c>
      <c r="T301" s="249" t="s">
        <v>278</v>
      </c>
      <c r="U301" s="259">
        <v>1922</v>
      </c>
      <c r="V301" s="259" t="s">
        <v>2466</v>
      </c>
      <c r="W301" s="149">
        <v>1996</v>
      </c>
      <c r="X301" s="259" t="s">
        <v>2651</v>
      </c>
      <c r="Y301" s="149">
        <v>2005</v>
      </c>
      <c r="Z301" s="140"/>
      <c r="AA301" s="267" t="s">
        <v>2908</v>
      </c>
      <c r="AB301" s="261">
        <v>2.0819999999999999</v>
      </c>
      <c r="AC301" s="249">
        <v>203</v>
      </c>
      <c r="AD301" s="249">
        <v>286</v>
      </c>
      <c r="AE301" s="262">
        <v>0.70979020979020979</v>
      </c>
      <c r="AF301" s="249" t="s">
        <v>3678</v>
      </c>
      <c r="AG301" s="249" t="s">
        <v>1891</v>
      </c>
      <c r="AH301" s="249" t="s">
        <v>3679</v>
      </c>
    </row>
    <row r="302" spans="1:68">
      <c r="A302" s="191">
        <v>301</v>
      </c>
      <c r="B302" s="249" t="s">
        <v>1437</v>
      </c>
      <c r="C302" s="191" t="s">
        <v>4909</v>
      </c>
      <c r="D302" s="332" t="s">
        <v>4909</v>
      </c>
      <c r="E302" s="211" t="s">
        <v>4909</v>
      </c>
      <c r="F302" s="140" t="s">
        <v>4909</v>
      </c>
      <c r="G302" s="258" t="s">
        <v>792</v>
      </c>
      <c r="H302" s="259" t="s">
        <v>791</v>
      </c>
      <c r="I302" s="259" t="s">
        <v>3680</v>
      </c>
      <c r="J302" s="259" t="s">
        <v>2474</v>
      </c>
      <c r="K302" s="259"/>
      <c r="L302" s="259"/>
      <c r="M302" s="259" t="s">
        <v>2482</v>
      </c>
      <c r="N302" s="259"/>
      <c r="O302" s="259"/>
      <c r="P302" s="259"/>
      <c r="Q302" s="259" t="s">
        <v>2464</v>
      </c>
      <c r="R302" s="259" t="s">
        <v>2455</v>
      </c>
      <c r="S302" s="249" t="s">
        <v>2711</v>
      </c>
      <c r="T302" s="249" t="s">
        <v>278</v>
      </c>
      <c r="U302" s="259">
        <v>1996</v>
      </c>
      <c r="V302" s="259" t="s">
        <v>2466</v>
      </c>
      <c r="W302" s="149">
        <v>1996</v>
      </c>
      <c r="X302" s="259" t="s">
        <v>2466</v>
      </c>
      <c r="Y302" s="149" t="s">
        <v>873</v>
      </c>
      <c r="Z302" s="140"/>
      <c r="AA302" s="267" t="s">
        <v>3681</v>
      </c>
      <c r="AB302" s="261">
        <v>1.7829999999999999</v>
      </c>
      <c r="AC302" s="249">
        <v>6</v>
      </c>
      <c r="AD302" s="249">
        <v>38</v>
      </c>
      <c r="AE302" s="262">
        <v>0.15789473684210525</v>
      </c>
      <c r="AF302" s="249" t="s">
        <v>3682</v>
      </c>
      <c r="AH302" s="249" t="s">
        <v>3683</v>
      </c>
    </row>
    <row r="303" spans="1:68">
      <c r="A303" s="191">
        <v>302</v>
      </c>
      <c r="B303" s="249" t="s">
        <v>1439</v>
      </c>
      <c r="C303" s="191"/>
      <c r="D303" s="332" t="s">
        <v>4909</v>
      </c>
      <c r="E303" s="211" t="s">
        <v>4909</v>
      </c>
      <c r="F303" s="140" t="s">
        <v>4909</v>
      </c>
      <c r="G303" s="258" t="s">
        <v>790</v>
      </c>
      <c r="H303" s="259" t="s">
        <v>789</v>
      </c>
      <c r="I303" s="259" t="s">
        <v>3684</v>
      </c>
      <c r="J303" s="259"/>
      <c r="K303" s="259"/>
      <c r="L303" s="259"/>
      <c r="M303" s="259"/>
      <c r="N303" s="259" t="s">
        <v>2463</v>
      </c>
      <c r="O303" s="259"/>
      <c r="P303" s="259"/>
      <c r="Q303" s="259" t="s">
        <v>2464</v>
      </c>
      <c r="R303" s="259"/>
      <c r="S303" s="249" t="s">
        <v>2017</v>
      </c>
      <c r="T303" s="249" t="s">
        <v>278</v>
      </c>
      <c r="U303" s="259">
        <v>2008</v>
      </c>
      <c r="V303" s="259" t="s">
        <v>2466</v>
      </c>
      <c r="W303" s="259">
        <v>2008</v>
      </c>
      <c r="X303" s="259" t="s">
        <v>2466</v>
      </c>
      <c r="Y303" s="149">
        <v>2009</v>
      </c>
      <c r="Z303" s="140"/>
      <c r="AA303" s="267"/>
      <c r="AB303" s="261"/>
      <c r="AC303" s="249"/>
      <c r="AD303" s="249"/>
      <c r="AE303" s="262"/>
      <c r="AF303" s="249" t="s">
        <v>3685</v>
      </c>
      <c r="AG303" s="249" t="s">
        <v>1896</v>
      </c>
      <c r="AH303" s="249" t="s">
        <v>3686</v>
      </c>
    </row>
    <row r="304" spans="1:68">
      <c r="A304" s="191">
        <v>303</v>
      </c>
      <c r="B304" s="249" t="s">
        <v>1760</v>
      </c>
      <c r="C304" s="191" t="s">
        <v>4909</v>
      </c>
      <c r="D304" s="332"/>
      <c r="E304" s="211" t="s">
        <v>4909</v>
      </c>
      <c r="F304" s="140" t="s">
        <v>4909</v>
      </c>
      <c r="G304" s="296" t="s">
        <v>788</v>
      </c>
      <c r="H304" s="269" t="s">
        <v>787</v>
      </c>
      <c r="I304" s="259" t="s">
        <v>3687</v>
      </c>
      <c r="J304" s="259" t="s">
        <v>2474</v>
      </c>
      <c r="K304" s="249"/>
      <c r="L304" s="249"/>
      <c r="M304" s="249"/>
      <c r="N304" s="249"/>
      <c r="O304" s="249"/>
      <c r="P304" s="249"/>
      <c r="Q304" s="249"/>
      <c r="R304" s="259" t="s">
        <v>2455</v>
      </c>
      <c r="S304" s="249" t="s">
        <v>2726</v>
      </c>
      <c r="T304" s="249" t="s">
        <v>278</v>
      </c>
      <c r="U304" s="259">
        <v>1904</v>
      </c>
      <c r="V304" s="259" t="s">
        <v>2466</v>
      </c>
      <c r="W304" s="149">
        <v>1996</v>
      </c>
      <c r="X304" s="259" t="s">
        <v>3688</v>
      </c>
      <c r="Y304" s="149">
        <v>2011</v>
      </c>
      <c r="Z304" s="140"/>
      <c r="AA304" s="267" t="s">
        <v>2728</v>
      </c>
      <c r="AB304" s="261">
        <v>6.2729999999999997</v>
      </c>
      <c r="AC304" s="249">
        <v>7</v>
      </c>
      <c r="AD304" s="249">
        <v>84</v>
      </c>
      <c r="AE304" s="262">
        <v>8.3333333333333329E-2</v>
      </c>
      <c r="AF304" s="249" t="s">
        <v>3689</v>
      </c>
      <c r="AG304" s="249" t="s">
        <v>1897</v>
      </c>
      <c r="AH304" s="249" t="s">
        <v>3690</v>
      </c>
    </row>
    <row r="305" spans="1:34">
      <c r="A305" s="191">
        <v>304</v>
      </c>
      <c r="B305" s="249" t="s">
        <v>1442</v>
      </c>
      <c r="C305" s="191"/>
      <c r="D305" s="332" t="s">
        <v>4909</v>
      </c>
      <c r="E305" s="211" t="s">
        <v>4909</v>
      </c>
      <c r="F305" s="140" t="s">
        <v>4909</v>
      </c>
      <c r="G305" s="258" t="s">
        <v>786</v>
      </c>
      <c r="H305" s="259" t="s">
        <v>785</v>
      </c>
      <c r="I305" s="259" t="s">
        <v>3691</v>
      </c>
      <c r="J305" s="259"/>
      <c r="K305" s="259" t="s">
        <v>2529</v>
      </c>
      <c r="L305" s="259"/>
      <c r="M305" s="259" t="s">
        <v>2482</v>
      </c>
      <c r="N305" s="259"/>
      <c r="O305" s="259"/>
      <c r="P305" s="259" t="s">
        <v>22</v>
      </c>
      <c r="Q305" s="259" t="s">
        <v>2464</v>
      </c>
      <c r="R305" s="259"/>
      <c r="S305" s="249" t="s">
        <v>2536</v>
      </c>
      <c r="T305" s="249" t="s">
        <v>278</v>
      </c>
      <c r="U305" s="259">
        <v>1985</v>
      </c>
      <c r="V305" s="259" t="s">
        <v>2466</v>
      </c>
      <c r="W305" s="149">
        <v>1996</v>
      </c>
      <c r="X305" s="259" t="s">
        <v>2590</v>
      </c>
      <c r="Y305" s="149" t="s">
        <v>873</v>
      </c>
      <c r="Z305" s="140"/>
      <c r="AA305" s="267" t="s">
        <v>2537</v>
      </c>
      <c r="AB305" s="261">
        <v>1.212</v>
      </c>
      <c r="AC305" s="249">
        <v>49</v>
      </c>
      <c r="AD305" s="249">
        <v>147</v>
      </c>
      <c r="AE305" s="262">
        <v>0.33333333333333331</v>
      </c>
      <c r="AF305" s="249" t="s">
        <v>3692</v>
      </c>
      <c r="AH305" s="249" t="s">
        <v>3693</v>
      </c>
    </row>
    <row r="306" spans="1:34">
      <c r="A306" s="191">
        <v>305</v>
      </c>
      <c r="B306" s="249" t="s">
        <v>263</v>
      </c>
      <c r="C306" s="191" t="s">
        <v>4909</v>
      </c>
      <c r="D306" s="332" t="s">
        <v>4909</v>
      </c>
      <c r="E306" s="211" t="s">
        <v>4909</v>
      </c>
      <c r="F306" s="140" t="s">
        <v>4909</v>
      </c>
      <c r="G306" s="258" t="s">
        <v>329</v>
      </c>
      <c r="H306" s="259" t="s">
        <v>330</v>
      </c>
      <c r="I306" s="259" t="s">
        <v>3694</v>
      </c>
      <c r="J306" s="259" t="s">
        <v>2474</v>
      </c>
      <c r="K306" s="259"/>
      <c r="L306" s="259"/>
      <c r="M306" s="259"/>
      <c r="N306" s="259" t="s">
        <v>2463</v>
      </c>
      <c r="O306" s="259"/>
      <c r="P306" s="259"/>
      <c r="Q306" s="259" t="s">
        <v>2464</v>
      </c>
      <c r="R306" s="259" t="s">
        <v>2455</v>
      </c>
      <c r="S306" s="249" t="s">
        <v>2545</v>
      </c>
      <c r="T306" s="249" t="s">
        <v>278</v>
      </c>
      <c r="U306" s="259">
        <v>1976</v>
      </c>
      <c r="V306" s="259" t="s">
        <v>2466</v>
      </c>
      <c r="W306" s="149">
        <v>1996</v>
      </c>
      <c r="X306" s="259" t="s">
        <v>2705</v>
      </c>
      <c r="Y306" s="149">
        <v>2008</v>
      </c>
      <c r="Z306" s="140"/>
      <c r="AA306" s="267" t="s">
        <v>3510</v>
      </c>
      <c r="AB306" s="261">
        <v>0.871</v>
      </c>
      <c r="AC306" s="249">
        <v>28</v>
      </c>
      <c r="AD306" s="249">
        <v>51</v>
      </c>
      <c r="AE306" s="262">
        <v>0.5490196078431373</v>
      </c>
      <c r="AF306" s="249" t="s">
        <v>3695</v>
      </c>
      <c r="AG306" s="249" t="s">
        <v>1901</v>
      </c>
      <c r="AH306" s="249" t="s">
        <v>3696</v>
      </c>
    </row>
    <row r="307" spans="1:34">
      <c r="A307" s="191">
        <v>306</v>
      </c>
      <c r="B307" s="249" t="s">
        <v>1445</v>
      </c>
      <c r="C307" s="191"/>
      <c r="D307" s="332" t="s">
        <v>4909</v>
      </c>
      <c r="E307" s="211" t="s">
        <v>4909</v>
      </c>
      <c r="F307" s="140" t="s">
        <v>4909</v>
      </c>
      <c r="G307" s="258" t="s">
        <v>780</v>
      </c>
      <c r="H307" s="259" t="s">
        <v>779</v>
      </c>
      <c r="I307" s="259" t="s">
        <v>3697</v>
      </c>
      <c r="J307" s="259"/>
      <c r="K307" s="259"/>
      <c r="L307" s="259"/>
      <c r="M307" s="259"/>
      <c r="N307" s="259" t="s">
        <v>2463</v>
      </c>
      <c r="O307" s="259"/>
      <c r="P307" s="259"/>
      <c r="Q307" s="259" t="s">
        <v>2464</v>
      </c>
      <c r="R307" s="259"/>
      <c r="S307" s="249" t="s">
        <v>2017</v>
      </c>
      <c r="T307" s="249" t="s">
        <v>278</v>
      </c>
      <c r="U307" s="259">
        <v>1899</v>
      </c>
      <c r="V307" s="259" t="s">
        <v>2466</v>
      </c>
      <c r="W307" s="149">
        <v>1996</v>
      </c>
      <c r="X307" s="259" t="s">
        <v>2670</v>
      </c>
      <c r="Y307" s="149" t="s">
        <v>873</v>
      </c>
      <c r="Z307" s="140"/>
      <c r="AA307" s="267"/>
      <c r="AB307" s="261"/>
      <c r="AC307" s="249"/>
      <c r="AD307" s="249"/>
      <c r="AE307" s="262"/>
      <c r="AF307" s="249" t="s">
        <v>3698</v>
      </c>
      <c r="AH307" s="249" t="s">
        <v>3699</v>
      </c>
    </row>
    <row r="308" spans="1:34">
      <c r="A308" s="191">
        <v>307</v>
      </c>
      <c r="B308" s="249" t="s">
        <v>1448</v>
      </c>
      <c r="C308" s="191"/>
      <c r="D308" s="332" t="s">
        <v>4909</v>
      </c>
      <c r="E308" s="211" t="s">
        <v>4909</v>
      </c>
      <c r="F308" s="140" t="s">
        <v>4909</v>
      </c>
      <c r="G308" s="258" t="s">
        <v>778</v>
      </c>
      <c r="H308" s="259" t="s">
        <v>777</v>
      </c>
      <c r="I308" s="259" t="s">
        <v>3700</v>
      </c>
      <c r="J308" s="259"/>
      <c r="K308" s="259" t="s">
        <v>2529</v>
      </c>
      <c r="L308" s="259"/>
      <c r="M308" s="259"/>
      <c r="N308" s="259"/>
      <c r="O308" s="259"/>
      <c r="P308" s="259"/>
      <c r="Q308" s="259" t="s">
        <v>2464</v>
      </c>
      <c r="R308" s="259"/>
      <c r="S308" s="249" t="s">
        <v>2682</v>
      </c>
      <c r="T308" s="249" t="s">
        <v>278</v>
      </c>
      <c r="U308" s="259">
        <v>2008</v>
      </c>
      <c r="V308" s="259" t="s">
        <v>2466</v>
      </c>
      <c r="W308" s="259">
        <v>2008</v>
      </c>
      <c r="X308" s="259" t="s">
        <v>2466</v>
      </c>
      <c r="Y308" s="149">
        <v>2009</v>
      </c>
      <c r="Z308" s="140"/>
      <c r="AA308" s="267" t="s">
        <v>2537</v>
      </c>
      <c r="AB308" s="261">
        <v>0.29899999999999999</v>
      </c>
      <c r="AC308" s="249">
        <v>125</v>
      </c>
      <c r="AD308" s="249">
        <v>147</v>
      </c>
      <c r="AE308" s="262">
        <v>0.85034013605442171</v>
      </c>
      <c r="AF308" s="249" t="s">
        <v>3701</v>
      </c>
      <c r="AG308" s="249" t="s">
        <v>1911</v>
      </c>
      <c r="AH308" s="249" t="s">
        <v>3702</v>
      </c>
    </row>
    <row r="309" spans="1:34">
      <c r="A309" s="191">
        <v>308</v>
      </c>
      <c r="B309" s="249" t="s">
        <v>1756</v>
      </c>
      <c r="C309" s="191" t="s">
        <v>4909</v>
      </c>
      <c r="D309" s="332"/>
      <c r="E309" s="211" t="s">
        <v>4909</v>
      </c>
      <c r="F309" s="140" t="s">
        <v>4909</v>
      </c>
      <c r="G309" s="258" t="s">
        <v>775</v>
      </c>
      <c r="H309" s="259" t="s">
        <v>773</v>
      </c>
      <c r="I309" s="259" t="s">
        <v>3703</v>
      </c>
      <c r="J309" s="259" t="s">
        <v>2474</v>
      </c>
      <c r="K309" s="259"/>
      <c r="L309" s="259"/>
      <c r="M309" s="259"/>
      <c r="N309" s="259"/>
      <c r="O309" s="259" t="s">
        <v>2454</v>
      </c>
      <c r="P309" s="259"/>
      <c r="Q309" s="259"/>
      <c r="R309" s="259" t="s">
        <v>2455</v>
      </c>
      <c r="S309" s="249" t="s">
        <v>3704</v>
      </c>
      <c r="T309" s="249" t="s">
        <v>278</v>
      </c>
      <c r="U309" s="259">
        <v>1995</v>
      </c>
      <c r="V309" s="259" t="s">
        <v>3705</v>
      </c>
      <c r="W309" s="149">
        <v>1996</v>
      </c>
      <c r="X309" s="259" t="s">
        <v>3706</v>
      </c>
      <c r="Y309" s="149">
        <v>2009</v>
      </c>
      <c r="Z309" s="140"/>
      <c r="AA309" s="267" t="s">
        <v>3671</v>
      </c>
      <c r="AB309" s="261">
        <v>5.9569999999999999</v>
      </c>
      <c r="AC309" s="249">
        <v>1</v>
      </c>
      <c r="AD309" s="249">
        <v>32</v>
      </c>
      <c r="AE309" s="262">
        <v>3.125E-2</v>
      </c>
      <c r="AF309" s="249" t="s">
        <v>3707</v>
      </c>
      <c r="AG309" s="249" t="s">
        <v>1871</v>
      </c>
      <c r="AH309" s="249" t="s">
        <v>3708</v>
      </c>
    </row>
    <row r="310" spans="1:34">
      <c r="A310" s="191">
        <v>309</v>
      </c>
      <c r="B310" s="249" t="s">
        <v>1757</v>
      </c>
      <c r="C310" s="191" t="s">
        <v>4909</v>
      </c>
      <c r="D310" s="332"/>
      <c r="E310" s="211" t="s">
        <v>4909</v>
      </c>
      <c r="F310" s="140" t="s">
        <v>4909</v>
      </c>
      <c r="G310" s="258" t="s">
        <v>776</v>
      </c>
      <c r="H310" s="259" t="s">
        <v>774</v>
      </c>
      <c r="I310" s="259" t="s">
        <v>3709</v>
      </c>
      <c r="J310" s="259" t="s">
        <v>2474</v>
      </c>
      <c r="K310" s="259"/>
      <c r="L310" s="259"/>
      <c r="M310" s="259" t="s">
        <v>2482</v>
      </c>
      <c r="N310" s="259"/>
      <c r="O310" s="259" t="s">
        <v>2454</v>
      </c>
      <c r="P310" s="259"/>
      <c r="Q310" s="259" t="s">
        <v>2464</v>
      </c>
      <c r="R310" s="259" t="s">
        <v>2455</v>
      </c>
      <c r="S310" s="249" t="s">
        <v>3710</v>
      </c>
      <c r="T310" s="249" t="s">
        <v>278</v>
      </c>
      <c r="U310" s="259">
        <v>1995</v>
      </c>
      <c r="V310" s="259" t="s">
        <v>3711</v>
      </c>
      <c r="W310" s="149">
        <v>1996</v>
      </c>
      <c r="X310" s="259" t="s">
        <v>3712</v>
      </c>
      <c r="Y310" s="149">
        <v>2009</v>
      </c>
      <c r="Z310" s="140"/>
      <c r="AA310" s="267" t="s">
        <v>3671</v>
      </c>
      <c r="AB310" s="261">
        <v>3.0640000000000001</v>
      </c>
      <c r="AC310" s="249">
        <v>4</v>
      </c>
      <c r="AD310" s="249">
        <v>32</v>
      </c>
      <c r="AE310" s="262">
        <v>0.125</v>
      </c>
      <c r="AF310" s="249" t="s">
        <v>3713</v>
      </c>
      <c r="AG310" s="249" t="s">
        <v>1871</v>
      </c>
      <c r="AH310" s="249" t="s">
        <v>3714</v>
      </c>
    </row>
    <row r="311" spans="1:34">
      <c r="A311" s="191">
        <v>310</v>
      </c>
      <c r="B311" s="142" t="s">
        <v>3715</v>
      </c>
      <c r="C311" s="191"/>
      <c r="D311" s="332"/>
      <c r="E311" s="191"/>
      <c r="F311" s="211" t="s">
        <v>4914</v>
      </c>
      <c r="G311" s="327" t="s">
        <v>2423</v>
      </c>
      <c r="H311" s="142" t="s">
        <v>2424</v>
      </c>
      <c r="I311" s="249" t="s">
        <v>2425</v>
      </c>
      <c r="J311" s="259" t="s">
        <v>2469</v>
      </c>
      <c r="K311" s="259"/>
      <c r="L311" s="259"/>
      <c r="M311" s="259"/>
      <c r="N311" s="259"/>
      <c r="O311" s="259"/>
      <c r="P311" s="259"/>
      <c r="Q311" s="259"/>
      <c r="R311" s="259" t="s">
        <v>2455</v>
      </c>
      <c r="S311" s="249"/>
      <c r="T311" s="249" t="s">
        <v>275</v>
      </c>
      <c r="U311" s="259"/>
      <c r="V311" s="259"/>
      <c r="W311" s="149"/>
      <c r="X311" s="259"/>
      <c r="Y311" s="149">
        <v>2018</v>
      </c>
      <c r="Z311" s="327"/>
      <c r="AA311" s="285" t="s">
        <v>2470</v>
      </c>
      <c r="AB311" s="261">
        <v>4.1449999999999996</v>
      </c>
      <c r="AC311" s="249">
        <v>16</v>
      </c>
      <c r="AD311" s="249">
        <v>81</v>
      </c>
      <c r="AE311" s="262">
        <v>0.19753086419753085</v>
      </c>
      <c r="AF311" s="249" t="s">
        <v>3716</v>
      </c>
      <c r="AH311" s="249" t="s">
        <v>3717</v>
      </c>
    </row>
    <row r="312" spans="1:34">
      <c r="A312" s="191">
        <v>311</v>
      </c>
      <c r="B312" s="249" t="s">
        <v>1458</v>
      </c>
      <c r="C312" s="191"/>
      <c r="D312" s="332" t="s">
        <v>4909</v>
      </c>
      <c r="E312" s="211" t="s">
        <v>4909</v>
      </c>
      <c r="F312" s="140" t="s">
        <v>4909</v>
      </c>
      <c r="G312" s="258" t="s">
        <v>771</v>
      </c>
      <c r="H312" s="259" t="s">
        <v>769</v>
      </c>
      <c r="I312" s="259" t="s">
        <v>3718</v>
      </c>
      <c r="J312" s="259"/>
      <c r="K312" s="259"/>
      <c r="L312" s="259"/>
      <c r="M312" s="259"/>
      <c r="N312" s="259" t="s">
        <v>2463</v>
      </c>
      <c r="O312" s="259"/>
      <c r="P312" s="259"/>
      <c r="Q312" s="259" t="s">
        <v>2464</v>
      </c>
      <c r="R312" s="259"/>
      <c r="S312" s="249" t="s">
        <v>2758</v>
      </c>
      <c r="T312" s="249" t="s">
        <v>278</v>
      </c>
      <c r="U312" s="259">
        <v>1956</v>
      </c>
      <c r="V312" s="259" t="s">
        <v>2466</v>
      </c>
      <c r="W312" s="149">
        <v>1996</v>
      </c>
      <c r="X312" s="259" t="s">
        <v>3261</v>
      </c>
      <c r="Y312" s="149">
        <v>2009</v>
      </c>
      <c r="Z312" s="140"/>
      <c r="AA312" s="267"/>
      <c r="AB312" s="261"/>
      <c r="AC312" s="249"/>
      <c r="AD312" s="249"/>
      <c r="AE312" s="262"/>
      <c r="AF312" s="249" t="s">
        <v>3719</v>
      </c>
      <c r="AG312" s="249" t="s">
        <v>1913</v>
      </c>
      <c r="AH312" s="249" t="s">
        <v>3720</v>
      </c>
    </row>
    <row r="313" spans="1:34">
      <c r="A313" s="191">
        <v>312</v>
      </c>
      <c r="B313" s="249" t="s">
        <v>1461</v>
      </c>
      <c r="C313" s="191"/>
      <c r="D313" s="332" t="s">
        <v>4909</v>
      </c>
      <c r="E313" s="211" t="s">
        <v>4909</v>
      </c>
      <c r="F313" s="140" t="s">
        <v>4909</v>
      </c>
      <c r="G313" s="258" t="s">
        <v>772</v>
      </c>
      <c r="H313" s="259" t="s">
        <v>770</v>
      </c>
      <c r="I313" s="259" t="s">
        <v>3721</v>
      </c>
      <c r="J313" s="259"/>
      <c r="K313" s="259"/>
      <c r="L313" s="259"/>
      <c r="M313" s="259"/>
      <c r="N313" s="259" t="s">
        <v>2463</v>
      </c>
      <c r="O313" s="259"/>
      <c r="P313" s="259"/>
      <c r="Q313" s="259" t="s">
        <v>2464</v>
      </c>
      <c r="R313" s="259"/>
      <c r="S313" s="249" t="s">
        <v>2465</v>
      </c>
      <c r="T313" s="249" t="s">
        <v>278</v>
      </c>
      <c r="U313" s="259">
        <v>1889</v>
      </c>
      <c r="V313" s="259" t="s">
        <v>2466</v>
      </c>
      <c r="W313" s="149">
        <v>1996</v>
      </c>
      <c r="X313" s="259" t="s">
        <v>2578</v>
      </c>
      <c r="Y313" s="149">
        <v>2005</v>
      </c>
      <c r="Z313" s="140"/>
      <c r="AA313" s="267"/>
      <c r="AB313" s="261"/>
      <c r="AC313" s="249"/>
      <c r="AD313" s="249"/>
      <c r="AE313" s="262"/>
      <c r="AF313" s="249" t="s">
        <v>3722</v>
      </c>
      <c r="AG313" s="249" t="s">
        <v>1938</v>
      </c>
      <c r="AH313" s="249" t="s">
        <v>3723</v>
      </c>
    </row>
    <row r="314" spans="1:34">
      <c r="A314" s="191">
        <v>313</v>
      </c>
      <c r="B314" s="249" t="s">
        <v>50</v>
      </c>
      <c r="C314" s="191"/>
      <c r="D314" s="332"/>
      <c r="E314" s="191"/>
      <c r="F314" s="140" t="s">
        <v>4909</v>
      </c>
      <c r="G314" s="258" t="s">
        <v>850</v>
      </c>
      <c r="H314" s="259" t="s">
        <v>851</v>
      </c>
      <c r="I314" s="259" t="s">
        <v>3724</v>
      </c>
      <c r="J314" s="259"/>
      <c r="K314" s="259"/>
      <c r="L314" s="259"/>
      <c r="M314" s="259"/>
      <c r="N314" s="259" t="s">
        <v>2463</v>
      </c>
      <c r="O314" s="259"/>
      <c r="P314" s="259" t="s">
        <v>22</v>
      </c>
      <c r="Q314" s="259" t="s">
        <v>2464</v>
      </c>
      <c r="R314" s="259"/>
      <c r="S314" s="249" t="s">
        <v>2545</v>
      </c>
      <c r="T314" s="249" t="s">
        <v>278</v>
      </c>
      <c r="U314" s="259">
        <v>1890</v>
      </c>
      <c r="V314" s="259" t="s">
        <v>2466</v>
      </c>
      <c r="W314" s="172">
        <v>1996</v>
      </c>
      <c r="X314" s="259" t="s">
        <v>3725</v>
      </c>
      <c r="Y314" s="172">
        <v>2015</v>
      </c>
      <c r="Z314" s="140"/>
      <c r="AA314" s="267"/>
      <c r="AB314" s="261"/>
      <c r="AC314" s="249"/>
      <c r="AD314" s="249"/>
      <c r="AE314" s="262"/>
      <c r="AF314" s="249" t="s">
        <v>3726</v>
      </c>
      <c r="AH314" s="249" t="s">
        <v>3727</v>
      </c>
    </row>
    <row r="315" spans="1:34">
      <c r="A315" s="191">
        <v>314</v>
      </c>
      <c r="B315" s="249" t="s">
        <v>1465</v>
      </c>
      <c r="C315" s="191"/>
      <c r="D315" s="332" t="s">
        <v>4909</v>
      </c>
      <c r="E315" s="211" t="s">
        <v>4909</v>
      </c>
      <c r="F315" s="140" t="s">
        <v>4909</v>
      </c>
      <c r="G315" s="258" t="s">
        <v>766</v>
      </c>
      <c r="H315" s="259" t="s">
        <v>765</v>
      </c>
      <c r="I315" s="259" t="s">
        <v>3728</v>
      </c>
      <c r="J315" s="259"/>
      <c r="K315" s="259"/>
      <c r="L315" s="259"/>
      <c r="M315" s="259"/>
      <c r="N315" s="259" t="s">
        <v>2463</v>
      </c>
      <c r="O315" s="259"/>
      <c r="P315" s="259"/>
      <c r="Q315" s="259" t="s">
        <v>2464</v>
      </c>
      <c r="R315" s="259"/>
      <c r="S315" s="249" t="s">
        <v>2767</v>
      </c>
      <c r="T315" s="249" t="s">
        <v>278</v>
      </c>
      <c r="U315" s="259">
        <v>1915</v>
      </c>
      <c r="V315" s="259" t="s">
        <v>2466</v>
      </c>
      <c r="W315" s="149">
        <v>1996</v>
      </c>
      <c r="X315" s="259" t="s">
        <v>3729</v>
      </c>
      <c r="Y315" s="149">
        <v>2005</v>
      </c>
      <c r="Z315" s="140"/>
      <c r="AA315" s="267"/>
      <c r="AB315" s="261"/>
      <c r="AC315" s="249"/>
      <c r="AD315" s="249"/>
      <c r="AE315" s="262"/>
      <c r="AF315" s="249" t="s">
        <v>3730</v>
      </c>
      <c r="AH315" s="249" t="s">
        <v>3731</v>
      </c>
    </row>
    <row r="316" spans="1:34">
      <c r="A316" s="191">
        <v>315</v>
      </c>
      <c r="B316" s="249" t="s">
        <v>1469</v>
      </c>
      <c r="C316" s="191"/>
      <c r="D316" s="332" t="s">
        <v>4909</v>
      </c>
      <c r="E316" s="211" t="s">
        <v>4909</v>
      </c>
      <c r="F316" s="140" t="s">
        <v>4909</v>
      </c>
      <c r="G316" s="258" t="s">
        <v>761</v>
      </c>
      <c r="H316" s="259" t="s">
        <v>759</v>
      </c>
      <c r="I316" s="259" t="s">
        <v>3732</v>
      </c>
      <c r="J316" s="259"/>
      <c r="K316" s="259"/>
      <c r="L316" s="259"/>
      <c r="M316" s="259"/>
      <c r="N316" s="259" t="s">
        <v>2463</v>
      </c>
      <c r="O316" s="259"/>
      <c r="P316" s="259"/>
      <c r="Q316" s="259" t="s">
        <v>2464</v>
      </c>
      <c r="R316" s="259"/>
      <c r="S316" s="249" t="s">
        <v>2767</v>
      </c>
      <c r="T316" s="249" t="s">
        <v>278</v>
      </c>
      <c r="U316" s="259">
        <v>1983</v>
      </c>
      <c r="V316" s="259" t="s">
        <v>2466</v>
      </c>
      <c r="W316" s="149">
        <v>1996</v>
      </c>
      <c r="X316" s="259" t="s">
        <v>3733</v>
      </c>
      <c r="Y316" s="149" t="s">
        <v>873</v>
      </c>
      <c r="Z316" s="140"/>
      <c r="AA316" s="267"/>
      <c r="AB316" s="261"/>
      <c r="AC316" s="249"/>
      <c r="AD316" s="249"/>
      <c r="AE316" s="262"/>
      <c r="AF316" s="249" t="s">
        <v>3734</v>
      </c>
      <c r="AH316" s="249" t="s">
        <v>3735</v>
      </c>
    </row>
    <row r="317" spans="1:34">
      <c r="A317" s="191">
        <v>316</v>
      </c>
      <c r="B317" s="249" t="s">
        <v>1471</v>
      </c>
      <c r="C317" s="191"/>
      <c r="D317" s="332" t="s">
        <v>4909</v>
      </c>
      <c r="E317" s="211" t="s">
        <v>4909</v>
      </c>
      <c r="F317" s="140" t="s">
        <v>4909</v>
      </c>
      <c r="G317" s="258" t="s">
        <v>762</v>
      </c>
      <c r="H317" s="259" t="s">
        <v>760</v>
      </c>
      <c r="I317" s="259" t="s">
        <v>3736</v>
      </c>
      <c r="J317" s="259"/>
      <c r="K317" s="259"/>
      <c r="L317" s="259"/>
      <c r="M317" s="259"/>
      <c r="N317" s="259" t="s">
        <v>2463</v>
      </c>
      <c r="O317" s="259"/>
      <c r="P317" s="259"/>
      <c r="Q317" s="259" t="s">
        <v>2464</v>
      </c>
      <c r="R317" s="259"/>
      <c r="S317" s="249" t="s">
        <v>2758</v>
      </c>
      <c r="T317" s="249" t="s">
        <v>278</v>
      </c>
      <c r="U317" s="259">
        <v>1973</v>
      </c>
      <c r="V317" s="259" t="s">
        <v>2466</v>
      </c>
      <c r="W317" s="149">
        <v>1996</v>
      </c>
      <c r="X317" s="259" t="s">
        <v>2841</v>
      </c>
      <c r="Y317" s="149">
        <v>2008</v>
      </c>
      <c r="Z317" s="140"/>
      <c r="AA317" s="267"/>
      <c r="AB317" s="261"/>
      <c r="AC317" s="249"/>
      <c r="AD317" s="249"/>
      <c r="AE317" s="262"/>
      <c r="AF317" s="249" t="s">
        <v>3737</v>
      </c>
      <c r="AG317" s="249" t="s">
        <v>3738</v>
      </c>
      <c r="AH317" s="249" t="s">
        <v>3739</v>
      </c>
    </row>
    <row r="318" spans="1:34">
      <c r="A318" s="191">
        <v>317</v>
      </c>
      <c r="B318" s="249" t="s">
        <v>1475</v>
      </c>
      <c r="C318" s="191"/>
      <c r="D318" s="332"/>
      <c r="E318" s="191"/>
      <c r="F318" s="140" t="s">
        <v>4909</v>
      </c>
      <c r="G318" s="292" t="s">
        <v>758</v>
      </c>
      <c r="H318" s="291" t="s">
        <v>757</v>
      </c>
      <c r="I318" s="259" t="s">
        <v>3740</v>
      </c>
      <c r="J318" s="249"/>
      <c r="K318" s="249"/>
      <c r="L318" s="249"/>
      <c r="M318" s="249"/>
      <c r="N318" s="280" t="s">
        <v>2463</v>
      </c>
      <c r="O318" s="249"/>
      <c r="P318" s="249"/>
      <c r="Q318" s="259" t="s">
        <v>2464</v>
      </c>
      <c r="R318" s="249"/>
      <c r="S318" s="249" t="s">
        <v>2545</v>
      </c>
      <c r="T318" s="249" t="s">
        <v>278</v>
      </c>
      <c r="U318" s="259">
        <v>1950</v>
      </c>
      <c r="V318" s="259" t="s">
        <v>2466</v>
      </c>
      <c r="W318" s="273" t="s">
        <v>889</v>
      </c>
      <c r="X318" s="253" t="s">
        <v>3741</v>
      </c>
      <c r="Y318" s="172">
        <v>2014</v>
      </c>
      <c r="Z318" s="140"/>
      <c r="AA318" s="267"/>
      <c r="AB318" s="261"/>
      <c r="AC318" s="249"/>
      <c r="AD318" s="249"/>
      <c r="AE318" s="262"/>
      <c r="AF318" s="249" t="s">
        <v>3742</v>
      </c>
      <c r="AG318" s="249" t="s">
        <v>3743</v>
      </c>
      <c r="AH318" s="249" t="s">
        <v>3744</v>
      </c>
    </row>
    <row r="319" spans="1:34">
      <c r="A319" s="191">
        <v>318</v>
      </c>
      <c r="B319" s="249" t="s">
        <v>1477</v>
      </c>
      <c r="C319" s="191"/>
      <c r="D319" s="332" t="s">
        <v>4909</v>
      </c>
      <c r="E319" s="211" t="s">
        <v>4909</v>
      </c>
      <c r="F319" s="140" t="s">
        <v>4909</v>
      </c>
      <c r="G319" s="258" t="s">
        <v>752</v>
      </c>
      <c r="H319" s="259" t="s">
        <v>749</v>
      </c>
      <c r="I319" s="259" t="s">
        <v>3745</v>
      </c>
      <c r="J319" s="259"/>
      <c r="K319" s="259"/>
      <c r="L319" s="259"/>
      <c r="M319" s="259" t="s">
        <v>2482</v>
      </c>
      <c r="N319" s="259"/>
      <c r="O319" s="259"/>
      <c r="P319" s="259" t="s">
        <v>22</v>
      </c>
      <c r="Q319" s="259" t="s">
        <v>2464</v>
      </c>
      <c r="R319" s="259"/>
      <c r="S319" s="249" t="s">
        <v>881</v>
      </c>
      <c r="T319" s="249" t="s">
        <v>278</v>
      </c>
      <c r="U319" s="259">
        <v>1886</v>
      </c>
      <c r="V319" s="259" t="s">
        <v>2466</v>
      </c>
      <c r="W319" s="172">
        <v>1996</v>
      </c>
      <c r="X319" s="259" t="s">
        <v>2754</v>
      </c>
      <c r="Y319" s="149">
        <v>2011</v>
      </c>
      <c r="Z319" s="140"/>
      <c r="AA319" s="267" t="s">
        <v>2579</v>
      </c>
      <c r="AB319" s="261">
        <v>6.6619999999999999</v>
      </c>
      <c r="AC319" s="249">
        <v>1</v>
      </c>
      <c r="AD319" s="249">
        <v>347</v>
      </c>
      <c r="AE319" s="262">
        <v>2.881844380403458E-3</v>
      </c>
      <c r="AF319" s="249" t="s">
        <v>3746</v>
      </c>
      <c r="AG319" s="249" t="s">
        <v>3747</v>
      </c>
      <c r="AH319" s="249" t="s">
        <v>3748</v>
      </c>
    </row>
    <row r="320" spans="1:34">
      <c r="A320" s="191">
        <v>319</v>
      </c>
      <c r="B320" s="249" t="s">
        <v>1480</v>
      </c>
      <c r="C320" s="191"/>
      <c r="D320" s="332"/>
      <c r="E320" s="211" t="s">
        <v>4909</v>
      </c>
      <c r="F320" s="140" t="s">
        <v>4909</v>
      </c>
      <c r="G320" s="258" t="s">
        <v>753</v>
      </c>
      <c r="H320" s="259" t="s">
        <v>750</v>
      </c>
      <c r="I320" s="259" t="s">
        <v>3749</v>
      </c>
      <c r="J320" s="259"/>
      <c r="K320" s="259"/>
      <c r="L320" s="259" t="s">
        <v>2453</v>
      </c>
      <c r="M320" s="259"/>
      <c r="N320" s="259"/>
      <c r="O320" s="259"/>
      <c r="P320" s="259"/>
      <c r="Q320" s="259"/>
      <c r="R320" s="259" t="s">
        <v>2455</v>
      </c>
      <c r="S320" s="249" t="s">
        <v>864</v>
      </c>
      <c r="T320" s="249" t="s">
        <v>278</v>
      </c>
      <c r="U320" s="259">
        <v>1930</v>
      </c>
      <c r="V320" s="259" t="s">
        <v>2466</v>
      </c>
      <c r="W320" s="149">
        <v>1996</v>
      </c>
      <c r="X320" s="253" t="s">
        <v>2670</v>
      </c>
      <c r="Y320" s="149" t="s">
        <v>873</v>
      </c>
      <c r="Z320" s="140"/>
      <c r="AA320" s="267" t="s">
        <v>3045</v>
      </c>
      <c r="AB320" s="261">
        <v>0.60199999999999998</v>
      </c>
      <c r="AC320" s="249">
        <v>174</v>
      </c>
      <c r="AD320" s="249">
        <v>310</v>
      </c>
      <c r="AE320" s="262">
        <v>0.56129032258064515</v>
      </c>
      <c r="AF320" s="249" t="s">
        <v>3750</v>
      </c>
      <c r="AH320" s="249" t="s">
        <v>3751</v>
      </c>
    </row>
    <row r="321" spans="1:67">
      <c r="A321" s="191">
        <v>320</v>
      </c>
      <c r="B321" s="249" t="s">
        <v>1483</v>
      </c>
      <c r="C321" s="191"/>
      <c r="D321" s="332"/>
      <c r="E321" s="211" t="s">
        <v>4909</v>
      </c>
      <c r="F321" s="140" t="s">
        <v>4909</v>
      </c>
      <c r="G321" s="258" t="s">
        <v>754</v>
      </c>
      <c r="H321" s="259" t="s">
        <v>751</v>
      </c>
      <c r="I321" s="259" t="s">
        <v>3752</v>
      </c>
      <c r="J321" s="259"/>
      <c r="K321" s="259"/>
      <c r="L321" s="259" t="s">
        <v>2453</v>
      </c>
      <c r="M321" s="259"/>
      <c r="N321" s="259"/>
      <c r="O321" s="259"/>
      <c r="P321" s="259"/>
      <c r="Q321" s="259"/>
      <c r="R321" s="259" t="s">
        <v>2455</v>
      </c>
      <c r="S321" s="249" t="s">
        <v>864</v>
      </c>
      <c r="T321" s="249" t="s">
        <v>278</v>
      </c>
      <c r="U321" s="259">
        <v>1948</v>
      </c>
      <c r="V321" s="259" t="s">
        <v>2466</v>
      </c>
      <c r="W321" s="149">
        <v>1996</v>
      </c>
      <c r="X321" s="259" t="s">
        <v>2699</v>
      </c>
      <c r="Y321" s="149" t="s">
        <v>873</v>
      </c>
      <c r="Z321" s="140"/>
      <c r="AA321" s="267" t="s">
        <v>2966</v>
      </c>
      <c r="AB321" s="261">
        <v>1.2130000000000001</v>
      </c>
      <c r="AC321" s="249">
        <v>83</v>
      </c>
      <c r="AD321" s="249">
        <v>255</v>
      </c>
      <c r="AE321" s="262">
        <v>0.32549019607843138</v>
      </c>
      <c r="AF321" s="249" t="s">
        <v>3753</v>
      </c>
      <c r="AH321" s="249" t="s">
        <v>3754</v>
      </c>
    </row>
    <row r="322" spans="1:67">
      <c r="A322" s="191">
        <v>321</v>
      </c>
      <c r="B322" s="249" t="s">
        <v>1761</v>
      </c>
      <c r="C322" s="191"/>
      <c r="D322" s="332" t="s">
        <v>4909</v>
      </c>
      <c r="E322" s="211" t="s">
        <v>4909</v>
      </c>
      <c r="F322" s="140" t="s">
        <v>4909</v>
      </c>
      <c r="G322" s="292" t="s">
        <v>748</v>
      </c>
      <c r="H322" s="291" t="s">
        <v>747</v>
      </c>
      <c r="I322" s="259" t="s">
        <v>3755</v>
      </c>
      <c r="J322" s="249"/>
      <c r="K322" s="249"/>
      <c r="L322" s="249"/>
      <c r="M322" s="259" t="s">
        <v>2482</v>
      </c>
      <c r="N322" s="249"/>
      <c r="O322" s="249"/>
      <c r="P322" s="259" t="s">
        <v>22</v>
      </c>
      <c r="Q322" s="259" t="s">
        <v>2464</v>
      </c>
      <c r="R322" s="249"/>
      <c r="S322" s="249" t="s">
        <v>881</v>
      </c>
      <c r="T322" s="249" t="s">
        <v>278</v>
      </c>
      <c r="U322" s="259">
        <v>2011</v>
      </c>
      <c r="V322" s="259" t="s">
        <v>2466</v>
      </c>
      <c r="W322" s="149">
        <v>2011</v>
      </c>
      <c r="X322" s="259" t="s">
        <v>2466</v>
      </c>
      <c r="Y322" s="149">
        <v>2011</v>
      </c>
      <c r="Z322" s="327" t="s">
        <v>4978</v>
      </c>
      <c r="AA322" s="267"/>
      <c r="AB322" s="261"/>
      <c r="AC322" s="249"/>
      <c r="AD322" s="249"/>
      <c r="AE322" s="262"/>
      <c r="AF322" s="249" t="s">
        <v>3756</v>
      </c>
      <c r="AG322" s="249" t="s">
        <v>3757</v>
      </c>
      <c r="AH322" s="249" t="s">
        <v>3758</v>
      </c>
    </row>
    <row r="323" spans="1:67">
      <c r="A323" s="191">
        <v>322</v>
      </c>
      <c r="B323" s="249" t="s">
        <v>1758</v>
      </c>
      <c r="C323" s="191"/>
      <c r="D323" s="332" t="s">
        <v>4909</v>
      </c>
      <c r="E323" s="211" t="s">
        <v>4909</v>
      </c>
      <c r="F323" s="140" t="s">
        <v>4909</v>
      </c>
      <c r="G323" s="292" t="s">
        <v>746</v>
      </c>
      <c r="H323" s="291" t="s">
        <v>745</v>
      </c>
      <c r="I323" s="259" t="s">
        <v>3759</v>
      </c>
      <c r="J323" s="249"/>
      <c r="K323" s="249"/>
      <c r="L323" s="249"/>
      <c r="M323" s="259" t="s">
        <v>2482</v>
      </c>
      <c r="N323" s="249"/>
      <c r="O323" s="249"/>
      <c r="P323" s="259" t="s">
        <v>22</v>
      </c>
      <c r="Q323" s="259" t="s">
        <v>2464</v>
      </c>
      <c r="R323" s="249"/>
      <c r="S323" s="249" t="s">
        <v>881</v>
      </c>
      <c r="T323" s="249" t="s">
        <v>278</v>
      </c>
      <c r="U323" s="259">
        <v>2012</v>
      </c>
      <c r="V323" s="259" t="s">
        <v>2466</v>
      </c>
      <c r="W323" s="259">
        <v>2012</v>
      </c>
      <c r="X323" s="259" t="s">
        <v>2466</v>
      </c>
      <c r="Y323" s="149">
        <v>2012</v>
      </c>
      <c r="Z323" s="327" t="s">
        <v>4978</v>
      </c>
      <c r="AA323" s="267"/>
      <c r="AB323" s="261"/>
      <c r="AC323" s="249"/>
      <c r="AD323" s="249"/>
      <c r="AE323" s="262"/>
      <c r="AF323" s="249" t="s">
        <v>3760</v>
      </c>
      <c r="AG323" s="249" t="s">
        <v>3757</v>
      </c>
      <c r="AH323" s="249" t="s">
        <v>3761</v>
      </c>
    </row>
    <row r="324" spans="1:67" s="271" customFormat="1">
      <c r="A324" s="191">
        <v>323</v>
      </c>
      <c r="B324" s="249" t="s">
        <v>1486</v>
      </c>
      <c r="C324" s="191"/>
      <c r="D324" s="332" t="s">
        <v>4909</v>
      </c>
      <c r="E324" s="211" t="s">
        <v>4909</v>
      </c>
      <c r="F324" s="140" t="s">
        <v>4909</v>
      </c>
      <c r="G324" s="292" t="s">
        <v>744</v>
      </c>
      <c r="H324" s="291" t="s">
        <v>743</v>
      </c>
      <c r="I324" s="259" t="s">
        <v>3762</v>
      </c>
      <c r="J324" s="249"/>
      <c r="K324" s="249"/>
      <c r="L324" s="249"/>
      <c r="M324" s="259" t="s">
        <v>2482</v>
      </c>
      <c r="N324" s="249"/>
      <c r="O324" s="249"/>
      <c r="P324" s="259" t="s">
        <v>22</v>
      </c>
      <c r="Q324" s="259" t="s">
        <v>2464</v>
      </c>
      <c r="R324" s="249"/>
      <c r="S324" s="249" t="s">
        <v>881</v>
      </c>
      <c r="T324" s="249" t="s">
        <v>278</v>
      </c>
      <c r="U324" s="259">
        <v>1933</v>
      </c>
      <c r="V324" s="259" t="s">
        <v>2466</v>
      </c>
      <c r="W324" s="172">
        <v>1996</v>
      </c>
      <c r="X324" s="253" t="s">
        <v>3532</v>
      </c>
      <c r="Y324" s="149">
        <v>2011</v>
      </c>
      <c r="Z324" s="140"/>
      <c r="AA324" s="267" t="s">
        <v>2579</v>
      </c>
      <c r="AB324" s="263">
        <v>4.03</v>
      </c>
      <c r="AC324" s="145">
        <v>9</v>
      </c>
      <c r="AD324" s="145">
        <v>347</v>
      </c>
      <c r="AE324" s="264">
        <v>2.5936599423631124E-2</v>
      </c>
      <c r="AF324" s="249" t="s">
        <v>3763</v>
      </c>
      <c r="AG324" s="249" t="s">
        <v>3764</v>
      </c>
      <c r="AH324" s="249" t="s">
        <v>3765</v>
      </c>
      <c r="AI324" s="265"/>
      <c r="AJ324" s="265"/>
      <c r="AK324" s="265"/>
      <c r="AL324" s="265"/>
      <c r="AM324" s="265"/>
      <c r="AN324" s="265"/>
      <c r="AO324" s="265"/>
      <c r="AP324" s="265"/>
      <c r="AQ324" s="265"/>
      <c r="AR324" s="265"/>
      <c r="AS324" s="265"/>
      <c r="AT324" s="265"/>
      <c r="AU324" s="265"/>
      <c r="AV324" s="265"/>
      <c r="AW324" s="265"/>
      <c r="AX324" s="265"/>
      <c r="AY324" s="265"/>
      <c r="AZ324" s="265"/>
      <c r="BA324" s="265"/>
      <c r="BB324" s="265"/>
      <c r="BC324" s="265"/>
      <c r="BD324" s="265"/>
      <c r="BE324" s="265"/>
      <c r="BF324" s="265"/>
      <c r="BG324" s="265"/>
      <c r="BH324" s="265"/>
      <c r="BI324" s="265"/>
      <c r="BJ324" s="265"/>
      <c r="BK324" s="265"/>
      <c r="BL324" s="265"/>
      <c r="BM324" s="265"/>
      <c r="BN324" s="265"/>
      <c r="BO324" s="265"/>
    </row>
    <row r="325" spans="1:67">
      <c r="A325" s="191">
        <v>324</v>
      </c>
      <c r="B325" s="249" t="s">
        <v>1490</v>
      </c>
      <c r="C325" s="191"/>
      <c r="D325" s="332" t="s">
        <v>4909</v>
      </c>
      <c r="E325" s="211" t="s">
        <v>4909</v>
      </c>
      <c r="F325" s="140" t="s">
        <v>4909</v>
      </c>
      <c r="G325" s="258" t="s">
        <v>742</v>
      </c>
      <c r="H325" s="259" t="s">
        <v>741</v>
      </c>
      <c r="I325" s="259" t="s">
        <v>3766</v>
      </c>
      <c r="J325" s="259"/>
      <c r="K325" s="259"/>
      <c r="L325" s="259"/>
      <c r="M325" s="259"/>
      <c r="N325" s="259" t="s">
        <v>2463</v>
      </c>
      <c r="O325" s="259"/>
      <c r="P325" s="259"/>
      <c r="Q325" s="259" t="s">
        <v>2464</v>
      </c>
      <c r="R325" s="259"/>
      <c r="S325" s="249" t="s">
        <v>2465</v>
      </c>
      <c r="T325" s="249" t="s">
        <v>278</v>
      </c>
      <c r="U325" s="259">
        <v>1925</v>
      </c>
      <c r="V325" s="259" t="s">
        <v>2466</v>
      </c>
      <c r="W325" s="149">
        <v>1996</v>
      </c>
      <c r="X325" s="259" t="s">
        <v>3767</v>
      </c>
      <c r="Y325" s="149" t="s">
        <v>873</v>
      </c>
      <c r="Z325" s="140"/>
      <c r="AA325" s="267"/>
      <c r="AB325" s="261"/>
      <c r="AC325" s="249"/>
      <c r="AD325" s="249"/>
      <c r="AE325" s="262"/>
      <c r="AF325" s="249" t="s">
        <v>3768</v>
      </c>
      <c r="AH325" s="249" t="s">
        <v>3769</v>
      </c>
    </row>
    <row r="326" spans="1:67">
      <c r="A326" s="191">
        <v>325</v>
      </c>
      <c r="B326" s="249" t="s">
        <v>1494</v>
      </c>
      <c r="C326" s="191"/>
      <c r="D326" s="332" t="s">
        <v>4909</v>
      </c>
      <c r="E326" s="211" t="s">
        <v>4909</v>
      </c>
      <c r="F326" s="140" t="s">
        <v>4909</v>
      </c>
      <c r="G326" s="292" t="s">
        <v>346</v>
      </c>
      <c r="H326" s="291" t="s">
        <v>345</v>
      </c>
      <c r="I326" s="259" t="s">
        <v>3770</v>
      </c>
      <c r="J326" s="249"/>
      <c r="K326" s="249"/>
      <c r="L326" s="249"/>
      <c r="M326" s="259" t="s">
        <v>2482</v>
      </c>
      <c r="N326" s="249"/>
      <c r="O326" s="249"/>
      <c r="P326" s="259" t="s">
        <v>22</v>
      </c>
      <c r="Q326" s="259" t="s">
        <v>2464</v>
      </c>
      <c r="R326" s="249"/>
      <c r="S326" s="249" t="s">
        <v>881</v>
      </c>
      <c r="T326" s="249" t="s">
        <v>278</v>
      </c>
      <c r="U326" s="259">
        <v>1988</v>
      </c>
      <c r="V326" s="259" t="s">
        <v>2466</v>
      </c>
      <c r="W326" s="149">
        <v>1996</v>
      </c>
      <c r="X326" s="253" t="s">
        <v>2524</v>
      </c>
      <c r="Y326" s="149" t="s">
        <v>873</v>
      </c>
      <c r="Z326" s="327" t="s">
        <v>4978</v>
      </c>
      <c r="AA326" s="267" t="s">
        <v>3771</v>
      </c>
      <c r="AB326" s="261">
        <v>3.6890000000000001</v>
      </c>
      <c r="AC326" s="249">
        <v>4</v>
      </c>
      <c r="AD326" s="249">
        <v>96</v>
      </c>
      <c r="AE326" s="262">
        <v>4.1666666666666664E-2</v>
      </c>
      <c r="AF326" s="249" t="s">
        <v>3772</v>
      </c>
      <c r="AG326" s="249" t="s">
        <v>3757</v>
      </c>
      <c r="AH326" s="249" t="s">
        <v>3773</v>
      </c>
    </row>
    <row r="327" spans="1:67">
      <c r="A327" s="191">
        <v>326</v>
      </c>
      <c r="B327" s="249" t="s">
        <v>1762</v>
      </c>
      <c r="C327" s="191"/>
      <c r="D327" s="332" t="s">
        <v>4909</v>
      </c>
      <c r="E327" s="211" t="s">
        <v>4909</v>
      </c>
      <c r="F327" s="140" t="s">
        <v>4909</v>
      </c>
      <c r="G327" s="258" t="s">
        <v>293</v>
      </c>
      <c r="H327" s="259" t="s">
        <v>292</v>
      </c>
      <c r="I327" s="259" t="s">
        <v>3774</v>
      </c>
      <c r="J327" s="259"/>
      <c r="K327" s="259"/>
      <c r="L327" s="259"/>
      <c r="M327" s="259" t="s">
        <v>2482</v>
      </c>
      <c r="N327" s="259"/>
      <c r="O327" s="259"/>
      <c r="P327" s="259" t="s">
        <v>22</v>
      </c>
      <c r="Q327" s="259" t="s">
        <v>2464</v>
      </c>
      <c r="R327" s="259"/>
      <c r="S327" s="249" t="s">
        <v>881</v>
      </c>
      <c r="T327" s="249" t="s">
        <v>278</v>
      </c>
      <c r="U327" s="259">
        <v>1986</v>
      </c>
      <c r="V327" s="259" t="s">
        <v>2466</v>
      </c>
      <c r="W327" s="149">
        <v>1996</v>
      </c>
      <c r="X327" s="259" t="s">
        <v>2577</v>
      </c>
      <c r="Y327" s="149" t="s">
        <v>873</v>
      </c>
      <c r="Z327" s="140"/>
      <c r="AA327" s="267" t="s">
        <v>2579</v>
      </c>
      <c r="AB327" s="261">
        <v>1.431</v>
      </c>
      <c r="AC327" s="249">
        <v>102</v>
      </c>
      <c r="AD327" s="249">
        <v>347</v>
      </c>
      <c r="AE327" s="262">
        <v>0.29394812680115273</v>
      </c>
      <c r="AF327" s="249" t="s">
        <v>3775</v>
      </c>
      <c r="AG327" s="249" t="s">
        <v>3776</v>
      </c>
      <c r="AH327" s="249" t="s">
        <v>3777</v>
      </c>
    </row>
    <row r="328" spans="1:67">
      <c r="A328" s="191">
        <v>327</v>
      </c>
      <c r="B328" s="249" t="s">
        <v>1763</v>
      </c>
      <c r="C328" s="191"/>
      <c r="D328" s="332" t="s">
        <v>4909</v>
      </c>
      <c r="E328" s="211" t="s">
        <v>4909</v>
      </c>
      <c r="F328" s="140" t="s">
        <v>4909</v>
      </c>
      <c r="G328" s="258" t="s">
        <v>291</v>
      </c>
      <c r="H328" s="259" t="s">
        <v>290</v>
      </c>
      <c r="I328" s="259" t="s">
        <v>3778</v>
      </c>
      <c r="J328" s="259"/>
      <c r="K328" s="259"/>
      <c r="L328" s="259"/>
      <c r="M328" s="259" t="s">
        <v>2482</v>
      </c>
      <c r="N328" s="259"/>
      <c r="O328" s="259"/>
      <c r="P328" s="259" t="s">
        <v>22</v>
      </c>
      <c r="Q328" s="259" t="s">
        <v>2464</v>
      </c>
      <c r="R328" s="259"/>
      <c r="S328" s="249" t="s">
        <v>881</v>
      </c>
      <c r="T328" s="249" t="s">
        <v>278</v>
      </c>
      <c r="U328" s="259">
        <v>1986</v>
      </c>
      <c r="V328" s="259" t="s">
        <v>2466</v>
      </c>
      <c r="W328" s="149">
        <v>1996</v>
      </c>
      <c r="X328" s="259" t="s">
        <v>2754</v>
      </c>
      <c r="Y328" s="149" t="s">
        <v>873</v>
      </c>
      <c r="Z328" s="140"/>
      <c r="AA328" s="285" t="s">
        <v>2579</v>
      </c>
      <c r="AB328" s="261">
        <v>2.15</v>
      </c>
      <c r="AC328" s="249">
        <v>58</v>
      </c>
      <c r="AD328" s="249">
        <v>347</v>
      </c>
      <c r="AE328" s="262">
        <v>0.16714697406340057</v>
      </c>
      <c r="AF328" s="249" t="s">
        <v>3779</v>
      </c>
      <c r="AG328" s="249" t="s">
        <v>3776</v>
      </c>
      <c r="AH328" s="249" t="s">
        <v>3780</v>
      </c>
    </row>
    <row r="329" spans="1:67" s="271" customFormat="1">
      <c r="A329" s="191">
        <v>328</v>
      </c>
      <c r="B329" s="249" t="s">
        <v>1764</v>
      </c>
      <c r="C329" s="191"/>
      <c r="D329" s="332" t="s">
        <v>4909</v>
      </c>
      <c r="E329" s="211" t="s">
        <v>4909</v>
      </c>
      <c r="F329" s="140" t="s">
        <v>4909</v>
      </c>
      <c r="G329" s="258" t="s">
        <v>288</v>
      </c>
      <c r="H329" s="259" t="s">
        <v>286</v>
      </c>
      <c r="I329" s="259" t="s">
        <v>3781</v>
      </c>
      <c r="J329" s="259"/>
      <c r="K329" s="259"/>
      <c r="L329" s="259"/>
      <c r="M329" s="259"/>
      <c r="N329" s="259" t="s">
        <v>2463</v>
      </c>
      <c r="O329" s="259"/>
      <c r="P329" s="259"/>
      <c r="Q329" s="259" t="s">
        <v>2464</v>
      </c>
      <c r="R329" s="259"/>
      <c r="S329" s="249" t="s">
        <v>2465</v>
      </c>
      <c r="T329" s="249" t="s">
        <v>278</v>
      </c>
      <c r="U329" s="259">
        <v>1991</v>
      </c>
      <c r="V329" s="259" t="s">
        <v>2466</v>
      </c>
      <c r="W329" s="149">
        <v>1996</v>
      </c>
      <c r="X329" s="259" t="s">
        <v>2835</v>
      </c>
      <c r="Y329" s="149">
        <v>2006</v>
      </c>
      <c r="Z329" s="140"/>
      <c r="AA329" s="267"/>
      <c r="AB329" s="263"/>
      <c r="AC329" s="145"/>
      <c r="AD329" s="145"/>
      <c r="AE329" s="264"/>
      <c r="AF329" s="249" t="s">
        <v>3782</v>
      </c>
      <c r="AG329" s="249" t="s">
        <v>3783</v>
      </c>
      <c r="AH329" s="249" t="s">
        <v>3784</v>
      </c>
      <c r="AI329" s="265"/>
      <c r="AJ329" s="265"/>
      <c r="AK329" s="265"/>
      <c r="AL329" s="265"/>
      <c r="AM329" s="265"/>
      <c r="AN329" s="265"/>
      <c r="AO329" s="265"/>
      <c r="AP329" s="265"/>
      <c r="AQ329" s="265"/>
      <c r="AR329" s="265"/>
      <c r="AS329" s="265"/>
      <c r="AT329" s="265"/>
      <c r="AU329" s="265"/>
      <c r="AV329" s="265"/>
      <c r="AW329" s="265"/>
      <c r="AX329" s="265"/>
      <c r="AY329" s="265"/>
      <c r="AZ329" s="265"/>
      <c r="BA329" s="265"/>
      <c r="BB329" s="265"/>
      <c r="BC329" s="265"/>
      <c r="BD329" s="265"/>
      <c r="BE329" s="265"/>
      <c r="BF329" s="265"/>
      <c r="BG329" s="265"/>
      <c r="BH329" s="265"/>
      <c r="BI329" s="265"/>
      <c r="BJ329" s="265"/>
      <c r="BK329" s="265"/>
      <c r="BL329" s="265"/>
      <c r="BM329" s="265"/>
      <c r="BN329" s="265"/>
      <c r="BO329" s="265"/>
    </row>
    <row r="330" spans="1:67">
      <c r="A330" s="191">
        <v>329</v>
      </c>
      <c r="B330" s="249" t="s">
        <v>1765</v>
      </c>
      <c r="C330" s="191"/>
      <c r="D330" s="332" t="s">
        <v>4909</v>
      </c>
      <c r="E330" s="211" t="s">
        <v>4909</v>
      </c>
      <c r="F330" s="140" t="s">
        <v>4909</v>
      </c>
      <c r="G330" s="258" t="s">
        <v>289</v>
      </c>
      <c r="H330" s="259" t="s">
        <v>287</v>
      </c>
      <c r="I330" s="259" t="s">
        <v>3785</v>
      </c>
      <c r="J330" s="259"/>
      <c r="K330" s="259"/>
      <c r="L330" s="259"/>
      <c r="M330" s="259"/>
      <c r="N330" s="259" t="s">
        <v>2463</v>
      </c>
      <c r="O330" s="259"/>
      <c r="P330" s="259"/>
      <c r="Q330" s="259" t="s">
        <v>2464</v>
      </c>
      <c r="R330" s="259"/>
      <c r="S330" s="249" t="s">
        <v>2465</v>
      </c>
      <c r="T330" s="249" t="s">
        <v>278</v>
      </c>
      <c r="U330" s="259">
        <v>1921</v>
      </c>
      <c r="V330" s="259" t="s">
        <v>2466</v>
      </c>
      <c r="W330" s="149">
        <v>1996</v>
      </c>
      <c r="X330" s="259" t="s">
        <v>3786</v>
      </c>
      <c r="Y330" s="149">
        <v>2006</v>
      </c>
      <c r="Z330" s="140"/>
      <c r="AA330" s="267"/>
      <c r="AB330" s="261"/>
      <c r="AC330" s="249"/>
      <c r="AD330" s="249"/>
      <c r="AE330" s="262"/>
      <c r="AF330" s="249" t="s">
        <v>3787</v>
      </c>
      <c r="AG330" s="249" t="s">
        <v>3783</v>
      </c>
      <c r="AH330" s="249" t="s">
        <v>3788</v>
      </c>
    </row>
    <row r="331" spans="1:67">
      <c r="A331" s="191">
        <v>330</v>
      </c>
      <c r="B331" s="249" t="s">
        <v>264</v>
      </c>
      <c r="C331" s="191" t="s">
        <v>4909</v>
      </c>
      <c r="D331" s="332"/>
      <c r="E331" s="211" t="s">
        <v>4909</v>
      </c>
      <c r="F331" s="140" t="s">
        <v>4909</v>
      </c>
      <c r="G331" s="258" t="s">
        <v>331</v>
      </c>
      <c r="H331" s="259" t="s">
        <v>332</v>
      </c>
      <c r="I331" s="259" t="s">
        <v>3789</v>
      </c>
      <c r="J331" s="259" t="s">
        <v>2474</v>
      </c>
      <c r="K331" s="259"/>
      <c r="L331" s="259"/>
      <c r="M331" s="259"/>
      <c r="N331" s="259"/>
      <c r="O331" s="259" t="s">
        <v>2454</v>
      </c>
      <c r="P331" s="259"/>
      <c r="Q331" s="259"/>
      <c r="R331" s="259" t="s">
        <v>2455</v>
      </c>
      <c r="S331" s="249" t="s">
        <v>3790</v>
      </c>
      <c r="T331" s="249" t="s">
        <v>278</v>
      </c>
      <c r="U331" s="259">
        <v>1981</v>
      </c>
      <c r="V331" s="259" t="s">
        <v>2466</v>
      </c>
      <c r="W331" s="149">
        <v>1996</v>
      </c>
      <c r="X331" s="259" t="s">
        <v>3265</v>
      </c>
      <c r="Y331" s="149" t="s">
        <v>873</v>
      </c>
      <c r="Z331" s="140"/>
      <c r="AA331" s="267" t="s">
        <v>3395</v>
      </c>
      <c r="AB331" s="261">
        <v>4.0810000000000004</v>
      </c>
      <c r="AC331" s="249">
        <v>11</v>
      </c>
      <c r="AD331" s="249">
        <v>92</v>
      </c>
      <c r="AE331" s="262">
        <v>0.11956521739130435</v>
      </c>
      <c r="AF331" s="249" t="s">
        <v>3791</v>
      </c>
      <c r="AG331" s="249" t="s">
        <v>3792</v>
      </c>
      <c r="AH331" s="249" t="s">
        <v>3793</v>
      </c>
    </row>
    <row r="332" spans="1:67">
      <c r="A332" s="191">
        <v>331</v>
      </c>
      <c r="B332" s="249" t="s">
        <v>265</v>
      </c>
      <c r="C332" s="191" t="s">
        <v>4909</v>
      </c>
      <c r="D332" s="332"/>
      <c r="E332" s="211" t="s">
        <v>4909</v>
      </c>
      <c r="F332" s="140" t="s">
        <v>4909</v>
      </c>
      <c r="G332" s="258" t="s">
        <v>333</v>
      </c>
      <c r="H332" s="259" t="s">
        <v>334</v>
      </c>
      <c r="I332" s="259" t="s">
        <v>3794</v>
      </c>
      <c r="J332" s="259" t="s">
        <v>2474</v>
      </c>
      <c r="K332" s="259"/>
      <c r="L332" s="259"/>
      <c r="M332" s="259"/>
      <c r="N332" s="259"/>
      <c r="O332" s="259"/>
      <c r="P332" s="259"/>
      <c r="Q332" s="259"/>
      <c r="R332" s="259" t="s">
        <v>2455</v>
      </c>
      <c r="S332" s="249" t="s">
        <v>2489</v>
      </c>
      <c r="T332" s="249" t="s">
        <v>278</v>
      </c>
      <c r="U332" s="259">
        <v>1908</v>
      </c>
      <c r="V332" s="259" t="s">
        <v>2719</v>
      </c>
      <c r="W332" s="149">
        <v>1996</v>
      </c>
      <c r="X332" s="259" t="s">
        <v>3795</v>
      </c>
      <c r="Y332" s="149">
        <v>2013</v>
      </c>
      <c r="Z332" s="140"/>
      <c r="AA332" s="267" t="s">
        <v>3300</v>
      </c>
      <c r="AB332" s="261">
        <v>2.2789999999999999</v>
      </c>
      <c r="AC332" s="249">
        <v>6</v>
      </c>
      <c r="AD332" s="249">
        <v>19</v>
      </c>
      <c r="AE332" s="262">
        <v>0.31578947368421051</v>
      </c>
      <c r="AF332" s="249" t="s">
        <v>3796</v>
      </c>
      <c r="AG332" s="249" t="s">
        <v>1880</v>
      </c>
      <c r="AH332" s="249" t="s">
        <v>3797</v>
      </c>
    </row>
    <row r="333" spans="1:67">
      <c r="A333" s="191">
        <v>332</v>
      </c>
      <c r="B333" s="249" t="s">
        <v>3798</v>
      </c>
      <c r="C333" s="191"/>
      <c r="D333" s="332"/>
      <c r="E333" s="191"/>
      <c r="F333" s="211" t="s">
        <v>4914</v>
      </c>
      <c r="G333" s="337" t="s">
        <v>2426</v>
      </c>
      <c r="H333" s="145" t="s">
        <v>2427</v>
      </c>
      <c r="I333" s="249" t="s">
        <v>2428</v>
      </c>
      <c r="J333" s="259" t="s">
        <v>2469</v>
      </c>
      <c r="K333" s="259"/>
      <c r="L333" s="259"/>
      <c r="M333" s="259"/>
      <c r="N333" s="259"/>
      <c r="O333" s="259"/>
      <c r="P333" s="259"/>
      <c r="Q333" s="259"/>
      <c r="R333" s="259" t="s">
        <v>2455</v>
      </c>
      <c r="S333" s="249"/>
      <c r="T333" s="249" t="s">
        <v>275</v>
      </c>
      <c r="U333" s="259"/>
      <c r="V333" s="259"/>
      <c r="W333" s="149"/>
      <c r="X333" s="259"/>
      <c r="Y333" s="149">
        <v>2018</v>
      </c>
      <c r="Z333" s="140"/>
      <c r="AA333" s="267" t="s">
        <v>2836</v>
      </c>
      <c r="AB333" s="261">
        <v>2.9889999999999999</v>
      </c>
      <c r="AC333" s="249">
        <v>13</v>
      </c>
      <c r="AD333" s="249">
        <v>157</v>
      </c>
      <c r="AE333" s="262">
        <v>8.2802547770700632E-2</v>
      </c>
      <c r="AF333" s="249" t="s">
        <v>3799</v>
      </c>
      <c r="AG333" s="249" t="s">
        <v>3800</v>
      </c>
      <c r="AH333" s="249" t="s">
        <v>3801</v>
      </c>
    </row>
    <row r="334" spans="1:67">
      <c r="A334" s="191">
        <v>333</v>
      </c>
      <c r="B334" s="249" t="s">
        <v>266</v>
      </c>
      <c r="C334" s="191" t="s">
        <v>4909</v>
      </c>
      <c r="D334" s="332"/>
      <c r="E334" s="211" t="s">
        <v>4909</v>
      </c>
      <c r="F334" s="140" t="s">
        <v>4909</v>
      </c>
      <c r="G334" s="258" t="s">
        <v>335</v>
      </c>
      <c r="H334" s="259" t="s">
        <v>336</v>
      </c>
      <c r="I334" s="259" t="s">
        <v>3802</v>
      </c>
      <c r="J334" s="259"/>
      <c r="K334" s="259"/>
      <c r="L334" s="259"/>
      <c r="M334" s="259"/>
      <c r="N334" s="259"/>
      <c r="O334" s="259" t="s">
        <v>2454</v>
      </c>
      <c r="P334" s="259"/>
      <c r="Q334" s="259"/>
      <c r="R334" s="259" t="s">
        <v>2455</v>
      </c>
      <c r="S334" s="249" t="s">
        <v>2500</v>
      </c>
      <c r="T334" s="249" t="s">
        <v>278</v>
      </c>
      <c r="U334" s="259">
        <v>1986</v>
      </c>
      <c r="V334" s="259" t="s">
        <v>2466</v>
      </c>
      <c r="W334" s="149">
        <v>1996</v>
      </c>
      <c r="X334" s="259" t="s">
        <v>2477</v>
      </c>
      <c r="Y334" s="149">
        <v>2010</v>
      </c>
      <c r="Z334" s="140"/>
      <c r="AA334" s="267" t="s">
        <v>2877</v>
      </c>
      <c r="AB334" s="261">
        <v>3.653</v>
      </c>
      <c r="AC334" s="249">
        <v>2</v>
      </c>
      <c r="AD334" s="249">
        <v>64</v>
      </c>
      <c r="AE334" s="262">
        <v>3.125E-2</v>
      </c>
      <c r="AF334" s="249" t="s">
        <v>3803</v>
      </c>
      <c r="AH334" s="249" t="s">
        <v>3804</v>
      </c>
    </row>
    <row r="335" spans="1:67">
      <c r="A335" s="191">
        <v>334</v>
      </c>
      <c r="B335" s="249" t="s">
        <v>267</v>
      </c>
      <c r="C335" s="191"/>
      <c r="D335" s="332" t="s">
        <v>4909</v>
      </c>
      <c r="E335" s="211" t="s">
        <v>4909</v>
      </c>
      <c r="F335" s="140" t="s">
        <v>4909</v>
      </c>
      <c r="G335" s="258" t="s">
        <v>337</v>
      </c>
      <c r="H335" s="259" t="s">
        <v>338</v>
      </c>
      <c r="I335" s="259" t="s">
        <v>3805</v>
      </c>
      <c r="J335" s="259"/>
      <c r="K335" s="259" t="s">
        <v>2529</v>
      </c>
      <c r="L335" s="259"/>
      <c r="M335" s="259"/>
      <c r="N335" s="259"/>
      <c r="O335" s="259"/>
      <c r="P335" s="259" t="s">
        <v>22</v>
      </c>
      <c r="Q335" s="259" t="s">
        <v>2464</v>
      </c>
      <c r="R335" s="259"/>
      <c r="S335" s="249" t="s">
        <v>2682</v>
      </c>
      <c r="T335" s="249" t="s">
        <v>278</v>
      </c>
      <c r="U335" s="259">
        <v>1994</v>
      </c>
      <c r="V335" s="259" t="s">
        <v>2466</v>
      </c>
      <c r="W335" s="149">
        <v>1996</v>
      </c>
      <c r="X335" s="259" t="s">
        <v>3064</v>
      </c>
      <c r="Y335" s="149">
        <v>2009</v>
      </c>
      <c r="Z335" s="140"/>
      <c r="AA335" s="267"/>
      <c r="AB335" s="261"/>
      <c r="AC335" s="249"/>
      <c r="AD335" s="249"/>
      <c r="AE335" s="262"/>
      <c r="AF335" s="249" t="s">
        <v>3806</v>
      </c>
      <c r="AH335" s="249" t="s">
        <v>3807</v>
      </c>
    </row>
    <row r="336" spans="1:67">
      <c r="A336" s="191">
        <v>335</v>
      </c>
      <c r="B336" s="249" t="s">
        <v>268</v>
      </c>
      <c r="C336" s="191"/>
      <c r="D336" s="332" t="s">
        <v>4909</v>
      </c>
      <c r="E336" s="211" t="s">
        <v>4909</v>
      </c>
      <c r="F336" s="140" t="s">
        <v>4909</v>
      </c>
      <c r="G336" s="258" t="s">
        <v>339</v>
      </c>
      <c r="H336" s="259" t="s">
        <v>340</v>
      </c>
      <c r="I336" s="259" t="s">
        <v>3808</v>
      </c>
      <c r="J336" s="259"/>
      <c r="K336" s="259"/>
      <c r="L336" s="259"/>
      <c r="M336" s="259"/>
      <c r="N336" s="259" t="s">
        <v>2463</v>
      </c>
      <c r="O336" s="259"/>
      <c r="P336" s="259"/>
      <c r="Q336" s="259" t="s">
        <v>2464</v>
      </c>
      <c r="R336" s="259"/>
      <c r="S336" s="249" t="s">
        <v>2758</v>
      </c>
      <c r="T336" s="249" t="s">
        <v>278</v>
      </c>
      <c r="U336" s="259">
        <v>1990</v>
      </c>
      <c r="V336" s="259" t="s">
        <v>2466</v>
      </c>
      <c r="W336" s="149">
        <v>1996</v>
      </c>
      <c r="X336" s="259" t="s">
        <v>2560</v>
      </c>
      <c r="Y336" s="149" t="s">
        <v>873</v>
      </c>
      <c r="Z336" s="140"/>
      <c r="AA336" s="267"/>
      <c r="AB336" s="261"/>
      <c r="AC336" s="249"/>
      <c r="AD336" s="249"/>
      <c r="AE336" s="262"/>
      <c r="AF336" s="249" t="s">
        <v>3809</v>
      </c>
      <c r="AH336" s="249" t="s">
        <v>3810</v>
      </c>
    </row>
    <row r="337" spans="1:34">
      <c r="A337" s="191">
        <v>336</v>
      </c>
      <c r="B337" s="249" t="s">
        <v>269</v>
      </c>
      <c r="C337" s="191"/>
      <c r="D337" s="332"/>
      <c r="E337" s="191"/>
      <c r="F337" s="140" t="s">
        <v>4909</v>
      </c>
      <c r="G337" s="258" t="s">
        <v>341</v>
      </c>
      <c r="H337" s="259" t="s">
        <v>342</v>
      </c>
      <c r="I337" s="259" t="s">
        <v>3811</v>
      </c>
      <c r="J337" s="259"/>
      <c r="K337" s="259" t="s">
        <v>2529</v>
      </c>
      <c r="L337" s="259"/>
      <c r="M337" s="259"/>
      <c r="N337" s="259"/>
      <c r="O337" s="259"/>
      <c r="P337" s="259"/>
      <c r="Q337" s="259" t="s">
        <v>2464</v>
      </c>
      <c r="R337" s="259"/>
      <c r="S337" s="249" t="s">
        <v>2682</v>
      </c>
      <c r="T337" s="249" t="s">
        <v>278</v>
      </c>
      <c r="U337" s="259">
        <v>1973</v>
      </c>
      <c r="V337" s="259" t="s">
        <v>2466</v>
      </c>
      <c r="W337" s="149">
        <v>1996</v>
      </c>
      <c r="X337" s="259" t="s">
        <v>2466</v>
      </c>
      <c r="Y337" s="149">
        <v>2015</v>
      </c>
      <c r="Z337" s="140"/>
      <c r="AA337" s="267"/>
      <c r="AB337" s="261"/>
      <c r="AC337" s="249"/>
      <c r="AD337" s="249"/>
      <c r="AE337" s="262"/>
      <c r="AF337" s="249" t="s">
        <v>3812</v>
      </c>
      <c r="AG337" s="249" t="s">
        <v>2020</v>
      </c>
      <c r="AH337" s="249" t="s">
        <v>3813</v>
      </c>
    </row>
    <row r="338" spans="1:34">
      <c r="A338" s="191">
        <v>337</v>
      </c>
      <c r="B338" s="142" t="s">
        <v>1626</v>
      </c>
      <c r="C338" s="191"/>
      <c r="D338" s="332"/>
      <c r="E338" s="191"/>
      <c r="F338" s="140" t="s">
        <v>4909</v>
      </c>
      <c r="G338" s="258" t="s">
        <v>1645</v>
      </c>
      <c r="H338" s="259" t="s">
        <v>1646</v>
      </c>
      <c r="I338" s="259" t="s">
        <v>3814</v>
      </c>
      <c r="J338" s="259"/>
      <c r="K338" s="259"/>
      <c r="L338" s="259"/>
      <c r="M338" s="259"/>
      <c r="N338" s="259" t="s">
        <v>2463</v>
      </c>
      <c r="O338" s="259"/>
      <c r="P338" s="259"/>
      <c r="Q338" s="259" t="s">
        <v>2464</v>
      </c>
      <c r="R338" s="259"/>
      <c r="S338" s="142" t="s">
        <v>2758</v>
      </c>
      <c r="T338" s="145" t="s">
        <v>278</v>
      </c>
      <c r="U338" s="259">
        <v>1970</v>
      </c>
      <c r="V338" s="259" t="s">
        <v>2466</v>
      </c>
      <c r="W338" s="142">
        <v>1996</v>
      </c>
      <c r="X338" s="259" t="s">
        <v>3307</v>
      </c>
      <c r="Y338" s="142">
        <v>2016</v>
      </c>
      <c r="Z338" s="140"/>
      <c r="AA338" s="267"/>
      <c r="AB338" s="261"/>
      <c r="AC338" s="249"/>
      <c r="AD338" s="249"/>
      <c r="AE338" s="262"/>
      <c r="AF338" s="249" t="s">
        <v>3815</v>
      </c>
      <c r="AG338" s="249" t="s">
        <v>2348</v>
      </c>
      <c r="AH338" s="249" t="s">
        <v>3816</v>
      </c>
    </row>
    <row r="339" spans="1:34">
      <c r="A339" s="191">
        <v>338</v>
      </c>
      <c r="B339" s="269" t="s">
        <v>1510</v>
      </c>
      <c r="C339" s="191"/>
      <c r="D339" s="332"/>
      <c r="E339" s="191"/>
      <c r="F339" s="140" t="s">
        <v>4909</v>
      </c>
      <c r="G339" s="258" t="s">
        <v>1509</v>
      </c>
      <c r="H339" s="259" t="s">
        <v>1523</v>
      </c>
      <c r="I339" s="259" t="s">
        <v>3817</v>
      </c>
      <c r="J339" s="259"/>
      <c r="K339" s="259" t="s">
        <v>2529</v>
      </c>
      <c r="L339" s="259"/>
      <c r="M339" s="259"/>
      <c r="N339" s="259"/>
      <c r="O339" s="259"/>
      <c r="P339" s="259"/>
      <c r="Q339" s="259" t="s">
        <v>2464</v>
      </c>
      <c r="R339" s="259"/>
      <c r="S339" s="145" t="s">
        <v>17</v>
      </c>
      <c r="T339" s="145" t="s">
        <v>278</v>
      </c>
      <c r="U339" s="259">
        <v>1981</v>
      </c>
      <c r="V339" s="259" t="s">
        <v>2466</v>
      </c>
      <c r="W339" s="142">
        <v>1996</v>
      </c>
      <c r="X339" s="259" t="s">
        <v>2477</v>
      </c>
      <c r="Y339" s="142">
        <v>2016</v>
      </c>
      <c r="Z339" s="140"/>
      <c r="AA339" s="267"/>
      <c r="AB339" s="261"/>
      <c r="AC339" s="249"/>
      <c r="AD339" s="249"/>
      <c r="AE339" s="262"/>
      <c r="AF339" s="249" t="s">
        <v>3818</v>
      </c>
      <c r="AH339" s="249" t="s">
        <v>3819</v>
      </c>
    </row>
    <row r="340" spans="1:34">
      <c r="A340" s="191">
        <v>339</v>
      </c>
      <c r="B340" s="249" t="s">
        <v>270</v>
      </c>
      <c r="C340" s="191"/>
      <c r="D340" s="332"/>
      <c r="E340" s="191"/>
      <c r="F340" s="140" t="s">
        <v>4909</v>
      </c>
      <c r="G340" s="258" t="s">
        <v>343</v>
      </c>
      <c r="H340" s="259" t="s">
        <v>344</v>
      </c>
      <c r="I340" s="259" t="s">
        <v>3820</v>
      </c>
      <c r="J340" s="259"/>
      <c r="K340" s="259" t="s">
        <v>2529</v>
      </c>
      <c r="L340" s="259"/>
      <c r="M340" s="259"/>
      <c r="N340" s="259"/>
      <c r="O340" s="259"/>
      <c r="P340" s="259"/>
      <c r="Q340" s="259" t="s">
        <v>2464</v>
      </c>
      <c r="R340" s="259"/>
      <c r="S340" s="249" t="s">
        <v>2715</v>
      </c>
      <c r="T340" s="249" t="s">
        <v>278</v>
      </c>
      <c r="U340" s="259">
        <v>1991</v>
      </c>
      <c r="V340" s="259" t="s">
        <v>2466</v>
      </c>
      <c r="W340" s="149">
        <v>1996</v>
      </c>
      <c r="X340" s="259" t="s">
        <v>2853</v>
      </c>
      <c r="Y340" s="149">
        <v>2015</v>
      </c>
      <c r="Z340" s="140"/>
      <c r="AA340" s="267"/>
      <c r="AB340" s="261"/>
      <c r="AC340" s="249"/>
      <c r="AD340" s="249"/>
      <c r="AE340" s="262"/>
      <c r="AF340" s="249" t="s">
        <v>3821</v>
      </c>
      <c r="AH340" s="249" t="s">
        <v>3822</v>
      </c>
    </row>
    <row r="341" spans="1:34">
      <c r="A341" s="191">
        <v>340</v>
      </c>
      <c r="B341" s="315" t="s">
        <v>1723</v>
      </c>
      <c r="C341" s="316"/>
      <c r="D341" s="355"/>
      <c r="E341" s="316"/>
      <c r="F341" s="317" t="s">
        <v>4909</v>
      </c>
      <c r="G341" s="318" t="s">
        <v>1735</v>
      </c>
      <c r="H341" s="315" t="s">
        <v>1736</v>
      </c>
      <c r="I341" s="319" t="s">
        <v>3823</v>
      </c>
      <c r="J341" s="315"/>
      <c r="K341" s="315"/>
      <c r="L341" s="315"/>
      <c r="M341" s="315"/>
      <c r="N341" s="315"/>
      <c r="O341" s="319" t="s">
        <v>2454</v>
      </c>
      <c r="P341" s="315"/>
      <c r="Q341" s="315"/>
      <c r="R341" s="319" t="s">
        <v>2455</v>
      </c>
      <c r="S341" s="320" t="s">
        <v>2620</v>
      </c>
      <c r="T341" s="315" t="s">
        <v>278</v>
      </c>
      <c r="U341" s="319">
        <v>1856</v>
      </c>
      <c r="V341" s="315" t="s">
        <v>3824</v>
      </c>
      <c r="W341" s="320">
        <v>1996</v>
      </c>
      <c r="X341" s="315" t="s">
        <v>3825</v>
      </c>
      <c r="Y341" s="321">
        <v>2017</v>
      </c>
      <c r="Z341" s="317"/>
      <c r="AA341" s="356" t="s">
        <v>2611</v>
      </c>
      <c r="AB341" s="322">
        <v>2.7109999999999999</v>
      </c>
      <c r="AC341" s="315">
        <v>11</v>
      </c>
      <c r="AD341" s="315">
        <v>162</v>
      </c>
      <c r="AE341" s="323">
        <v>6.7901234567901231E-2</v>
      </c>
      <c r="AF341" s="315" t="s">
        <v>3826</v>
      </c>
      <c r="AG341" s="315" t="s">
        <v>2363</v>
      </c>
      <c r="AH341" s="315" t="s">
        <v>3827</v>
      </c>
    </row>
    <row r="342" spans="1:34" s="363" customFormat="1">
      <c r="A342" s="362">
        <v>341</v>
      </c>
      <c r="B342" s="363" t="s">
        <v>4918</v>
      </c>
      <c r="C342" s="362"/>
      <c r="D342" s="362"/>
      <c r="E342" s="362"/>
      <c r="F342" s="362"/>
      <c r="I342" s="364"/>
      <c r="J342" s="363" t="s">
        <v>2474</v>
      </c>
      <c r="O342" s="364" t="s">
        <v>2454</v>
      </c>
      <c r="R342" s="364" t="s">
        <v>2455</v>
      </c>
      <c r="S342" s="365"/>
      <c r="U342" s="364"/>
      <c r="W342" s="365"/>
      <c r="Y342" s="366"/>
      <c r="Z342" s="365" t="s">
        <v>4931</v>
      </c>
      <c r="AB342" s="367"/>
      <c r="AE342" s="368"/>
      <c r="AF342" s="363" t="s">
        <v>4995</v>
      </c>
      <c r="AH342" s="363" t="s">
        <v>4959</v>
      </c>
    </row>
    <row r="343" spans="1:34" s="363" customFormat="1">
      <c r="A343" s="362">
        <v>342</v>
      </c>
      <c r="B343" s="363" t="s">
        <v>4919</v>
      </c>
      <c r="C343" s="362"/>
      <c r="D343" s="362"/>
      <c r="E343" s="362"/>
      <c r="F343" s="362"/>
      <c r="I343" s="364"/>
      <c r="O343" s="364" t="s">
        <v>2454</v>
      </c>
      <c r="R343" s="364" t="s">
        <v>2455</v>
      </c>
      <c r="S343" s="365"/>
      <c r="U343" s="364"/>
      <c r="W343" s="365"/>
      <c r="Y343" s="366"/>
      <c r="Z343" s="365" t="s">
        <v>4931</v>
      </c>
      <c r="AB343" s="367"/>
      <c r="AE343" s="368"/>
      <c r="AF343" s="363" t="s">
        <v>4996</v>
      </c>
      <c r="AH343" s="363" t="s">
        <v>4960</v>
      </c>
    </row>
    <row r="344" spans="1:34" s="363" customFormat="1">
      <c r="A344" s="362">
        <v>343</v>
      </c>
      <c r="B344" s="363" t="s">
        <v>4920</v>
      </c>
      <c r="C344" s="362"/>
      <c r="D344" s="362"/>
      <c r="E344" s="362"/>
      <c r="F344" s="362"/>
      <c r="I344" s="364"/>
      <c r="O344" s="364" t="s">
        <v>2454</v>
      </c>
      <c r="R344" s="364" t="s">
        <v>2455</v>
      </c>
      <c r="S344" s="365"/>
      <c r="U344" s="364"/>
      <c r="W344" s="365"/>
      <c r="Y344" s="366"/>
      <c r="Z344" s="365" t="s">
        <v>4931</v>
      </c>
      <c r="AB344" s="367"/>
      <c r="AE344" s="368"/>
      <c r="AF344" s="363" t="s">
        <v>4997</v>
      </c>
      <c r="AH344" s="363" t="s">
        <v>4961</v>
      </c>
    </row>
    <row r="345" spans="1:34" s="363" customFormat="1">
      <c r="A345" s="362">
        <v>344</v>
      </c>
      <c r="B345" s="363" t="s">
        <v>4921</v>
      </c>
      <c r="C345" s="362"/>
      <c r="D345" s="362"/>
      <c r="E345" s="362"/>
      <c r="F345" s="362"/>
      <c r="G345" s="363" t="s">
        <v>4932</v>
      </c>
      <c r="H345" s="363" t="s">
        <v>4933</v>
      </c>
      <c r="I345" s="364" t="s">
        <v>4934</v>
      </c>
      <c r="M345" s="363" t="s">
        <v>2482</v>
      </c>
      <c r="O345" s="364"/>
      <c r="Q345" s="363" t="s">
        <v>2464</v>
      </c>
      <c r="R345" s="364"/>
      <c r="S345" s="365"/>
      <c r="U345" s="364"/>
      <c r="W345" s="365"/>
      <c r="Y345" s="366"/>
      <c r="Z345" s="365" t="s">
        <v>4931</v>
      </c>
      <c r="AB345" s="367"/>
      <c r="AE345" s="368"/>
      <c r="AF345" s="363" t="s">
        <v>4998</v>
      </c>
      <c r="AH345" s="363" t="s">
        <v>4962</v>
      </c>
    </row>
    <row r="346" spans="1:34" s="363" customFormat="1">
      <c r="A346" s="362">
        <v>345</v>
      </c>
      <c r="B346" s="363" t="s">
        <v>4922</v>
      </c>
      <c r="C346" s="362"/>
      <c r="D346" s="362"/>
      <c r="E346" s="362"/>
      <c r="F346" s="362"/>
      <c r="G346" s="363" t="s">
        <v>4935</v>
      </c>
      <c r="H346" s="363" t="s">
        <v>4936</v>
      </c>
      <c r="I346" s="364" t="s">
        <v>4937</v>
      </c>
      <c r="M346" s="363" t="s">
        <v>2482</v>
      </c>
      <c r="O346" s="364"/>
      <c r="Q346" s="363" t="s">
        <v>2464</v>
      </c>
      <c r="R346" s="364"/>
      <c r="S346" s="365"/>
      <c r="U346" s="364"/>
      <c r="W346" s="365"/>
      <c r="Y346" s="366"/>
      <c r="Z346" s="365" t="s">
        <v>4984</v>
      </c>
      <c r="AB346" s="367"/>
      <c r="AE346" s="368"/>
      <c r="AF346" s="363" t="s">
        <v>4999</v>
      </c>
      <c r="AH346" s="363" t="s">
        <v>4963</v>
      </c>
    </row>
    <row r="347" spans="1:34" s="363" customFormat="1">
      <c r="A347" s="362">
        <v>346</v>
      </c>
      <c r="B347" s="363" t="s">
        <v>4923</v>
      </c>
      <c r="C347" s="362"/>
      <c r="D347" s="362"/>
      <c r="E347" s="362"/>
      <c r="F347" s="362"/>
      <c r="I347" s="364"/>
      <c r="O347" s="364" t="s">
        <v>2454</v>
      </c>
      <c r="R347" s="364" t="s">
        <v>2455</v>
      </c>
      <c r="S347" s="365"/>
      <c r="U347" s="364"/>
      <c r="W347" s="365"/>
      <c r="Y347" s="366"/>
      <c r="Z347" s="365" t="s">
        <v>4931</v>
      </c>
      <c r="AB347" s="367"/>
      <c r="AE347" s="368"/>
      <c r="AF347" s="363" t="s">
        <v>5000</v>
      </c>
      <c r="AH347" s="363" t="s">
        <v>4964</v>
      </c>
    </row>
    <row r="348" spans="1:34" s="363" customFormat="1">
      <c r="A348" s="362">
        <v>347</v>
      </c>
      <c r="B348" s="363" t="s">
        <v>4924</v>
      </c>
      <c r="C348" s="362"/>
      <c r="D348" s="362"/>
      <c r="E348" s="362"/>
      <c r="F348" s="362"/>
      <c r="I348" s="364"/>
      <c r="N348" s="363" t="s">
        <v>2463</v>
      </c>
      <c r="O348" s="364"/>
      <c r="Q348" s="363" t="s">
        <v>2464</v>
      </c>
      <c r="R348" s="364"/>
      <c r="S348" s="365"/>
      <c r="U348" s="364"/>
      <c r="W348" s="365"/>
      <c r="Y348" s="366"/>
      <c r="Z348" s="365" t="s">
        <v>4931</v>
      </c>
      <c r="AB348" s="367"/>
      <c r="AE348" s="368"/>
      <c r="AF348" s="363" t="s">
        <v>5001</v>
      </c>
      <c r="AH348" s="363" t="s">
        <v>4965</v>
      </c>
    </row>
    <row r="349" spans="1:34" s="363" customFormat="1">
      <c r="A349" s="362">
        <v>348</v>
      </c>
      <c r="B349" s="363" t="s">
        <v>4925</v>
      </c>
      <c r="C349" s="362"/>
      <c r="D349" s="362"/>
      <c r="E349" s="362"/>
      <c r="F349" s="362"/>
      <c r="H349" s="363" t="s">
        <v>4938</v>
      </c>
      <c r="I349" s="364" t="s">
        <v>4939</v>
      </c>
      <c r="O349" s="364" t="s">
        <v>2454</v>
      </c>
      <c r="R349" s="364" t="s">
        <v>2455</v>
      </c>
      <c r="S349" s="365"/>
      <c r="U349" s="364"/>
      <c r="W349" s="365"/>
      <c r="Y349" s="366"/>
      <c r="Z349" s="365" t="s">
        <v>4931</v>
      </c>
      <c r="AB349" s="367"/>
      <c r="AE349" s="368"/>
      <c r="AF349" s="363" t="s">
        <v>5002</v>
      </c>
      <c r="AH349" s="363" t="s">
        <v>4966</v>
      </c>
    </row>
    <row r="350" spans="1:34" s="363" customFormat="1">
      <c r="A350" s="362">
        <v>349</v>
      </c>
      <c r="B350" s="363" t="s">
        <v>4926</v>
      </c>
      <c r="C350" s="362"/>
      <c r="D350" s="362"/>
      <c r="E350" s="362"/>
      <c r="F350" s="362"/>
      <c r="G350" s="363" t="s">
        <v>4940</v>
      </c>
      <c r="H350" s="363" t="s">
        <v>4941</v>
      </c>
      <c r="I350" s="364" t="s">
        <v>4942</v>
      </c>
      <c r="M350" s="363" t="s">
        <v>2482</v>
      </c>
      <c r="N350" s="363" t="s">
        <v>2463</v>
      </c>
      <c r="O350" s="364"/>
      <c r="Q350" s="363" t="s">
        <v>2464</v>
      </c>
      <c r="R350" s="364"/>
      <c r="S350" s="365"/>
      <c r="U350" s="364"/>
      <c r="W350" s="365"/>
      <c r="Y350" s="366"/>
      <c r="Z350" s="365" t="s">
        <v>4931</v>
      </c>
      <c r="AB350" s="367"/>
      <c r="AE350" s="368"/>
      <c r="AF350" s="363" t="s">
        <v>5003</v>
      </c>
      <c r="AH350" s="363" t="s">
        <v>4967</v>
      </c>
    </row>
    <row r="351" spans="1:34" s="363" customFormat="1">
      <c r="A351" s="362">
        <v>350</v>
      </c>
      <c r="B351" s="363" t="s">
        <v>4927</v>
      </c>
      <c r="C351" s="362"/>
      <c r="D351" s="362"/>
      <c r="E351" s="362"/>
      <c r="F351" s="362"/>
      <c r="G351" s="363" t="s">
        <v>4943</v>
      </c>
      <c r="H351" s="363" t="s">
        <v>4944</v>
      </c>
      <c r="I351" s="364" t="s">
        <v>4945</v>
      </c>
      <c r="K351" s="363" t="s">
        <v>2529</v>
      </c>
      <c r="M351" s="363" t="s">
        <v>2482</v>
      </c>
      <c r="O351" s="364"/>
      <c r="Q351" s="363" t="s">
        <v>2464</v>
      </c>
      <c r="R351" s="364"/>
      <c r="S351" s="365"/>
      <c r="U351" s="364"/>
      <c r="W351" s="365"/>
      <c r="Y351" s="366"/>
      <c r="Z351" s="365" t="s">
        <v>4931</v>
      </c>
      <c r="AB351" s="367"/>
      <c r="AE351" s="368"/>
      <c r="AF351" s="363" t="s">
        <v>5004</v>
      </c>
      <c r="AH351" s="363" t="s">
        <v>4968</v>
      </c>
    </row>
    <row r="352" spans="1:34" s="363" customFormat="1">
      <c r="A352" s="362">
        <v>351</v>
      </c>
      <c r="B352" s="363" t="s">
        <v>1211</v>
      </c>
      <c r="C352" s="362"/>
      <c r="D352" s="362"/>
      <c r="E352" s="362"/>
      <c r="F352" s="362"/>
      <c r="G352" s="363" t="s">
        <v>1210</v>
      </c>
      <c r="H352" s="363" t="s">
        <v>1212</v>
      </c>
      <c r="I352" s="364" t="s">
        <v>4946</v>
      </c>
      <c r="M352" s="363" t="s">
        <v>2482</v>
      </c>
      <c r="O352" s="364"/>
      <c r="Q352" s="363" t="s">
        <v>2464</v>
      </c>
      <c r="R352" s="364"/>
      <c r="S352" s="365"/>
      <c r="U352" s="364"/>
      <c r="W352" s="365"/>
      <c r="Y352" s="366"/>
      <c r="Z352" s="365" t="s">
        <v>4931</v>
      </c>
      <c r="AB352" s="367"/>
      <c r="AE352" s="368"/>
      <c r="AF352" s="363" t="s">
        <v>5005</v>
      </c>
      <c r="AH352" s="363" t="s">
        <v>4969</v>
      </c>
    </row>
    <row r="353" spans="1:34" s="363" customFormat="1">
      <c r="A353" s="362">
        <v>352</v>
      </c>
      <c r="B353" s="363" t="s">
        <v>4928</v>
      </c>
      <c r="C353" s="362"/>
      <c r="D353" s="362"/>
      <c r="E353" s="362"/>
      <c r="F353" s="362"/>
      <c r="G353" s="363" t="s">
        <v>4947</v>
      </c>
      <c r="H353" s="363" t="s">
        <v>4948</v>
      </c>
      <c r="I353" s="364" t="s">
        <v>4949</v>
      </c>
      <c r="J353" s="363" t="s">
        <v>2474</v>
      </c>
      <c r="M353" s="363" t="s">
        <v>2482</v>
      </c>
      <c r="O353" s="364"/>
      <c r="Q353" s="363" t="s">
        <v>2464</v>
      </c>
      <c r="R353" s="364"/>
      <c r="S353" s="365"/>
      <c r="U353" s="364"/>
      <c r="W353" s="365"/>
      <c r="Y353" s="366"/>
      <c r="Z353" s="365" t="s">
        <v>4931</v>
      </c>
      <c r="AB353" s="367"/>
      <c r="AE353" s="368"/>
      <c r="AF353" s="363" t="s">
        <v>5006</v>
      </c>
      <c r="AH353" s="363" t="s">
        <v>4970</v>
      </c>
    </row>
    <row r="354" spans="1:34" s="363" customFormat="1">
      <c r="A354" s="362">
        <v>353</v>
      </c>
      <c r="B354" s="363" t="s">
        <v>4929</v>
      </c>
      <c r="C354" s="362"/>
      <c r="D354" s="362"/>
      <c r="E354" s="362"/>
      <c r="F354" s="362"/>
      <c r="G354" s="363" t="s">
        <v>4950</v>
      </c>
      <c r="H354" s="363" t="s">
        <v>4951</v>
      </c>
      <c r="I354" s="364" t="s">
        <v>4952</v>
      </c>
      <c r="J354" s="363" t="s">
        <v>2474</v>
      </c>
      <c r="O354" s="364"/>
      <c r="R354" s="364" t="s">
        <v>2455</v>
      </c>
      <c r="S354" s="365"/>
      <c r="U354" s="364"/>
      <c r="W354" s="365"/>
      <c r="Y354" s="366"/>
      <c r="Z354" s="365" t="s">
        <v>4931</v>
      </c>
      <c r="AB354" s="367"/>
      <c r="AE354" s="368"/>
      <c r="AF354" s="363" t="s">
        <v>5007</v>
      </c>
      <c r="AH354" s="363" t="s">
        <v>4971</v>
      </c>
    </row>
    <row r="355" spans="1:34" s="363" customFormat="1">
      <c r="A355" s="362">
        <v>354</v>
      </c>
      <c r="B355" s="363" t="s">
        <v>1172</v>
      </c>
      <c r="C355" s="362"/>
      <c r="D355" s="362"/>
      <c r="E355" s="362"/>
      <c r="F355" s="362"/>
      <c r="G355" s="363" t="s">
        <v>1171</v>
      </c>
      <c r="H355" s="363" t="s">
        <v>1173</v>
      </c>
      <c r="I355" s="364" t="s">
        <v>4953</v>
      </c>
      <c r="L355" s="363" t="s">
        <v>2453</v>
      </c>
      <c r="O355" s="364"/>
      <c r="R355" s="364" t="s">
        <v>2455</v>
      </c>
      <c r="S355" s="365"/>
      <c r="U355" s="364"/>
      <c r="W355" s="365"/>
      <c r="Y355" s="366"/>
      <c r="Z355" s="365" t="s">
        <v>4931</v>
      </c>
      <c r="AB355" s="367"/>
      <c r="AE355" s="368"/>
      <c r="AF355" s="363" t="s">
        <v>5008</v>
      </c>
      <c r="AH355" s="363" t="s">
        <v>4972</v>
      </c>
    </row>
    <row r="356" spans="1:34" s="363" customFormat="1">
      <c r="A356" s="362">
        <v>355</v>
      </c>
      <c r="B356" s="363" t="s">
        <v>1261</v>
      </c>
      <c r="C356" s="362"/>
      <c r="D356" s="362"/>
      <c r="E356" s="362"/>
      <c r="F356" s="362"/>
      <c r="G356" s="363" t="s">
        <v>1260</v>
      </c>
      <c r="H356" s="363" t="s">
        <v>1262</v>
      </c>
      <c r="I356" s="364" t="s">
        <v>4954</v>
      </c>
      <c r="K356" s="363" t="s">
        <v>2529</v>
      </c>
      <c r="O356" s="364"/>
      <c r="Q356" s="363" t="s">
        <v>2464</v>
      </c>
      <c r="R356" s="364"/>
      <c r="S356" s="365"/>
      <c r="U356" s="364"/>
      <c r="W356" s="365"/>
      <c r="Y356" s="366"/>
      <c r="Z356" s="365" t="s">
        <v>4931</v>
      </c>
      <c r="AB356" s="367"/>
      <c r="AE356" s="368"/>
      <c r="AF356" s="363" t="s">
        <v>5009</v>
      </c>
      <c r="AH356" s="363" t="s">
        <v>4973</v>
      </c>
    </row>
    <row r="357" spans="1:34" s="363" customFormat="1">
      <c r="A357" s="362">
        <v>356</v>
      </c>
      <c r="B357" s="363" t="s">
        <v>1100</v>
      </c>
      <c r="C357" s="362"/>
      <c r="D357" s="362"/>
      <c r="E357" s="362"/>
      <c r="F357" s="362"/>
      <c r="G357" s="363" t="s">
        <v>1099</v>
      </c>
      <c r="H357" s="363" t="s">
        <v>1101</v>
      </c>
      <c r="I357" s="364" t="s">
        <v>4955</v>
      </c>
      <c r="L357" s="363" t="s">
        <v>2453</v>
      </c>
      <c r="O357" s="364"/>
      <c r="R357" s="364" t="s">
        <v>2455</v>
      </c>
      <c r="S357" s="365"/>
      <c r="U357" s="364"/>
      <c r="W357" s="365"/>
      <c r="Y357" s="366"/>
      <c r="Z357" s="365" t="s">
        <v>4931</v>
      </c>
      <c r="AB357" s="367"/>
      <c r="AE357" s="368"/>
      <c r="AF357" s="363" t="s">
        <v>5010</v>
      </c>
      <c r="AH357" s="363" t="s">
        <v>4974</v>
      </c>
    </row>
    <row r="358" spans="1:34" s="363" customFormat="1">
      <c r="A358" s="362">
        <v>357</v>
      </c>
      <c r="B358" s="363" t="s">
        <v>4930</v>
      </c>
      <c r="C358" s="362"/>
      <c r="D358" s="362"/>
      <c r="E358" s="362"/>
      <c r="F358" s="362"/>
      <c r="G358" s="363" t="s">
        <v>4956</v>
      </c>
      <c r="H358" s="363" t="s">
        <v>4957</v>
      </c>
      <c r="I358" s="364" t="s">
        <v>4958</v>
      </c>
      <c r="O358" s="364" t="s">
        <v>2454</v>
      </c>
      <c r="R358" s="364" t="s">
        <v>2455</v>
      </c>
      <c r="S358" s="365"/>
      <c r="U358" s="364"/>
      <c r="W358" s="365"/>
      <c r="Y358" s="366"/>
      <c r="Z358" s="365" t="s">
        <v>4931</v>
      </c>
      <c r="AB358" s="367"/>
      <c r="AE358" s="368"/>
      <c r="AF358" s="363" t="s">
        <v>5011</v>
      </c>
      <c r="AH358" s="363" t="s">
        <v>4975</v>
      </c>
    </row>
    <row r="359" spans="1:34">
      <c r="B359" s="250"/>
      <c r="C359" s="254"/>
      <c r="D359" s="254"/>
      <c r="F359" s="311"/>
      <c r="G359" s="250"/>
      <c r="H359" s="250"/>
      <c r="I359" s="281"/>
      <c r="J359" s="250"/>
      <c r="K359" s="250"/>
      <c r="L359" s="250"/>
      <c r="M359" s="250"/>
      <c r="N359" s="250"/>
      <c r="O359" s="281"/>
      <c r="P359" s="250"/>
      <c r="Q359" s="250"/>
      <c r="R359" s="297"/>
      <c r="S359" s="251"/>
      <c r="T359" s="250"/>
      <c r="U359" s="281"/>
      <c r="V359" s="250"/>
      <c r="W359" s="251"/>
      <c r="X359" s="250"/>
      <c r="Y359" s="310"/>
      <c r="Z359" s="306"/>
      <c r="AA359" s="250"/>
      <c r="AF359" s="250"/>
      <c r="AG359" s="250"/>
      <c r="AH359" s="250"/>
    </row>
    <row r="360" spans="1:34">
      <c r="B360" s="250"/>
      <c r="C360" s="254"/>
      <c r="D360" s="254"/>
      <c r="F360" s="311"/>
      <c r="G360" s="250"/>
      <c r="H360" s="250"/>
      <c r="I360" s="281"/>
      <c r="J360" s="250"/>
      <c r="K360" s="250"/>
      <c r="L360" s="250"/>
      <c r="M360" s="250"/>
      <c r="N360" s="250"/>
      <c r="O360" s="281"/>
      <c r="P360" s="250"/>
      <c r="Q360" s="250"/>
      <c r="R360" s="297"/>
      <c r="S360" s="251"/>
      <c r="T360" s="250"/>
      <c r="U360" s="281"/>
      <c r="V360" s="250"/>
      <c r="W360" s="251"/>
      <c r="X360" s="250"/>
      <c r="Y360" s="310"/>
      <c r="Z360" s="306"/>
      <c r="AA360" s="250"/>
      <c r="AF360" s="250"/>
      <c r="AG360" s="250"/>
      <c r="AH360" s="250"/>
    </row>
    <row r="361" spans="1:34">
      <c r="B361" s="250"/>
      <c r="C361" s="254"/>
      <c r="D361" s="254"/>
      <c r="F361" s="311"/>
      <c r="G361" s="250"/>
      <c r="H361" s="250"/>
      <c r="I361" s="281"/>
      <c r="J361" s="250"/>
      <c r="K361" s="250"/>
      <c r="L361" s="250"/>
      <c r="M361" s="250"/>
      <c r="N361" s="250"/>
      <c r="O361" s="281"/>
      <c r="P361" s="250"/>
      <c r="Q361" s="250"/>
      <c r="R361" s="297"/>
      <c r="S361" s="251"/>
      <c r="T361" s="250"/>
      <c r="U361" s="281"/>
      <c r="V361" s="250"/>
      <c r="W361" s="251"/>
      <c r="X361" s="250"/>
      <c r="Y361" s="310"/>
      <c r="Z361" s="306"/>
      <c r="AA361" s="250"/>
      <c r="AF361" s="250"/>
      <c r="AG361" s="250"/>
      <c r="AH361" s="250"/>
    </row>
    <row r="362" spans="1:34">
      <c r="B362" s="363" t="s">
        <v>5014</v>
      </c>
      <c r="C362" s="254"/>
      <c r="D362" s="254"/>
      <c r="F362" s="311"/>
      <c r="G362" s="250"/>
      <c r="H362" s="250"/>
      <c r="I362" s="281"/>
      <c r="J362" s="250"/>
      <c r="K362" s="250"/>
      <c r="L362" s="250"/>
      <c r="M362" s="250"/>
      <c r="N362" s="250"/>
      <c r="O362" s="281"/>
      <c r="P362" s="250"/>
      <c r="Q362" s="250"/>
      <c r="R362" s="297"/>
      <c r="S362" s="251"/>
      <c r="T362" s="250"/>
      <c r="U362" s="281"/>
      <c r="V362" s="250"/>
      <c r="W362" s="251"/>
      <c r="X362" s="250"/>
      <c r="Y362" s="310"/>
      <c r="Z362" s="306"/>
      <c r="AA362" s="250"/>
      <c r="AF362" s="250"/>
      <c r="AG362" s="250"/>
      <c r="AH362" s="250"/>
    </row>
    <row r="363" spans="1:34">
      <c r="B363" s="250"/>
      <c r="C363" s="254"/>
      <c r="D363" s="254"/>
      <c r="F363" s="311"/>
      <c r="G363" s="250"/>
      <c r="H363" s="250"/>
      <c r="I363" s="281"/>
      <c r="J363" s="250"/>
      <c r="K363" s="250"/>
      <c r="L363" s="250"/>
      <c r="M363" s="250"/>
      <c r="N363" s="250"/>
      <c r="O363" s="281"/>
      <c r="P363" s="250"/>
      <c r="Q363" s="250"/>
      <c r="R363" s="297"/>
      <c r="S363" s="251"/>
      <c r="T363" s="250"/>
      <c r="U363" s="281"/>
      <c r="V363" s="250"/>
      <c r="W363" s="251"/>
      <c r="X363" s="250"/>
      <c r="Y363" s="310"/>
      <c r="Z363" s="306"/>
      <c r="AA363" s="250"/>
      <c r="AF363" s="250"/>
      <c r="AG363" s="250"/>
      <c r="AH363" s="250"/>
    </row>
    <row r="364" spans="1:34">
      <c r="B364" s="250"/>
      <c r="C364" s="254"/>
      <c r="D364" s="254"/>
      <c r="F364" s="311"/>
      <c r="G364" s="250"/>
      <c r="H364" s="250"/>
      <c r="I364" s="281"/>
      <c r="J364" s="250"/>
      <c r="K364" s="250"/>
      <c r="L364" s="250"/>
      <c r="M364" s="250"/>
      <c r="N364" s="250"/>
      <c r="O364" s="281"/>
      <c r="P364" s="250"/>
      <c r="Q364" s="250"/>
      <c r="R364" s="297"/>
      <c r="S364" s="251"/>
      <c r="T364" s="250"/>
      <c r="U364" s="281"/>
      <c r="V364" s="250"/>
      <c r="W364" s="251"/>
      <c r="X364" s="250"/>
      <c r="Y364" s="310"/>
      <c r="Z364" s="306"/>
      <c r="AA364" s="250"/>
      <c r="AF364" s="250"/>
      <c r="AG364" s="250"/>
      <c r="AH364" s="250"/>
    </row>
    <row r="365" spans="1:34">
      <c r="B365" s="250"/>
      <c r="C365" s="254"/>
      <c r="D365" s="254"/>
      <c r="F365" s="311"/>
      <c r="G365" s="250"/>
      <c r="H365" s="250"/>
      <c r="I365" s="281"/>
      <c r="J365" s="250"/>
      <c r="K365" s="250"/>
      <c r="L365" s="250"/>
      <c r="M365" s="250"/>
      <c r="N365" s="250"/>
      <c r="O365" s="281"/>
      <c r="P365" s="250"/>
      <c r="Q365" s="250"/>
      <c r="R365" s="297"/>
      <c r="S365" s="251"/>
      <c r="T365" s="250"/>
      <c r="U365" s="281"/>
      <c r="V365" s="250"/>
      <c r="W365" s="251"/>
      <c r="X365" s="250"/>
      <c r="Y365" s="310"/>
      <c r="Z365" s="306"/>
      <c r="AA365" s="250"/>
      <c r="AF365" s="250"/>
      <c r="AG365" s="250"/>
      <c r="AH365" s="250"/>
    </row>
    <row r="366" spans="1:34">
      <c r="B366" s="250"/>
      <c r="C366" s="254"/>
      <c r="D366" s="254"/>
      <c r="F366" s="311"/>
      <c r="G366" s="250"/>
      <c r="H366" s="250"/>
      <c r="I366" s="281"/>
      <c r="J366" s="250"/>
      <c r="K366" s="250"/>
      <c r="L366" s="250"/>
      <c r="M366" s="250"/>
      <c r="N366" s="250"/>
      <c r="O366" s="281"/>
      <c r="P366" s="250"/>
      <c r="Q366" s="250"/>
      <c r="R366" s="297"/>
      <c r="S366" s="251"/>
      <c r="T366" s="250"/>
      <c r="U366" s="281"/>
      <c r="V366" s="250"/>
      <c r="W366" s="251"/>
      <c r="X366" s="250"/>
      <c r="Y366" s="310"/>
      <c r="Z366" s="306"/>
      <c r="AA366" s="250"/>
      <c r="AF366" s="250"/>
      <c r="AG366" s="250"/>
      <c r="AH366" s="250"/>
    </row>
    <row r="367" spans="1:34">
      <c r="B367" s="250"/>
      <c r="C367" s="254"/>
      <c r="D367" s="254"/>
      <c r="G367" s="250"/>
      <c r="H367" s="250"/>
      <c r="I367" s="281"/>
      <c r="J367" s="250"/>
      <c r="K367" s="250"/>
      <c r="L367" s="250"/>
      <c r="M367" s="250"/>
      <c r="N367" s="250"/>
      <c r="O367" s="281"/>
      <c r="P367" s="250"/>
      <c r="Q367" s="250"/>
      <c r="R367" s="297"/>
      <c r="S367" s="251"/>
      <c r="T367" s="250"/>
      <c r="U367" s="281"/>
      <c r="V367" s="250"/>
      <c r="W367" s="251"/>
      <c r="X367" s="250"/>
      <c r="Y367" s="310"/>
      <c r="AA367" s="250"/>
      <c r="AF367" s="250"/>
      <c r="AG367" s="250"/>
      <c r="AH367" s="250"/>
    </row>
    <row r="368" spans="1:34">
      <c r="B368" s="250"/>
      <c r="C368" s="254"/>
      <c r="D368" s="254"/>
      <c r="G368" s="250"/>
      <c r="H368" s="250"/>
      <c r="I368" s="281"/>
      <c r="J368" s="250"/>
      <c r="K368" s="250"/>
      <c r="L368" s="250"/>
      <c r="M368" s="250"/>
      <c r="N368" s="250"/>
      <c r="O368" s="281"/>
      <c r="P368" s="250"/>
      <c r="Q368" s="250"/>
      <c r="R368" s="297"/>
      <c r="S368" s="251"/>
      <c r="T368" s="250"/>
      <c r="U368" s="281"/>
      <c r="V368" s="250"/>
      <c r="W368" s="251"/>
      <c r="X368" s="250"/>
      <c r="Y368" s="310"/>
      <c r="AA368" s="250"/>
      <c r="AF368" s="250"/>
      <c r="AG368" s="250"/>
      <c r="AH368" s="250"/>
    </row>
    <row r="369" spans="1:34">
      <c r="B369" s="250"/>
      <c r="C369" s="254"/>
      <c r="D369" s="254"/>
      <c r="G369" s="281"/>
      <c r="H369" s="281"/>
      <c r="I369" s="300"/>
      <c r="J369" s="281"/>
      <c r="K369" s="281"/>
      <c r="L369" s="281"/>
      <c r="M369" s="281"/>
      <c r="N369" s="281"/>
      <c r="O369" s="281"/>
      <c r="P369" s="281"/>
      <c r="Q369" s="281"/>
      <c r="R369" s="297"/>
      <c r="S369" s="250"/>
      <c r="T369" s="250"/>
      <c r="U369" s="281"/>
      <c r="V369" s="281"/>
      <c r="W369" s="251"/>
      <c r="X369" s="281"/>
      <c r="Y369" s="251"/>
      <c r="AA369" s="250"/>
      <c r="AF369" s="250"/>
      <c r="AG369" s="250"/>
      <c r="AH369" s="250"/>
    </row>
    <row r="370" spans="1:34">
      <c r="B370" s="301"/>
      <c r="C370" s="302"/>
      <c r="D370" s="302"/>
      <c r="G370" s="281"/>
      <c r="H370" s="281"/>
      <c r="I370" s="300"/>
      <c r="J370" s="281"/>
      <c r="K370" s="281"/>
      <c r="L370" s="281"/>
      <c r="M370" s="281"/>
      <c r="N370" s="281"/>
      <c r="O370" s="281"/>
      <c r="P370" s="281"/>
      <c r="Q370" s="281"/>
      <c r="R370" s="281"/>
      <c r="S370" s="250"/>
      <c r="T370" s="250"/>
      <c r="U370" s="281"/>
      <c r="V370" s="281"/>
      <c r="W370" s="251"/>
      <c r="X370" s="281"/>
      <c r="Y370" s="251"/>
      <c r="AA370" s="250"/>
      <c r="AF370" s="250"/>
      <c r="AG370" s="250"/>
      <c r="AH370" s="250"/>
    </row>
    <row r="371" spans="1:34">
      <c r="B371" s="301"/>
      <c r="C371" s="302"/>
      <c r="D371" s="302"/>
      <c r="G371" s="303"/>
      <c r="H371" s="304"/>
      <c r="I371" s="357"/>
      <c r="J371" s="265"/>
      <c r="K371" s="265"/>
      <c r="L371" s="265"/>
      <c r="M371" s="265"/>
      <c r="N371" s="265"/>
      <c r="O371" s="265"/>
      <c r="P371" s="265"/>
      <c r="Q371" s="265"/>
      <c r="R371" s="281"/>
      <c r="S371" s="265"/>
      <c r="T371" s="288"/>
      <c r="U371" s="265"/>
      <c r="V371" s="265"/>
      <c r="X371" s="265"/>
      <c r="AF371" s="250"/>
      <c r="AG371" s="250"/>
      <c r="AH371" s="250"/>
    </row>
    <row r="372" spans="1:34">
      <c r="G372" s="306"/>
      <c r="H372" s="306"/>
      <c r="I372" s="265"/>
      <c r="J372" s="265"/>
      <c r="K372" s="265"/>
      <c r="L372" s="265"/>
      <c r="M372" s="265"/>
      <c r="N372" s="265"/>
      <c r="O372" s="265"/>
      <c r="P372" s="265"/>
      <c r="Q372" s="265"/>
      <c r="R372" s="265"/>
      <c r="S372" s="265"/>
      <c r="T372" s="265"/>
      <c r="U372" s="265"/>
      <c r="V372" s="265"/>
      <c r="W372" s="306"/>
      <c r="X372" s="265"/>
      <c r="AF372" s="250"/>
      <c r="AG372" s="250"/>
      <c r="AH372" s="250"/>
    </row>
    <row r="373" spans="1:34">
      <c r="G373" s="306"/>
      <c r="H373" s="306"/>
      <c r="I373" s="265"/>
      <c r="J373" s="265"/>
      <c r="K373" s="265"/>
      <c r="L373" s="265"/>
      <c r="M373" s="265"/>
      <c r="N373" s="265"/>
      <c r="O373" s="265"/>
      <c r="P373" s="265"/>
      <c r="Q373" s="265"/>
      <c r="R373" s="265"/>
      <c r="S373" s="265"/>
      <c r="T373" s="265"/>
      <c r="U373" s="265"/>
      <c r="V373" s="265"/>
      <c r="W373" s="306"/>
      <c r="X373" s="265"/>
      <c r="AF373" s="250"/>
      <c r="AG373" s="250"/>
      <c r="AH373" s="250"/>
    </row>
    <row r="374" spans="1:34" s="250" customFormat="1">
      <c r="A374" s="254"/>
      <c r="C374" s="254"/>
      <c r="D374" s="254"/>
      <c r="E374" s="254"/>
      <c r="F374" s="254"/>
      <c r="G374" s="308"/>
      <c r="H374" s="308"/>
      <c r="I374" s="308"/>
      <c r="J374" s="308"/>
      <c r="K374" s="308"/>
      <c r="L374" s="308"/>
      <c r="M374" s="308"/>
      <c r="N374" s="308"/>
      <c r="O374" s="308"/>
      <c r="P374" s="307"/>
      <c r="Q374" s="308"/>
      <c r="R374" s="276"/>
      <c r="T374" s="288"/>
      <c r="U374" s="359"/>
      <c r="V374" s="360"/>
      <c r="W374" s="358"/>
      <c r="X374" s="360"/>
      <c r="Y374" s="358"/>
      <c r="Z374" s="251"/>
      <c r="AA374" s="268"/>
      <c r="AB374" s="298"/>
      <c r="AE374" s="299"/>
    </row>
    <row r="375" spans="1:34" s="250" customFormat="1">
      <c r="A375" s="254"/>
      <c r="C375" s="254"/>
      <c r="D375" s="254"/>
      <c r="E375" s="254"/>
      <c r="F375" s="254"/>
      <c r="G375" s="268"/>
      <c r="H375" s="268"/>
      <c r="I375" s="268"/>
      <c r="J375" s="268"/>
      <c r="K375" s="268"/>
      <c r="L375" s="268"/>
      <c r="M375" s="268"/>
      <c r="N375" s="268"/>
      <c r="O375" s="268"/>
      <c r="P375" s="268"/>
      <c r="Q375" s="268"/>
      <c r="T375" s="268"/>
      <c r="U375" s="361"/>
      <c r="V375" s="268"/>
      <c r="W375" s="358"/>
      <c r="X375" s="268"/>
      <c r="Y375" s="358"/>
      <c r="Z375" s="251"/>
      <c r="AA375" s="268"/>
      <c r="AB375" s="298"/>
      <c r="AE375" s="299"/>
    </row>
    <row r="376" spans="1:34" s="250" customFormat="1">
      <c r="A376" s="254"/>
      <c r="C376" s="254"/>
      <c r="D376" s="254"/>
      <c r="E376" s="254"/>
      <c r="F376" s="254"/>
      <c r="G376" s="268"/>
      <c r="H376" s="268"/>
      <c r="I376" s="268"/>
      <c r="J376" s="268"/>
      <c r="K376" s="268"/>
      <c r="L376" s="268"/>
      <c r="M376" s="268"/>
      <c r="N376" s="268"/>
      <c r="O376" s="268"/>
      <c r="P376" s="268"/>
      <c r="Q376" s="268"/>
      <c r="T376" s="268"/>
      <c r="U376" s="361"/>
      <c r="V376" s="268"/>
      <c r="W376" s="358"/>
      <c r="X376" s="268"/>
      <c r="Y376" s="358"/>
      <c r="Z376" s="251"/>
      <c r="AA376" s="268"/>
      <c r="AB376" s="298"/>
      <c r="AE376" s="299"/>
    </row>
    <row r="377" spans="1:34" s="250" customFormat="1">
      <c r="A377" s="254"/>
      <c r="C377" s="254"/>
      <c r="D377" s="254"/>
      <c r="E377" s="254"/>
      <c r="F377" s="254"/>
      <c r="G377" s="268"/>
      <c r="H377" s="268"/>
      <c r="I377" s="268"/>
      <c r="J377" s="268"/>
      <c r="K377" s="268"/>
      <c r="L377" s="268"/>
      <c r="M377" s="268"/>
      <c r="N377" s="268"/>
      <c r="O377" s="268"/>
      <c r="P377" s="268"/>
      <c r="Q377" s="268"/>
      <c r="R377" s="268"/>
      <c r="S377" s="268"/>
      <c r="T377" s="268"/>
      <c r="U377" s="361"/>
      <c r="V377" s="268"/>
      <c r="W377" s="358"/>
      <c r="X377" s="268"/>
      <c r="Y377" s="358"/>
      <c r="Z377" s="251"/>
      <c r="AA377" s="268"/>
      <c r="AB377" s="298"/>
      <c r="AE377" s="299"/>
    </row>
    <row r="378" spans="1:34" s="250" customFormat="1">
      <c r="A378" s="254"/>
      <c r="C378" s="254"/>
      <c r="D378" s="254"/>
      <c r="E378" s="254"/>
      <c r="F378" s="254"/>
      <c r="G378" s="268"/>
      <c r="H378" s="268"/>
      <c r="I378" s="268"/>
      <c r="J378" s="268"/>
      <c r="K378" s="268"/>
      <c r="L378" s="268"/>
      <c r="M378" s="268"/>
      <c r="N378" s="268"/>
      <c r="O378" s="268"/>
      <c r="P378" s="268"/>
      <c r="Q378" s="268"/>
      <c r="R378" s="268"/>
      <c r="S378" s="268"/>
      <c r="T378" s="268"/>
      <c r="U378" s="361"/>
      <c r="V378" s="268"/>
      <c r="W378" s="358"/>
      <c r="X378" s="268"/>
      <c r="Y378" s="358"/>
      <c r="Z378" s="251"/>
      <c r="AA378" s="268"/>
      <c r="AB378" s="298"/>
      <c r="AE378" s="299"/>
    </row>
    <row r="379" spans="1:34" s="250" customFormat="1">
      <c r="A379" s="254"/>
      <c r="C379" s="254"/>
      <c r="D379" s="254"/>
      <c r="E379" s="254"/>
      <c r="F379" s="254"/>
      <c r="G379" s="268"/>
      <c r="H379" s="268"/>
      <c r="I379" s="268"/>
      <c r="J379" s="268"/>
      <c r="K379" s="268"/>
      <c r="L379" s="268"/>
      <c r="M379" s="268"/>
      <c r="N379" s="268"/>
      <c r="O379" s="268"/>
      <c r="P379" s="268"/>
      <c r="Q379" s="268"/>
      <c r="R379" s="268"/>
      <c r="S379" s="268"/>
      <c r="T379" s="268"/>
      <c r="U379" s="361"/>
      <c r="V379" s="268"/>
      <c r="W379" s="358"/>
      <c r="X379" s="268"/>
      <c r="Y379" s="358"/>
      <c r="Z379" s="251"/>
      <c r="AA379" s="268"/>
      <c r="AB379" s="298"/>
      <c r="AE379" s="299"/>
    </row>
    <row r="380" spans="1:34" s="250" customFormat="1">
      <c r="A380" s="254"/>
      <c r="C380" s="254"/>
      <c r="D380" s="254"/>
      <c r="E380" s="254"/>
      <c r="F380" s="254"/>
      <c r="G380" s="268"/>
      <c r="H380" s="268"/>
      <c r="I380" s="268"/>
      <c r="J380" s="268"/>
      <c r="K380" s="268"/>
      <c r="L380" s="268"/>
      <c r="M380" s="268"/>
      <c r="N380" s="268"/>
      <c r="O380" s="268"/>
      <c r="P380" s="268"/>
      <c r="Q380" s="268"/>
      <c r="R380" s="268"/>
      <c r="S380" s="268"/>
      <c r="T380" s="268"/>
      <c r="U380" s="361"/>
      <c r="V380" s="268"/>
      <c r="W380" s="358"/>
      <c r="X380" s="268"/>
      <c r="Y380" s="358"/>
      <c r="Z380" s="251"/>
      <c r="AA380" s="268"/>
      <c r="AB380" s="298"/>
      <c r="AE380" s="299"/>
    </row>
    <row r="381" spans="1:34" s="250" customFormat="1">
      <c r="A381" s="254"/>
      <c r="C381" s="254"/>
      <c r="D381" s="254"/>
      <c r="E381" s="254"/>
      <c r="F381" s="254"/>
      <c r="G381" s="268"/>
      <c r="H381" s="268"/>
      <c r="I381" s="268"/>
      <c r="J381" s="268"/>
      <c r="K381" s="268"/>
      <c r="L381" s="268"/>
      <c r="M381" s="268"/>
      <c r="N381" s="268"/>
      <c r="O381" s="268"/>
      <c r="P381" s="268"/>
      <c r="Q381" s="268"/>
      <c r="R381" s="268"/>
      <c r="S381" s="268"/>
      <c r="T381" s="268"/>
      <c r="U381" s="361"/>
      <c r="V381" s="268"/>
      <c r="W381" s="358"/>
      <c r="X381" s="268"/>
      <c r="Y381" s="358"/>
      <c r="Z381" s="251"/>
      <c r="AA381" s="268"/>
      <c r="AB381" s="298"/>
      <c r="AE381" s="299"/>
    </row>
    <row r="382" spans="1:34" s="250" customFormat="1">
      <c r="A382" s="254"/>
      <c r="C382" s="254"/>
      <c r="D382" s="254"/>
      <c r="E382" s="254"/>
      <c r="F382" s="254"/>
      <c r="G382" s="268"/>
      <c r="H382" s="268"/>
      <c r="I382" s="268"/>
      <c r="J382" s="268"/>
      <c r="K382" s="268"/>
      <c r="L382" s="268"/>
      <c r="M382" s="268"/>
      <c r="N382" s="268"/>
      <c r="O382" s="268"/>
      <c r="P382" s="268"/>
      <c r="Q382" s="268"/>
      <c r="R382" s="268"/>
      <c r="S382" s="268"/>
      <c r="T382" s="268"/>
      <c r="U382" s="361"/>
      <c r="V382" s="268"/>
      <c r="W382" s="358"/>
      <c r="X382" s="268"/>
      <c r="Y382" s="358"/>
      <c r="Z382" s="251"/>
      <c r="AA382" s="268"/>
      <c r="AB382" s="298"/>
      <c r="AE382" s="299"/>
    </row>
    <row r="383" spans="1:34" s="250" customFormat="1">
      <c r="A383" s="254"/>
      <c r="C383" s="254"/>
      <c r="D383" s="254"/>
      <c r="E383" s="254"/>
      <c r="F383" s="254"/>
      <c r="G383" s="268"/>
      <c r="H383" s="268"/>
      <c r="I383" s="268"/>
      <c r="J383" s="268"/>
      <c r="K383" s="268"/>
      <c r="L383" s="268"/>
      <c r="M383" s="268"/>
      <c r="N383" s="268"/>
      <c r="O383" s="268"/>
      <c r="P383" s="268"/>
      <c r="Q383" s="268"/>
      <c r="R383" s="268"/>
      <c r="S383" s="268"/>
      <c r="T383" s="268"/>
      <c r="U383" s="361"/>
      <c r="V383" s="268"/>
      <c r="W383" s="358"/>
      <c r="X383" s="268"/>
      <c r="Y383" s="358"/>
      <c r="Z383" s="251"/>
      <c r="AA383" s="268"/>
      <c r="AB383" s="298"/>
      <c r="AE383" s="299"/>
    </row>
    <row r="384" spans="1:34" s="250" customFormat="1">
      <c r="A384" s="254"/>
      <c r="C384" s="254"/>
      <c r="D384" s="254"/>
      <c r="E384" s="254"/>
      <c r="F384" s="254"/>
      <c r="G384" s="268"/>
      <c r="H384" s="268"/>
      <c r="I384" s="268"/>
      <c r="J384" s="268"/>
      <c r="K384" s="268"/>
      <c r="L384" s="268"/>
      <c r="M384" s="268"/>
      <c r="N384" s="268"/>
      <c r="O384" s="268"/>
      <c r="P384" s="268"/>
      <c r="Q384" s="268"/>
      <c r="R384" s="268"/>
      <c r="S384" s="268"/>
      <c r="T384" s="268"/>
      <c r="U384" s="361"/>
      <c r="V384" s="268"/>
      <c r="W384" s="358"/>
      <c r="X384" s="268"/>
      <c r="Y384" s="358"/>
      <c r="Z384" s="251"/>
      <c r="AA384" s="268"/>
      <c r="AB384" s="298"/>
      <c r="AE384" s="299"/>
    </row>
    <row r="385" spans="1:31" s="250" customFormat="1">
      <c r="A385" s="254"/>
      <c r="C385" s="254"/>
      <c r="D385" s="254"/>
      <c r="E385" s="254"/>
      <c r="F385" s="254"/>
      <c r="G385" s="268"/>
      <c r="H385" s="268"/>
      <c r="I385" s="268"/>
      <c r="J385" s="268"/>
      <c r="K385" s="268"/>
      <c r="L385" s="268"/>
      <c r="M385" s="268"/>
      <c r="N385" s="268"/>
      <c r="O385" s="268"/>
      <c r="P385" s="268"/>
      <c r="Q385" s="268"/>
      <c r="R385" s="268"/>
      <c r="S385" s="268"/>
      <c r="T385" s="268"/>
      <c r="U385" s="361"/>
      <c r="V385" s="268"/>
      <c r="W385" s="358"/>
      <c r="X385" s="268"/>
      <c r="Y385" s="358"/>
      <c r="Z385" s="251"/>
      <c r="AA385" s="268"/>
      <c r="AB385" s="298"/>
      <c r="AE385" s="299"/>
    </row>
    <row r="386" spans="1:31" s="250" customFormat="1">
      <c r="A386" s="254"/>
      <c r="C386" s="254"/>
      <c r="D386" s="254"/>
      <c r="E386" s="254"/>
      <c r="F386" s="254"/>
      <c r="G386" s="268"/>
      <c r="H386" s="268"/>
      <c r="I386" s="268"/>
      <c r="J386" s="268"/>
      <c r="K386" s="268"/>
      <c r="L386" s="268"/>
      <c r="M386" s="268"/>
      <c r="N386" s="268"/>
      <c r="O386" s="268"/>
      <c r="P386" s="268"/>
      <c r="Q386" s="268"/>
      <c r="R386" s="268"/>
      <c r="S386" s="268"/>
      <c r="T386" s="268"/>
      <c r="U386" s="361"/>
      <c r="V386" s="268"/>
      <c r="W386" s="358"/>
      <c r="X386" s="268"/>
      <c r="Y386" s="358"/>
      <c r="Z386" s="251"/>
      <c r="AA386" s="268"/>
      <c r="AB386" s="298"/>
      <c r="AE386" s="299"/>
    </row>
    <row r="387" spans="1:31" s="250" customFormat="1">
      <c r="A387" s="254"/>
      <c r="C387" s="254"/>
      <c r="D387" s="254"/>
      <c r="E387" s="254"/>
      <c r="F387" s="254"/>
      <c r="G387" s="268"/>
      <c r="H387" s="268"/>
      <c r="I387" s="268"/>
      <c r="J387" s="268"/>
      <c r="K387" s="268"/>
      <c r="L387" s="268"/>
      <c r="M387" s="268"/>
      <c r="N387" s="268"/>
      <c r="O387" s="268"/>
      <c r="P387" s="268"/>
      <c r="Q387" s="268"/>
      <c r="R387" s="268"/>
      <c r="S387" s="268"/>
      <c r="T387" s="268"/>
      <c r="U387" s="361"/>
      <c r="V387" s="268"/>
      <c r="W387" s="358"/>
      <c r="X387" s="268"/>
      <c r="Y387" s="358"/>
      <c r="Z387" s="251"/>
      <c r="AA387" s="268"/>
      <c r="AB387" s="298"/>
      <c r="AE387" s="299"/>
    </row>
    <row r="388" spans="1:31" s="250" customFormat="1">
      <c r="A388" s="254"/>
      <c r="C388" s="254"/>
      <c r="D388" s="254"/>
      <c r="E388" s="254"/>
      <c r="F388" s="254"/>
      <c r="G388" s="268"/>
      <c r="H388" s="268"/>
      <c r="I388" s="268"/>
      <c r="J388" s="268"/>
      <c r="K388" s="268"/>
      <c r="L388" s="268"/>
      <c r="M388" s="268"/>
      <c r="N388" s="268"/>
      <c r="O388" s="268"/>
      <c r="P388" s="268"/>
      <c r="Q388" s="268"/>
      <c r="R388" s="268"/>
      <c r="S388" s="268"/>
      <c r="T388" s="268"/>
      <c r="U388" s="361"/>
      <c r="V388" s="268"/>
      <c r="W388" s="358"/>
      <c r="X388" s="268"/>
      <c r="Y388" s="358"/>
      <c r="Z388" s="251"/>
      <c r="AA388" s="268"/>
      <c r="AB388" s="298"/>
      <c r="AE388" s="299"/>
    </row>
    <row r="389" spans="1:31" s="250" customFormat="1">
      <c r="A389" s="254"/>
      <c r="C389" s="254"/>
      <c r="D389" s="254"/>
      <c r="E389" s="254"/>
      <c r="F389" s="254"/>
      <c r="G389" s="268"/>
      <c r="H389" s="268"/>
      <c r="I389" s="268"/>
      <c r="J389" s="268"/>
      <c r="K389" s="268"/>
      <c r="L389" s="268"/>
      <c r="M389" s="268"/>
      <c r="N389" s="268"/>
      <c r="O389" s="268"/>
      <c r="P389" s="268"/>
      <c r="Q389" s="268"/>
      <c r="R389" s="268"/>
      <c r="S389" s="268"/>
      <c r="T389" s="268"/>
      <c r="U389" s="361"/>
      <c r="V389" s="268"/>
      <c r="W389" s="358"/>
      <c r="X389" s="268"/>
      <c r="Y389" s="358"/>
      <c r="Z389" s="251"/>
      <c r="AA389" s="268"/>
      <c r="AB389" s="298"/>
      <c r="AE389" s="299"/>
    </row>
    <row r="390" spans="1:31" s="250" customFormat="1">
      <c r="A390" s="254"/>
      <c r="C390" s="254"/>
      <c r="D390" s="254"/>
      <c r="E390" s="254"/>
      <c r="F390" s="254"/>
      <c r="Y390" s="251"/>
      <c r="Z390" s="251"/>
    </row>
    <row r="391" spans="1:31" s="250" customFormat="1">
      <c r="A391" s="254"/>
      <c r="C391" s="254"/>
      <c r="D391" s="254"/>
      <c r="E391" s="254"/>
      <c r="F391" s="254"/>
      <c r="Y391" s="251"/>
      <c r="Z391" s="251"/>
    </row>
    <row r="392" spans="1:31" s="250" customFormat="1">
      <c r="A392" s="254"/>
      <c r="C392" s="254"/>
      <c r="D392" s="254"/>
      <c r="E392" s="254"/>
      <c r="F392" s="254"/>
      <c r="Y392" s="251"/>
      <c r="Z392" s="251"/>
    </row>
    <row r="393" spans="1:31" s="250" customFormat="1">
      <c r="A393" s="254"/>
      <c r="C393" s="254"/>
      <c r="D393" s="254"/>
      <c r="E393" s="254"/>
      <c r="F393" s="254"/>
      <c r="Y393" s="251"/>
      <c r="Z393" s="251"/>
    </row>
    <row r="394" spans="1:31" s="250" customFormat="1">
      <c r="A394" s="254"/>
      <c r="C394" s="254"/>
      <c r="D394" s="254"/>
      <c r="E394" s="254"/>
      <c r="F394" s="254"/>
      <c r="Y394" s="251"/>
      <c r="Z394" s="251"/>
    </row>
    <row r="395" spans="1:31" s="250" customFormat="1">
      <c r="A395" s="254"/>
      <c r="C395" s="254"/>
      <c r="D395" s="254"/>
      <c r="E395" s="254"/>
      <c r="F395" s="254"/>
      <c r="Y395" s="251"/>
      <c r="Z395" s="251"/>
    </row>
    <row r="396" spans="1:31" s="250" customFormat="1">
      <c r="A396" s="254"/>
      <c r="C396" s="254"/>
      <c r="D396" s="254"/>
      <c r="E396" s="254"/>
      <c r="F396" s="254"/>
      <c r="Y396" s="251"/>
      <c r="Z396" s="251"/>
    </row>
    <row r="397" spans="1:31" s="250" customFormat="1">
      <c r="A397" s="254"/>
      <c r="C397" s="254"/>
      <c r="D397" s="254"/>
      <c r="E397" s="254"/>
      <c r="F397" s="254"/>
      <c r="Y397" s="251"/>
      <c r="Z397" s="251"/>
    </row>
    <row r="398" spans="1:31" s="250" customFormat="1">
      <c r="A398" s="254"/>
      <c r="C398" s="254"/>
      <c r="D398" s="254"/>
      <c r="E398" s="254"/>
      <c r="F398" s="254"/>
      <c r="Y398" s="251"/>
      <c r="Z398" s="251"/>
    </row>
    <row r="399" spans="1:31" s="250" customFormat="1">
      <c r="A399" s="254"/>
      <c r="C399" s="254"/>
      <c r="D399" s="254"/>
      <c r="E399" s="254"/>
      <c r="F399" s="254"/>
      <c r="Y399" s="251"/>
      <c r="Z399" s="251"/>
    </row>
    <row r="400" spans="1:31" s="250" customFormat="1">
      <c r="A400" s="254"/>
      <c r="C400" s="254"/>
      <c r="D400" s="254"/>
      <c r="E400" s="254"/>
      <c r="F400" s="254"/>
      <c r="Y400" s="251"/>
      <c r="Z400" s="251"/>
    </row>
    <row r="401" spans="1:26" s="250" customFormat="1">
      <c r="A401" s="254"/>
      <c r="C401" s="254"/>
      <c r="D401" s="254"/>
      <c r="E401" s="302"/>
      <c r="F401" s="302"/>
      <c r="Y401" s="251"/>
      <c r="Z401" s="303"/>
    </row>
    <row r="402" spans="1:26" s="250" customFormat="1">
      <c r="A402" s="254"/>
      <c r="C402" s="254"/>
      <c r="D402" s="254"/>
      <c r="E402" s="302"/>
      <c r="F402" s="302"/>
      <c r="Y402" s="251"/>
      <c r="Z402" s="303"/>
    </row>
    <row r="403" spans="1:26" s="250" customFormat="1">
      <c r="A403" s="254"/>
      <c r="C403" s="254"/>
      <c r="D403" s="254"/>
      <c r="E403" s="254"/>
      <c r="F403" s="254"/>
      <c r="Y403" s="251"/>
      <c r="Z403" s="251"/>
    </row>
    <row r="404" spans="1:26" s="250" customFormat="1">
      <c r="A404" s="254"/>
      <c r="C404" s="254"/>
      <c r="D404" s="254"/>
      <c r="E404" s="254"/>
      <c r="F404" s="254"/>
      <c r="Y404" s="251"/>
      <c r="Z404" s="251"/>
    </row>
    <row r="405" spans="1:26" s="250" customFormat="1">
      <c r="A405" s="254"/>
      <c r="C405" s="254"/>
      <c r="D405" s="254"/>
      <c r="E405" s="254"/>
      <c r="F405" s="254"/>
      <c r="Y405" s="251"/>
      <c r="Z405" s="251"/>
    </row>
    <row r="406" spans="1:26" s="250" customFormat="1">
      <c r="A406" s="254"/>
      <c r="C406" s="254"/>
      <c r="D406" s="254"/>
      <c r="E406" s="254"/>
      <c r="F406" s="254"/>
      <c r="Y406" s="251"/>
      <c r="Z406" s="251"/>
    </row>
    <row r="407" spans="1:26" s="250" customFormat="1">
      <c r="A407" s="254"/>
      <c r="C407" s="254"/>
      <c r="D407" s="254"/>
      <c r="E407" s="254"/>
      <c r="F407" s="254"/>
      <c r="Y407" s="251"/>
      <c r="Z407" s="251"/>
    </row>
    <row r="408" spans="1:26" s="250" customFormat="1">
      <c r="A408" s="254"/>
      <c r="C408" s="254"/>
      <c r="D408" s="254"/>
      <c r="E408" s="254"/>
      <c r="F408" s="254"/>
      <c r="Y408" s="251"/>
      <c r="Z408" s="251"/>
    </row>
    <row r="409" spans="1:26" s="250" customFormat="1">
      <c r="A409" s="254"/>
      <c r="C409" s="254"/>
      <c r="D409" s="254"/>
      <c r="E409" s="254"/>
      <c r="F409" s="254"/>
      <c r="Y409" s="251"/>
      <c r="Z409" s="251"/>
    </row>
    <row r="410" spans="1:26" s="250" customFormat="1">
      <c r="A410" s="254"/>
      <c r="C410" s="254"/>
      <c r="D410" s="254"/>
      <c r="E410" s="254"/>
      <c r="F410" s="254"/>
      <c r="Y410" s="251"/>
      <c r="Z410" s="251"/>
    </row>
    <row r="411" spans="1:26" s="250" customFormat="1">
      <c r="A411" s="254"/>
      <c r="C411" s="254"/>
      <c r="D411" s="254"/>
      <c r="E411" s="254"/>
      <c r="F411" s="254"/>
      <c r="Y411" s="251"/>
      <c r="Z411" s="251"/>
    </row>
    <row r="412" spans="1:26" s="250" customFormat="1">
      <c r="A412" s="254"/>
      <c r="C412" s="254"/>
      <c r="D412" s="254"/>
      <c r="E412" s="254"/>
      <c r="F412" s="254"/>
      <c r="Y412" s="251"/>
      <c r="Z412" s="251"/>
    </row>
    <row r="413" spans="1:26" s="250" customFormat="1">
      <c r="A413" s="254"/>
      <c r="C413" s="254"/>
      <c r="D413" s="254"/>
      <c r="E413" s="254"/>
      <c r="F413" s="254"/>
      <c r="Y413" s="251"/>
      <c r="Z413" s="251"/>
    </row>
    <row r="414" spans="1:26" s="250" customFormat="1">
      <c r="A414" s="254"/>
      <c r="C414" s="254"/>
      <c r="D414" s="254"/>
      <c r="E414" s="254"/>
      <c r="F414" s="254"/>
      <c r="Y414" s="251"/>
      <c r="Z414" s="251"/>
    </row>
    <row r="415" spans="1:26" s="250" customFormat="1">
      <c r="A415" s="254"/>
      <c r="C415" s="254"/>
      <c r="D415" s="254"/>
      <c r="E415" s="254"/>
      <c r="F415" s="254"/>
      <c r="Y415" s="251"/>
      <c r="Z415" s="251"/>
    </row>
    <row r="416" spans="1:26" s="250" customFormat="1">
      <c r="A416" s="254"/>
      <c r="C416" s="254"/>
      <c r="D416" s="254"/>
      <c r="E416" s="254"/>
      <c r="F416" s="254"/>
      <c r="Y416" s="251"/>
      <c r="Z416" s="251"/>
    </row>
    <row r="417" spans="1:26" s="250" customFormat="1">
      <c r="A417" s="254"/>
      <c r="C417" s="254"/>
      <c r="D417" s="254"/>
      <c r="E417" s="254"/>
      <c r="F417" s="254"/>
      <c r="Y417" s="251"/>
      <c r="Z417" s="251"/>
    </row>
    <row r="418" spans="1:26" s="250" customFormat="1">
      <c r="A418" s="254"/>
      <c r="C418" s="254"/>
      <c r="D418" s="254"/>
      <c r="E418" s="254"/>
      <c r="F418" s="254"/>
      <c r="Y418" s="251"/>
      <c r="Z418" s="251"/>
    </row>
    <row r="419" spans="1:26" s="250" customFormat="1">
      <c r="A419" s="254"/>
      <c r="C419" s="254"/>
      <c r="D419" s="254"/>
      <c r="E419" s="254"/>
      <c r="F419" s="254"/>
      <c r="Y419" s="251"/>
      <c r="Z419" s="251"/>
    </row>
    <row r="420" spans="1:26" s="250" customFormat="1">
      <c r="A420" s="254"/>
      <c r="C420" s="254"/>
      <c r="D420" s="254"/>
      <c r="E420" s="254"/>
      <c r="F420" s="254"/>
      <c r="Y420" s="251"/>
      <c r="Z420" s="251"/>
    </row>
    <row r="421" spans="1:26" s="250" customFormat="1">
      <c r="A421" s="254"/>
      <c r="C421" s="254"/>
      <c r="D421" s="254"/>
      <c r="E421" s="254"/>
      <c r="F421" s="254"/>
      <c r="Y421" s="251"/>
      <c r="Z421" s="251"/>
    </row>
    <row r="422" spans="1:26" s="250" customFormat="1">
      <c r="A422" s="254"/>
      <c r="C422" s="254"/>
      <c r="D422" s="254"/>
      <c r="E422" s="254"/>
      <c r="F422" s="254"/>
      <c r="Y422" s="251"/>
      <c r="Z422" s="251"/>
    </row>
    <row r="423" spans="1:26" s="250" customFormat="1">
      <c r="A423" s="254"/>
      <c r="C423" s="254"/>
      <c r="D423" s="254"/>
      <c r="E423" s="254"/>
      <c r="F423" s="254"/>
      <c r="Y423" s="251"/>
      <c r="Z423" s="251"/>
    </row>
    <row r="424" spans="1:26" s="250" customFormat="1">
      <c r="A424" s="254"/>
      <c r="C424" s="254"/>
      <c r="D424" s="254"/>
      <c r="E424" s="254"/>
      <c r="F424" s="254"/>
      <c r="Y424" s="251"/>
      <c r="Z424" s="251"/>
    </row>
    <row r="425" spans="1:26" s="250" customFormat="1">
      <c r="A425" s="254"/>
      <c r="C425" s="254"/>
      <c r="D425" s="254"/>
      <c r="E425" s="254"/>
      <c r="F425" s="254"/>
      <c r="Y425" s="251"/>
      <c r="Z425" s="251"/>
    </row>
    <row r="426" spans="1:26" s="250" customFormat="1">
      <c r="A426" s="254"/>
      <c r="C426" s="254"/>
      <c r="D426" s="254"/>
      <c r="E426" s="254"/>
      <c r="F426" s="254"/>
      <c r="Y426" s="251"/>
      <c r="Z426" s="251"/>
    </row>
    <row r="427" spans="1:26" s="250" customFormat="1">
      <c r="A427" s="254"/>
      <c r="C427" s="254"/>
      <c r="D427" s="254"/>
      <c r="E427" s="254"/>
      <c r="F427" s="254"/>
      <c r="Y427" s="251"/>
      <c r="Z427" s="251"/>
    </row>
    <row r="428" spans="1:26" s="250" customFormat="1">
      <c r="A428" s="254"/>
      <c r="C428" s="254"/>
      <c r="D428" s="254"/>
      <c r="E428" s="254"/>
      <c r="F428" s="254"/>
      <c r="Y428" s="251"/>
      <c r="Z428" s="251"/>
    </row>
    <row r="429" spans="1:26" s="250" customFormat="1">
      <c r="A429" s="254"/>
      <c r="C429" s="254"/>
      <c r="D429" s="254"/>
      <c r="E429" s="254"/>
      <c r="F429" s="254"/>
      <c r="Y429" s="251"/>
      <c r="Z429" s="251"/>
    </row>
    <row r="430" spans="1:26" s="250" customFormat="1">
      <c r="A430" s="254"/>
      <c r="C430" s="254"/>
      <c r="D430" s="254"/>
      <c r="E430" s="254"/>
      <c r="F430" s="254"/>
      <c r="Y430" s="251"/>
      <c r="Z430" s="251"/>
    </row>
    <row r="431" spans="1:26" s="250" customFormat="1">
      <c r="A431" s="254"/>
      <c r="C431" s="254"/>
      <c r="D431" s="254"/>
      <c r="E431" s="254"/>
      <c r="F431" s="254"/>
      <c r="Y431" s="251"/>
      <c r="Z431" s="251"/>
    </row>
    <row r="432" spans="1:26" s="250" customFormat="1">
      <c r="A432" s="254"/>
      <c r="C432" s="254"/>
      <c r="D432" s="254"/>
      <c r="E432" s="254"/>
      <c r="F432" s="254"/>
      <c r="Y432" s="251"/>
      <c r="Z432" s="251"/>
    </row>
    <row r="433" spans="1:26" s="250" customFormat="1">
      <c r="A433" s="254"/>
      <c r="C433" s="254"/>
      <c r="D433" s="254"/>
      <c r="E433" s="254"/>
      <c r="F433" s="254"/>
      <c r="Y433" s="251"/>
      <c r="Z433" s="251"/>
    </row>
    <row r="434" spans="1:26" s="250" customFormat="1">
      <c r="A434" s="254"/>
      <c r="C434" s="254"/>
      <c r="D434" s="254"/>
      <c r="E434" s="254"/>
      <c r="F434" s="254"/>
      <c r="Y434" s="251"/>
      <c r="Z434" s="251"/>
    </row>
    <row r="435" spans="1:26" s="250" customFormat="1">
      <c r="A435" s="254"/>
      <c r="C435" s="254"/>
      <c r="D435" s="254"/>
      <c r="E435" s="254"/>
      <c r="F435" s="254"/>
      <c r="Y435" s="251"/>
      <c r="Z435" s="251"/>
    </row>
    <row r="436" spans="1:26" s="250" customFormat="1">
      <c r="A436" s="254"/>
      <c r="C436" s="254"/>
      <c r="D436" s="254"/>
      <c r="E436" s="254"/>
      <c r="F436" s="254"/>
      <c r="Y436" s="251"/>
      <c r="Z436" s="251"/>
    </row>
    <row r="437" spans="1:26" s="250" customFormat="1">
      <c r="A437" s="254"/>
      <c r="C437" s="254"/>
      <c r="D437" s="254"/>
      <c r="E437" s="254"/>
      <c r="F437" s="254"/>
      <c r="Y437" s="251"/>
      <c r="Z437" s="251"/>
    </row>
    <row r="438" spans="1:26" s="250" customFormat="1">
      <c r="A438" s="254"/>
      <c r="C438" s="254"/>
      <c r="D438" s="254"/>
      <c r="E438" s="254"/>
      <c r="F438" s="254"/>
      <c r="Y438" s="251"/>
      <c r="Z438" s="251"/>
    </row>
    <row r="439" spans="1:26" s="250" customFormat="1">
      <c r="A439" s="254"/>
      <c r="C439" s="254"/>
      <c r="D439" s="254"/>
      <c r="E439" s="254"/>
      <c r="F439" s="254"/>
      <c r="Y439" s="251"/>
      <c r="Z439" s="251"/>
    </row>
    <row r="440" spans="1:26" s="250" customFormat="1">
      <c r="A440" s="254"/>
      <c r="C440" s="254"/>
      <c r="D440" s="254"/>
      <c r="E440" s="254"/>
      <c r="F440" s="254"/>
      <c r="Y440" s="251"/>
      <c r="Z440" s="251"/>
    </row>
    <row r="441" spans="1:26" s="250" customFormat="1">
      <c r="A441" s="254"/>
      <c r="C441" s="254"/>
      <c r="D441" s="254"/>
      <c r="E441" s="254"/>
      <c r="F441" s="254"/>
      <c r="Y441" s="251"/>
      <c r="Z441" s="251"/>
    </row>
    <row r="442" spans="1:26" s="250" customFormat="1">
      <c r="A442" s="254"/>
      <c r="C442" s="254"/>
      <c r="D442" s="254"/>
      <c r="E442" s="254"/>
      <c r="F442" s="254"/>
      <c r="Y442" s="251"/>
      <c r="Z442" s="251"/>
    </row>
    <row r="443" spans="1:26" s="250" customFormat="1">
      <c r="A443" s="254"/>
      <c r="C443" s="254"/>
      <c r="D443" s="254"/>
      <c r="E443" s="254"/>
      <c r="F443" s="254"/>
      <c r="Y443" s="251"/>
      <c r="Z443" s="251"/>
    </row>
    <row r="444" spans="1:26" s="250" customFormat="1">
      <c r="A444" s="254"/>
      <c r="C444" s="254"/>
      <c r="D444" s="254"/>
      <c r="E444" s="254"/>
      <c r="F444" s="254"/>
      <c r="Y444" s="251"/>
      <c r="Z444" s="251"/>
    </row>
    <row r="445" spans="1:26" s="250" customFormat="1">
      <c r="A445" s="254"/>
      <c r="C445" s="254"/>
      <c r="D445" s="254"/>
      <c r="E445" s="254"/>
      <c r="F445" s="254"/>
      <c r="Y445" s="251"/>
      <c r="Z445" s="251"/>
    </row>
    <row r="446" spans="1:26" s="250" customFormat="1">
      <c r="A446" s="254"/>
      <c r="C446" s="254"/>
      <c r="D446" s="254"/>
      <c r="E446" s="254"/>
      <c r="F446" s="254"/>
      <c r="Y446" s="251"/>
      <c r="Z446" s="251"/>
    </row>
    <row r="447" spans="1:26" s="250" customFormat="1">
      <c r="A447" s="254"/>
      <c r="C447" s="254"/>
      <c r="D447" s="254"/>
      <c r="E447" s="254"/>
      <c r="F447" s="254"/>
      <c r="Y447" s="251"/>
      <c r="Z447" s="251"/>
    </row>
    <row r="448" spans="1:26" s="250" customFormat="1">
      <c r="A448" s="254"/>
      <c r="C448" s="254"/>
      <c r="D448" s="254"/>
      <c r="E448" s="254"/>
      <c r="F448" s="254"/>
      <c r="Y448" s="251"/>
      <c r="Z448" s="251"/>
    </row>
    <row r="449" spans="1:26" s="250" customFormat="1">
      <c r="A449" s="254"/>
      <c r="C449" s="254"/>
      <c r="D449" s="254"/>
      <c r="E449" s="254"/>
      <c r="F449" s="254"/>
      <c r="Y449" s="251"/>
      <c r="Z449" s="251"/>
    </row>
    <row r="450" spans="1:26" s="250" customFormat="1">
      <c r="A450" s="254"/>
      <c r="C450" s="254"/>
      <c r="D450" s="254"/>
      <c r="E450" s="254"/>
      <c r="F450" s="254"/>
      <c r="Y450" s="251"/>
      <c r="Z450" s="251"/>
    </row>
    <row r="451" spans="1:26" s="250" customFormat="1">
      <c r="A451" s="254"/>
      <c r="C451" s="254"/>
      <c r="D451" s="254"/>
      <c r="E451" s="254"/>
      <c r="F451" s="254"/>
      <c r="Y451" s="251"/>
      <c r="Z451" s="251"/>
    </row>
    <row r="452" spans="1:26" s="250" customFormat="1">
      <c r="A452" s="254"/>
      <c r="C452" s="254"/>
      <c r="D452" s="254"/>
      <c r="E452" s="254"/>
      <c r="F452" s="254"/>
      <c r="Y452" s="251"/>
      <c r="Z452" s="251"/>
    </row>
    <row r="453" spans="1:26" s="250" customFormat="1">
      <c r="A453" s="254"/>
      <c r="C453" s="254"/>
      <c r="D453" s="254"/>
      <c r="E453" s="254"/>
      <c r="F453" s="254"/>
      <c r="Y453" s="251"/>
      <c r="Z453" s="251"/>
    </row>
    <row r="454" spans="1:26" s="250" customFormat="1">
      <c r="A454" s="254"/>
      <c r="C454" s="254"/>
      <c r="D454" s="254"/>
      <c r="E454" s="254"/>
      <c r="F454" s="254"/>
      <c r="Y454" s="251"/>
      <c r="Z454" s="251"/>
    </row>
    <row r="455" spans="1:26" s="250" customFormat="1">
      <c r="A455" s="254"/>
      <c r="C455" s="254"/>
      <c r="D455" s="254"/>
      <c r="E455" s="254"/>
      <c r="F455" s="254"/>
      <c r="Y455" s="251"/>
      <c r="Z455" s="251"/>
    </row>
    <row r="456" spans="1:26" s="250" customFormat="1">
      <c r="A456" s="254"/>
      <c r="C456" s="254"/>
      <c r="D456" s="254"/>
      <c r="E456" s="254"/>
      <c r="F456" s="254"/>
      <c r="Y456" s="251"/>
      <c r="Z456" s="251"/>
    </row>
    <row r="457" spans="1:26" s="250" customFormat="1">
      <c r="A457" s="254"/>
      <c r="C457" s="254"/>
      <c r="D457" s="254"/>
      <c r="E457" s="254"/>
      <c r="F457" s="254"/>
      <c r="Y457" s="251"/>
      <c r="Z457" s="251"/>
    </row>
    <row r="458" spans="1:26" s="250" customFormat="1">
      <c r="A458" s="254"/>
      <c r="C458" s="254"/>
      <c r="D458" s="254"/>
      <c r="E458" s="254"/>
      <c r="F458" s="254"/>
      <c r="Y458" s="251"/>
      <c r="Z458" s="251"/>
    </row>
    <row r="459" spans="1:26" s="250" customFormat="1">
      <c r="A459" s="254"/>
      <c r="C459" s="254"/>
      <c r="D459" s="254"/>
      <c r="E459" s="254"/>
      <c r="F459" s="254"/>
      <c r="Y459" s="251"/>
      <c r="Z459" s="251"/>
    </row>
    <row r="460" spans="1:26" s="250" customFormat="1">
      <c r="A460" s="254"/>
      <c r="C460" s="254"/>
      <c r="D460" s="254"/>
      <c r="E460" s="254"/>
      <c r="F460" s="254"/>
      <c r="Y460" s="251"/>
      <c r="Z460" s="251"/>
    </row>
    <row r="461" spans="1:26" s="250" customFormat="1">
      <c r="A461" s="254"/>
      <c r="C461" s="254"/>
      <c r="D461" s="254"/>
      <c r="E461" s="254"/>
      <c r="F461" s="254"/>
      <c r="Y461" s="251"/>
      <c r="Z461" s="251"/>
    </row>
    <row r="462" spans="1:26" s="250" customFormat="1">
      <c r="A462" s="254"/>
      <c r="C462" s="254"/>
      <c r="D462" s="254"/>
      <c r="E462" s="254"/>
      <c r="F462" s="254"/>
      <c r="Y462" s="251"/>
      <c r="Z462" s="251"/>
    </row>
    <row r="463" spans="1:26" s="250" customFormat="1">
      <c r="A463" s="254"/>
      <c r="C463" s="254"/>
      <c r="D463" s="254"/>
      <c r="E463" s="254"/>
      <c r="F463" s="254"/>
      <c r="Y463" s="251"/>
      <c r="Z463" s="251"/>
    </row>
    <row r="464" spans="1:26" s="250" customFormat="1">
      <c r="A464" s="254"/>
      <c r="C464" s="254"/>
      <c r="D464" s="254"/>
      <c r="E464" s="254"/>
      <c r="F464" s="254"/>
      <c r="Y464" s="251"/>
      <c r="Z464" s="251"/>
    </row>
    <row r="465" spans="1:26" s="250" customFormat="1">
      <c r="A465" s="254"/>
      <c r="C465" s="254"/>
      <c r="D465" s="254"/>
      <c r="E465" s="254"/>
      <c r="F465" s="254"/>
      <c r="Y465" s="251"/>
      <c r="Z465" s="251"/>
    </row>
    <row r="466" spans="1:26" s="250" customFormat="1">
      <c r="A466" s="254"/>
      <c r="C466" s="254"/>
      <c r="D466" s="254"/>
      <c r="E466" s="254"/>
      <c r="F466" s="254"/>
      <c r="Y466" s="251"/>
      <c r="Z466" s="251"/>
    </row>
    <row r="467" spans="1:26" s="250" customFormat="1">
      <c r="A467" s="254"/>
      <c r="C467" s="254"/>
      <c r="D467" s="254"/>
      <c r="E467" s="254"/>
      <c r="F467" s="254"/>
      <c r="Y467" s="251"/>
      <c r="Z467" s="251"/>
    </row>
    <row r="468" spans="1:26" s="250" customFormat="1">
      <c r="A468" s="254"/>
      <c r="C468" s="254"/>
      <c r="D468" s="254"/>
      <c r="E468" s="254"/>
      <c r="F468" s="254"/>
      <c r="Y468" s="251"/>
      <c r="Z468" s="251"/>
    </row>
    <row r="469" spans="1:26" s="250" customFormat="1">
      <c r="A469" s="254"/>
      <c r="C469" s="254"/>
      <c r="D469" s="254"/>
      <c r="E469" s="254"/>
      <c r="F469" s="254"/>
      <c r="Y469" s="251"/>
      <c r="Z469" s="251"/>
    </row>
    <row r="470" spans="1:26" s="250" customFormat="1">
      <c r="A470" s="254"/>
      <c r="C470" s="254"/>
      <c r="D470" s="254"/>
      <c r="E470" s="254"/>
      <c r="F470" s="254"/>
      <c r="Y470" s="251"/>
      <c r="Z470" s="251"/>
    </row>
    <row r="471" spans="1:26" s="250" customFormat="1">
      <c r="A471" s="254"/>
      <c r="C471" s="254"/>
      <c r="D471" s="254"/>
      <c r="E471" s="254"/>
      <c r="F471" s="254"/>
      <c r="Y471" s="251"/>
      <c r="Z471" s="251"/>
    </row>
    <row r="472" spans="1:26" s="250" customFormat="1">
      <c r="A472" s="254"/>
      <c r="C472" s="254"/>
      <c r="D472" s="254"/>
      <c r="E472" s="254"/>
      <c r="F472" s="254"/>
      <c r="Y472" s="251"/>
      <c r="Z472" s="251"/>
    </row>
    <row r="473" spans="1:26" s="250" customFormat="1">
      <c r="A473" s="254"/>
      <c r="C473" s="254"/>
      <c r="D473" s="254"/>
      <c r="E473" s="254"/>
      <c r="F473" s="254"/>
      <c r="Y473" s="251"/>
      <c r="Z473" s="251"/>
    </row>
    <row r="474" spans="1:26" s="250" customFormat="1">
      <c r="A474" s="254"/>
      <c r="C474" s="254"/>
      <c r="D474" s="254"/>
      <c r="E474" s="254"/>
      <c r="F474" s="254"/>
      <c r="Y474" s="251"/>
      <c r="Z474" s="251"/>
    </row>
    <row r="475" spans="1:26" s="250" customFormat="1">
      <c r="A475" s="254"/>
      <c r="C475" s="254"/>
      <c r="D475" s="254"/>
      <c r="E475" s="254"/>
      <c r="F475" s="254"/>
      <c r="Y475" s="251"/>
      <c r="Z475" s="251"/>
    </row>
    <row r="476" spans="1:26" s="250" customFormat="1">
      <c r="A476" s="254"/>
      <c r="C476" s="254"/>
      <c r="D476" s="254"/>
      <c r="E476" s="254"/>
      <c r="F476" s="254"/>
      <c r="Y476" s="251"/>
      <c r="Z476" s="251"/>
    </row>
    <row r="477" spans="1:26" s="250" customFormat="1">
      <c r="A477" s="254"/>
      <c r="C477" s="254"/>
      <c r="D477" s="254"/>
      <c r="E477" s="254"/>
      <c r="F477" s="254"/>
      <c r="Y477" s="251"/>
      <c r="Z477" s="251"/>
    </row>
    <row r="478" spans="1:26" s="250" customFormat="1">
      <c r="A478" s="254"/>
      <c r="C478" s="254"/>
      <c r="D478" s="254"/>
      <c r="E478" s="254"/>
      <c r="F478" s="254"/>
      <c r="Y478" s="251"/>
      <c r="Z478" s="251"/>
    </row>
    <row r="479" spans="1:26" s="250" customFormat="1">
      <c r="A479" s="254"/>
      <c r="C479" s="254"/>
      <c r="D479" s="254"/>
      <c r="E479" s="254"/>
      <c r="F479" s="254"/>
      <c r="Y479" s="251"/>
      <c r="Z479" s="251"/>
    </row>
    <row r="480" spans="1:26" s="250" customFormat="1">
      <c r="A480" s="254"/>
      <c r="C480" s="254"/>
      <c r="D480" s="254"/>
      <c r="E480" s="254"/>
      <c r="F480" s="254"/>
      <c r="Y480" s="251"/>
      <c r="Z480" s="251"/>
    </row>
    <row r="481" spans="1:26" s="250" customFormat="1">
      <c r="A481" s="254"/>
      <c r="C481" s="254"/>
      <c r="D481" s="254"/>
      <c r="E481" s="254"/>
      <c r="F481" s="254"/>
      <c r="Y481" s="251"/>
      <c r="Z481" s="251"/>
    </row>
    <row r="482" spans="1:26" s="250" customFormat="1">
      <c r="A482" s="254"/>
      <c r="C482" s="254"/>
      <c r="D482" s="254"/>
      <c r="E482" s="254"/>
      <c r="F482" s="254"/>
      <c r="Y482" s="251"/>
      <c r="Z482" s="251"/>
    </row>
    <row r="483" spans="1:26" s="250" customFormat="1">
      <c r="A483" s="254"/>
      <c r="C483" s="254"/>
      <c r="D483" s="254"/>
      <c r="E483" s="254"/>
      <c r="F483" s="254"/>
      <c r="Y483" s="251"/>
      <c r="Z483" s="251"/>
    </row>
    <row r="484" spans="1:26" s="250" customFormat="1">
      <c r="A484" s="254"/>
      <c r="C484" s="254"/>
      <c r="D484" s="254"/>
      <c r="E484" s="254"/>
      <c r="F484" s="254"/>
      <c r="Y484" s="251"/>
      <c r="Z484" s="251"/>
    </row>
    <row r="485" spans="1:26" s="250" customFormat="1">
      <c r="A485" s="254"/>
      <c r="C485" s="254"/>
      <c r="D485" s="254"/>
      <c r="E485" s="254"/>
      <c r="F485" s="254"/>
      <c r="Y485" s="251"/>
      <c r="Z485" s="251"/>
    </row>
    <row r="486" spans="1:26" s="250" customFormat="1">
      <c r="A486" s="254"/>
      <c r="C486" s="254"/>
      <c r="D486" s="254"/>
      <c r="E486" s="254"/>
      <c r="F486" s="254"/>
      <c r="Y486" s="251"/>
      <c r="Z486" s="251"/>
    </row>
    <row r="487" spans="1:26" s="250" customFormat="1">
      <c r="A487" s="254"/>
      <c r="C487" s="254"/>
      <c r="D487" s="254"/>
      <c r="E487" s="254"/>
      <c r="F487" s="254"/>
      <c r="Y487" s="251"/>
      <c r="Z487" s="251"/>
    </row>
    <row r="488" spans="1:26" s="250" customFormat="1">
      <c r="A488" s="254"/>
      <c r="C488" s="254"/>
      <c r="D488" s="254"/>
      <c r="E488" s="254"/>
      <c r="F488" s="254"/>
      <c r="Y488" s="251"/>
      <c r="Z488" s="251"/>
    </row>
    <row r="489" spans="1:26" s="250" customFormat="1">
      <c r="A489" s="254"/>
      <c r="C489" s="254"/>
      <c r="D489" s="254"/>
      <c r="E489" s="254"/>
      <c r="F489" s="254"/>
      <c r="Y489" s="251"/>
      <c r="Z489" s="251"/>
    </row>
    <row r="490" spans="1:26" s="250" customFormat="1">
      <c r="A490" s="254"/>
      <c r="C490" s="254"/>
      <c r="D490" s="254"/>
      <c r="E490" s="254"/>
      <c r="F490" s="254"/>
      <c r="Y490" s="251"/>
      <c r="Z490" s="251"/>
    </row>
    <row r="491" spans="1:26" s="250" customFormat="1">
      <c r="A491" s="254"/>
      <c r="C491" s="254"/>
      <c r="D491" s="254"/>
      <c r="E491" s="254"/>
      <c r="F491" s="254"/>
      <c r="Y491" s="251"/>
      <c r="Z491" s="251"/>
    </row>
    <row r="492" spans="1:26" s="250" customFormat="1">
      <c r="A492" s="254"/>
      <c r="C492" s="254"/>
      <c r="D492" s="254"/>
      <c r="E492" s="254"/>
      <c r="F492" s="254"/>
      <c r="Y492" s="251"/>
      <c r="Z492" s="251"/>
    </row>
    <row r="493" spans="1:26" s="250" customFormat="1">
      <c r="A493" s="254"/>
      <c r="C493" s="254"/>
      <c r="D493" s="254"/>
      <c r="E493" s="254"/>
      <c r="F493" s="254"/>
      <c r="Y493" s="251"/>
      <c r="Z493" s="251"/>
    </row>
    <row r="494" spans="1:26" s="250" customFormat="1">
      <c r="A494" s="254"/>
      <c r="C494" s="254"/>
      <c r="D494" s="254"/>
      <c r="E494" s="254"/>
      <c r="F494" s="254"/>
      <c r="Y494" s="251"/>
      <c r="Z494" s="251"/>
    </row>
    <row r="495" spans="1:26" s="250" customFormat="1">
      <c r="A495" s="254"/>
      <c r="C495" s="254"/>
      <c r="D495" s="254"/>
      <c r="E495" s="254"/>
      <c r="F495" s="254"/>
      <c r="Y495" s="251"/>
      <c r="Z495" s="251"/>
    </row>
    <row r="496" spans="1:26" s="250" customFormat="1">
      <c r="A496" s="254"/>
      <c r="C496" s="254"/>
      <c r="D496" s="254"/>
      <c r="E496" s="254"/>
      <c r="F496" s="254"/>
      <c r="Y496" s="251"/>
      <c r="Z496" s="251"/>
    </row>
    <row r="497" spans="1:26" s="250" customFormat="1">
      <c r="A497" s="254"/>
      <c r="C497" s="254"/>
      <c r="D497" s="254"/>
      <c r="E497" s="254"/>
      <c r="F497" s="254"/>
      <c r="Y497" s="251"/>
      <c r="Z497" s="251"/>
    </row>
    <row r="498" spans="1:26" s="250" customFormat="1">
      <c r="A498" s="254"/>
      <c r="C498" s="254"/>
      <c r="D498" s="254"/>
      <c r="E498" s="254"/>
      <c r="F498" s="254"/>
      <c r="Y498" s="251"/>
      <c r="Z498" s="251"/>
    </row>
    <row r="499" spans="1:26" s="250" customFormat="1">
      <c r="A499" s="254"/>
      <c r="C499" s="254"/>
      <c r="D499" s="254"/>
      <c r="E499" s="254"/>
      <c r="F499" s="254"/>
      <c r="Y499" s="251"/>
      <c r="Z499" s="251"/>
    </row>
    <row r="500" spans="1:26" s="250" customFormat="1">
      <c r="A500" s="254"/>
      <c r="C500" s="254"/>
      <c r="D500" s="254"/>
      <c r="E500" s="254"/>
      <c r="F500" s="254"/>
      <c r="Y500" s="251"/>
      <c r="Z500" s="251"/>
    </row>
    <row r="501" spans="1:26" s="250" customFormat="1">
      <c r="A501" s="254"/>
      <c r="C501" s="254"/>
      <c r="D501" s="254"/>
      <c r="E501" s="254"/>
      <c r="F501" s="254"/>
      <c r="Y501" s="251"/>
      <c r="Z501" s="251"/>
    </row>
    <row r="502" spans="1:26" s="250" customFormat="1">
      <c r="A502" s="254"/>
      <c r="C502" s="254"/>
      <c r="D502" s="254"/>
      <c r="E502" s="254"/>
      <c r="F502" s="254"/>
      <c r="Y502" s="251"/>
      <c r="Z502" s="251"/>
    </row>
    <row r="503" spans="1:26" s="250" customFormat="1">
      <c r="A503" s="254"/>
      <c r="C503" s="254"/>
      <c r="D503" s="254"/>
      <c r="E503" s="254"/>
      <c r="F503" s="254"/>
      <c r="Y503" s="251"/>
      <c r="Z503" s="251"/>
    </row>
    <row r="504" spans="1:26" s="250" customFormat="1">
      <c r="A504" s="254"/>
      <c r="C504" s="254"/>
      <c r="D504" s="254"/>
      <c r="E504" s="254"/>
      <c r="F504" s="254"/>
      <c r="Y504" s="251"/>
      <c r="Z504" s="251"/>
    </row>
    <row r="505" spans="1:26" s="250" customFormat="1">
      <c r="A505" s="254"/>
      <c r="C505" s="254"/>
      <c r="D505" s="254"/>
      <c r="E505" s="254"/>
      <c r="F505" s="254"/>
      <c r="Y505" s="251"/>
      <c r="Z505" s="251"/>
    </row>
    <row r="506" spans="1:26" s="250" customFormat="1">
      <c r="A506" s="254"/>
      <c r="C506" s="254"/>
      <c r="D506" s="254"/>
      <c r="E506" s="254"/>
      <c r="F506" s="254"/>
      <c r="Y506" s="251"/>
      <c r="Z506" s="251"/>
    </row>
    <row r="507" spans="1:26" s="250" customFormat="1">
      <c r="A507" s="254"/>
      <c r="C507" s="254"/>
      <c r="D507" s="254"/>
      <c r="E507" s="254"/>
      <c r="F507" s="254"/>
      <c r="Y507" s="251"/>
      <c r="Z507" s="251"/>
    </row>
    <row r="508" spans="1:26" s="250" customFormat="1">
      <c r="A508" s="254"/>
      <c r="C508" s="254"/>
      <c r="D508" s="254"/>
      <c r="E508" s="254"/>
      <c r="F508" s="254"/>
      <c r="Y508" s="251"/>
      <c r="Z508" s="251"/>
    </row>
    <row r="509" spans="1:26" s="250" customFormat="1">
      <c r="A509" s="254"/>
      <c r="C509" s="254"/>
      <c r="D509" s="254"/>
      <c r="E509" s="254"/>
      <c r="F509" s="254"/>
      <c r="Y509" s="251"/>
      <c r="Z509" s="251"/>
    </row>
    <row r="510" spans="1:26" s="250" customFormat="1">
      <c r="A510" s="254"/>
      <c r="C510" s="254"/>
      <c r="D510" s="254"/>
      <c r="E510" s="254"/>
      <c r="F510" s="254"/>
      <c r="Y510" s="251"/>
      <c r="Z510" s="251"/>
    </row>
    <row r="511" spans="1:26" s="250" customFormat="1">
      <c r="A511" s="254"/>
      <c r="C511" s="254"/>
      <c r="D511" s="254"/>
      <c r="E511" s="254"/>
      <c r="F511" s="254"/>
      <c r="Y511" s="251"/>
      <c r="Z511" s="251"/>
    </row>
    <row r="512" spans="1:26" s="250" customFormat="1">
      <c r="A512" s="254"/>
      <c r="C512" s="254"/>
      <c r="D512" s="254"/>
      <c r="E512" s="254"/>
      <c r="F512" s="254"/>
      <c r="Y512" s="251"/>
      <c r="Z512" s="251"/>
    </row>
    <row r="513" spans="1:26" s="250" customFormat="1">
      <c r="A513" s="254"/>
      <c r="C513" s="254"/>
      <c r="D513" s="254"/>
      <c r="E513" s="254"/>
      <c r="F513" s="254"/>
      <c r="Y513" s="251"/>
      <c r="Z513" s="251"/>
    </row>
    <row r="514" spans="1:26" s="250" customFormat="1">
      <c r="A514" s="254"/>
      <c r="C514" s="254"/>
      <c r="D514" s="254"/>
      <c r="E514" s="254"/>
      <c r="F514" s="254"/>
      <c r="Y514" s="251"/>
      <c r="Z514" s="251"/>
    </row>
    <row r="515" spans="1:26" s="250" customFormat="1">
      <c r="A515" s="254"/>
      <c r="C515" s="254"/>
      <c r="D515" s="254"/>
      <c r="E515" s="254"/>
      <c r="F515" s="254"/>
      <c r="Y515" s="251"/>
      <c r="Z515" s="251"/>
    </row>
    <row r="516" spans="1:26" s="250" customFormat="1">
      <c r="A516" s="254"/>
      <c r="C516" s="254"/>
      <c r="D516" s="254"/>
      <c r="E516" s="254"/>
      <c r="F516" s="254"/>
      <c r="Y516" s="251"/>
      <c r="Z516" s="251"/>
    </row>
    <row r="517" spans="1:26" s="250" customFormat="1">
      <c r="A517" s="254"/>
      <c r="C517" s="254"/>
      <c r="D517" s="254"/>
      <c r="E517" s="254"/>
      <c r="F517" s="254"/>
      <c r="Y517" s="251"/>
      <c r="Z517" s="251"/>
    </row>
    <row r="518" spans="1:26" s="250" customFormat="1">
      <c r="A518" s="254"/>
      <c r="C518" s="254"/>
      <c r="D518" s="254"/>
      <c r="E518" s="254"/>
      <c r="F518" s="254"/>
      <c r="Y518" s="251"/>
      <c r="Z518" s="251"/>
    </row>
    <row r="519" spans="1:26" s="250" customFormat="1">
      <c r="A519" s="254"/>
      <c r="C519" s="254"/>
      <c r="D519" s="254"/>
      <c r="E519" s="254"/>
      <c r="F519" s="254"/>
      <c r="Y519" s="251"/>
      <c r="Z519" s="251"/>
    </row>
    <row r="520" spans="1:26" s="250" customFormat="1">
      <c r="A520" s="254"/>
      <c r="C520" s="254"/>
      <c r="D520" s="254"/>
      <c r="E520" s="254"/>
      <c r="F520" s="254"/>
      <c r="Y520" s="251"/>
      <c r="Z520" s="251"/>
    </row>
    <row r="521" spans="1:26" s="250" customFormat="1">
      <c r="A521" s="254"/>
      <c r="C521" s="254"/>
      <c r="D521" s="254"/>
      <c r="E521" s="254"/>
      <c r="F521" s="254"/>
      <c r="Y521" s="251"/>
      <c r="Z521" s="251"/>
    </row>
    <row r="522" spans="1:26" s="250" customFormat="1">
      <c r="A522" s="254"/>
      <c r="C522" s="254"/>
      <c r="D522" s="254"/>
      <c r="E522" s="254"/>
      <c r="F522" s="254"/>
      <c r="Y522" s="251"/>
      <c r="Z522" s="251"/>
    </row>
    <row r="523" spans="1:26" s="250" customFormat="1">
      <c r="A523" s="254"/>
      <c r="C523" s="254"/>
      <c r="D523" s="254"/>
      <c r="E523" s="254"/>
      <c r="F523" s="254"/>
      <c r="Y523" s="251"/>
      <c r="Z523" s="251"/>
    </row>
    <row r="524" spans="1:26" s="250" customFormat="1">
      <c r="A524" s="254"/>
      <c r="C524" s="254"/>
      <c r="D524" s="254"/>
      <c r="E524" s="254"/>
      <c r="F524" s="254"/>
      <c r="Y524" s="251"/>
      <c r="Z524" s="251"/>
    </row>
    <row r="525" spans="1:26" s="250" customFormat="1">
      <c r="A525" s="254"/>
      <c r="C525" s="254"/>
      <c r="D525" s="254"/>
      <c r="E525" s="254"/>
      <c r="F525" s="254"/>
      <c r="Y525" s="251"/>
      <c r="Z525" s="251"/>
    </row>
    <row r="526" spans="1:26" s="250" customFormat="1">
      <c r="A526" s="254"/>
      <c r="C526" s="254"/>
      <c r="D526" s="254"/>
      <c r="E526" s="254"/>
      <c r="F526" s="254"/>
      <c r="Y526" s="251"/>
      <c r="Z526" s="251"/>
    </row>
    <row r="527" spans="1:26" s="250" customFormat="1">
      <c r="A527" s="254"/>
      <c r="C527" s="254"/>
      <c r="D527" s="254"/>
      <c r="E527" s="254"/>
      <c r="F527" s="254"/>
      <c r="Y527" s="251"/>
      <c r="Z527" s="251"/>
    </row>
    <row r="528" spans="1:26" s="250" customFormat="1">
      <c r="A528" s="254"/>
      <c r="C528" s="254"/>
      <c r="D528" s="254"/>
      <c r="E528" s="254"/>
      <c r="F528" s="254"/>
      <c r="Y528" s="251"/>
      <c r="Z528" s="251"/>
    </row>
    <row r="529" spans="1:26" s="250" customFormat="1">
      <c r="A529" s="254"/>
      <c r="C529" s="254"/>
      <c r="D529" s="254"/>
      <c r="E529" s="254"/>
      <c r="F529" s="254"/>
      <c r="Y529" s="251"/>
      <c r="Z529" s="251"/>
    </row>
    <row r="530" spans="1:26" s="250" customFormat="1">
      <c r="A530" s="254"/>
      <c r="C530" s="254"/>
      <c r="D530" s="254"/>
      <c r="E530" s="254"/>
      <c r="F530" s="254"/>
      <c r="Y530" s="251"/>
      <c r="Z530" s="251"/>
    </row>
    <row r="531" spans="1:26" s="250" customFormat="1">
      <c r="A531" s="254"/>
      <c r="C531" s="254"/>
      <c r="D531" s="254"/>
      <c r="E531" s="254"/>
      <c r="F531" s="254"/>
      <c r="Y531" s="251"/>
      <c r="Z531" s="251"/>
    </row>
    <row r="532" spans="1:26" s="250" customFormat="1">
      <c r="A532" s="254"/>
      <c r="C532" s="254"/>
      <c r="D532" s="254"/>
      <c r="E532" s="254"/>
      <c r="F532" s="254"/>
      <c r="Y532" s="251"/>
      <c r="Z532" s="251"/>
    </row>
    <row r="533" spans="1:26" s="250" customFormat="1">
      <c r="A533" s="254"/>
      <c r="C533" s="254"/>
      <c r="D533" s="254"/>
      <c r="E533" s="254"/>
      <c r="F533" s="254"/>
      <c r="Y533" s="251"/>
      <c r="Z533" s="251"/>
    </row>
    <row r="534" spans="1:26" s="250" customFormat="1">
      <c r="A534" s="254"/>
      <c r="C534" s="254"/>
      <c r="D534" s="254"/>
      <c r="E534" s="254"/>
      <c r="F534" s="254"/>
      <c r="Y534" s="251"/>
      <c r="Z534" s="251"/>
    </row>
    <row r="535" spans="1:26" s="250" customFormat="1">
      <c r="A535" s="254"/>
      <c r="C535" s="254"/>
      <c r="D535" s="254"/>
      <c r="E535" s="254"/>
      <c r="F535" s="254"/>
      <c r="Y535" s="251"/>
      <c r="Z535" s="251"/>
    </row>
    <row r="536" spans="1:26" s="250" customFormat="1">
      <c r="A536" s="254"/>
      <c r="C536" s="254"/>
      <c r="D536" s="254"/>
      <c r="E536" s="254"/>
      <c r="F536" s="254"/>
      <c r="Y536" s="251"/>
      <c r="Z536" s="251"/>
    </row>
    <row r="537" spans="1:26" s="250" customFormat="1">
      <c r="A537" s="254"/>
      <c r="C537" s="254"/>
      <c r="D537" s="254"/>
      <c r="E537" s="254"/>
      <c r="F537" s="254"/>
      <c r="Y537" s="251"/>
      <c r="Z537" s="251"/>
    </row>
    <row r="538" spans="1:26" s="250" customFormat="1">
      <c r="A538" s="254"/>
      <c r="C538" s="254"/>
      <c r="D538" s="254"/>
      <c r="E538" s="254"/>
      <c r="F538" s="254"/>
      <c r="Y538" s="251"/>
      <c r="Z538" s="251"/>
    </row>
    <row r="539" spans="1:26" s="250" customFormat="1">
      <c r="A539" s="254"/>
      <c r="C539" s="254"/>
      <c r="D539" s="254"/>
      <c r="E539" s="254"/>
      <c r="F539" s="254"/>
      <c r="Y539" s="251"/>
      <c r="Z539" s="251"/>
    </row>
    <row r="540" spans="1:26" s="250" customFormat="1">
      <c r="A540" s="254"/>
      <c r="C540" s="254"/>
      <c r="D540" s="254"/>
      <c r="E540" s="254"/>
      <c r="F540" s="254"/>
      <c r="Y540" s="251"/>
      <c r="Z540" s="251"/>
    </row>
    <row r="541" spans="1:26" s="250" customFormat="1">
      <c r="A541" s="254"/>
      <c r="C541" s="254"/>
      <c r="D541" s="254"/>
      <c r="E541" s="254"/>
      <c r="F541" s="254"/>
      <c r="Y541" s="251"/>
      <c r="Z541" s="251"/>
    </row>
    <row r="542" spans="1:26" s="250" customFormat="1">
      <c r="A542" s="254"/>
      <c r="C542" s="254"/>
      <c r="D542" s="254"/>
      <c r="E542" s="254"/>
      <c r="F542" s="254"/>
      <c r="Y542" s="251"/>
      <c r="Z542" s="251"/>
    </row>
    <row r="543" spans="1:26" s="250" customFormat="1">
      <c r="A543" s="254"/>
      <c r="C543" s="254"/>
      <c r="D543" s="254"/>
      <c r="E543" s="254"/>
      <c r="F543" s="254"/>
      <c r="Y543" s="251"/>
      <c r="Z543" s="251"/>
    </row>
    <row r="544" spans="1:26" s="250" customFormat="1">
      <c r="A544" s="254"/>
      <c r="C544" s="254"/>
      <c r="D544" s="254"/>
      <c r="E544" s="254"/>
      <c r="F544" s="254"/>
      <c r="Y544" s="251"/>
      <c r="Z544" s="251"/>
    </row>
    <row r="545" spans="1:26" s="250" customFormat="1">
      <c r="A545" s="254"/>
      <c r="C545" s="254"/>
      <c r="D545" s="254"/>
      <c r="E545" s="254"/>
      <c r="F545" s="254"/>
      <c r="Y545" s="251"/>
      <c r="Z545" s="251"/>
    </row>
    <row r="546" spans="1:26" s="250" customFormat="1">
      <c r="A546" s="254"/>
      <c r="C546" s="254"/>
      <c r="D546" s="254"/>
      <c r="E546" s="254"/>
      <c r="F546" s="254"/>
      <c r="Y546" s="251"/>
      <c r="Z546" s="251"/>
    </row>
    <row r="547" spans="1:26" s="250" customFormat="1">
      <c r="A547" s="254"/>
      <c r="C547" s="254"/>
      <c r="D547" s="254"/>
      <c r="E547" s="254"/>
      <c r="F547" s="254"/>
      <c r="Y547" s="251"/>
      <c r="Z547" s="251"/>
    </row>
    <row r="548" spans="1:26" s="250" customFormat="1">
      <c r="A548" s="254"/>
      <c r="C548" s="254"/>
      <c r="D548" s="254"/>
      <c r="E548" s="254"/>
      <c r="F548" s="254"/>
      <c r="Y548" s="251"/>
      <c r="Z548" s="251"/>
    </row>
    <row r="549" spans="1:26" s="250" customFormat="1">
      <c r="A549" s="254"/>
      <c r="C549" s="254"/>
      <c r="D549" s="254"/>
      <c r="E549" s="254"/>
      <c r="F549" s="254"/>
      <c r="Y549" s="251"/>
      <c r="Z549" s="251"/>
    </row>
    <row r="550" spans="1:26" s="250" customFormat="1">
      <c r="A550" s="254"/>
      <c r="C550" s="254"/>
      <c r="D550" s="254"/>
      <c r="E550" s="254"/>
      <c r="F550" s="254"/>
      <c r="Y550" s="251"/>
      <c r="Z550" s="251"/>
    </row>
    <row r="551" spans="1:26" s="250" customFormat="1">
      <c r="A551" s="254"/>
      <c r="C551" s="254"/>
      <c r="D551" s="254"/>
      <c r="E551" s="254"/>
      <c r="F551" s="254"/>
      <c r="Y551" s="251"/>
      <c r="Z551" s="251"/>
    </row>
    <row r="552" spans="1:26" s="250" customFormat="1">
      <c r="A552" s="254"/>
      <c r="C552" s="254"/>
      <c r="D552" s="254"/>
      <c r="E552" s="254"/>
      <c r="F552" s="254"/>
      <c r="Y552" s="251"/>
      <c r="Z552" s="251"/>
    </row>
    <row r="553" spans="1:26" s="250" customFormat="1">
      <c r="A553" s="254"/>
      <c r="C553" s="254"/>
      <c r="D553" s="254"/>
      <c r="E553" s="254"/>
      <c r="F553" s="254"/>
      <c r="Y553" s="251"/>
      <c r="Z553" s="251"/>
    </row>
    <row r="554" spans="1:26" s="250" customFormat="1">
      <c r="A554" s="254"/>
      <c r="C554" s="254"/>
      <c r="D554" s="254"/>
      <c r="E554" s="254"/>
      <c r="F554" s="254"/>
      <c r="Y554" s="251"/>
      <c r="Z554" s="251"/>
    </row>
    <row r="555" spans="1:26" s="250" customFormat="1">
      <c r="A555" s="254"/>
      <c r="C555" s="254"/>
      <c r="D555" s="254"/>
      <c r="E555" s="254"/>
      <c r="F555" s="254"/>
      <c r="Y555" s="251"/>
      <c r="Z555" s="251"/>
    </row>
    <row r="556" spans="1:26" s="250" customFormat="1">
      <c r="A556" s="254"/>
      <c r="C556" s="254"/>
      <c r="D556" s="254"/>
      <c r="E556" s="254"/>
      <c r="F556" s="254"/>
      <c r="Y556" s="251"/>
      <c r="Z556" s="251"/>
    </row>
    <row r="557" spans="1:26" s="250" customFormat="1">
      <c r="A557" s="254"/>
      <c r="C557" s="254"/>
      <c r="D557" s="254"/>
      <c r="E557" s="254"/>
      <c r="F557" s="254"/>
      <c r="Y557" s="251"/>
      <c r="Z557" s="251"/>
    </row>
    <row r="558" spans="1:26" s="250" customFormat="1">
      <c r="A558" s="254"/>
      <c r="C558" s="254"/>
      <c r="D558" s="254"/>
      <c r="E558" s="254"/>
      <c r="F558" s="254"/>
      <c r="Y558" s="251"/>
      <c r="Z558" s="251"/>
    </row>
    <row r="559" spans="1:26" s="250" customFormat="1">
      <c r="A559" s="254"/>
      <c r="C559" s="254"/>
      <c r="D559" s="254"/>
      <c r="E559" s="254"/>
      <c r="F559" s="254"/>
      <c r="Y559" s="251"/>
      <c r="Z559" s="251"/>
    </row>
    <row r="560" spans="1:26" s="250" customFormat="1">
      <c r="A560" s="254"/>
      <c r="C560" s="254"/>
      <c r="D560" s="254"/>
      <c r="E560" s="254"/>
      <c r="F560" s="254"/>
      <c r="Y560" s="251"/>
      <c r="Z560" s="251"/>
    </row>
    <row r="561" spans="1:26" s="250" customFormat="1">
      <c r="A561" s="254"/>
      <c r="C561" s="254"/>
      <c r="D561" s="254"/>
      <c r="E561" s="254"/>
      <c r="F561" s="254"/>
      <c r="Y561" s="251"/>
      <c r="Z561" s="251"/>
    </row>
    <row r="562" spans="1:26" s="250" customFormat="1">
      <c r="A562" s="254"/>
      <c r="C562" s="254"/>
      <c r="D562" s="254"/>
      <c r="E562" s="254"/>
      <c r="F562" s="254"/>
      <c r="Y562" s="251"/>
      <c r="Z562" s="251"/>
    </row>
    <row r="563" spans="1:26" s="250" customFormat="1">
      <c r="A563" s="254"/>
      <c r="C563" s="254"/>
      <c r="D563" s="254"/>
      <c r="E563" s="254"/>
      <c r="F563" s="254"/>
      <c r="Y563" s="251"/>
      <c r="Z563" s="251"/>
    </row>
    <row r="564" spans="1:26" s="250" customFormat="1">
      <c r="A564" s="254"/>
      <c r="C564" s="254"/>
      <c r="D564" s="254"/>
      <c r="E564" s="254"/>
      <c r="F564" s="254"/>
      <c r="Y564" s="251"/>
      <c r="Z564" s="251"/>
    </row>
    <row r="565" spans="1:26" s="250" customFormat="1">
      <c r="A565" s="254"/>
      <c r="C565" s="254"/>
      <c r="D565" s="254"/>
      <c r="E565" s="254"/>
      <c r="F565" s="254"/>
      <c r="Y565" s="251"/>
      <c r="Z565" s="251"/>
    </row>
    <row r="566" spans="1:26" s="250" customFormat="1">
      <c r="A566" s="254"/>
      <c r="C566" s="254"/>
      <c r="D566" s="254"/>
      <c r="E566" s="254"/>
      <c r="F566" s="254"/>
      <c r="Y566" s="251"/>
      <c r="Z566" s="251"/>
    </row>
    <row r="567" spans="1:26" s="250" customFormat="1">
      <c r="A567" s="254"/>
      <c r="C567" s="254"/>
      <c r="D567" s="254"/>
      <c r="E567" s="254"/>
      <c r="F567" s="254"/>
      <c r="Y567" s="251"/>
      <c r="Z567" s="251"/>
    </row>
    <row r="568" spans="1:26" s="250" customFormat="1">
      <c r="A568" s="254"/>
      <c r="C568" s="254"/>
      <c r="D568" s="254"/>
      <c r="E568" s="254"/>
      <c r="F568" s="254"/>
      <c r="Y568" s="251"/>
      <c r="Z568" s="251"/>
    </row>
    <row r="569" spans="1:26" s="250" customFormat="1">
      <c r="A569" s="254"/>
      <c r="C569" s="254"/>
      <c r="D569" s="254"/>
      <c r="E569" s="254"/>
      <c r="F569" s="254"/>
      <c r="Y569" s="251"/>
      <c r="Z569" s="251"/>
    </row>
    <row r="570" spans="1:26" s="250" customFormat="1">
      <c r="A570" s="254"/>
      <c r="C570" s="254"/>
      <c r="D570" s="254"/>
      <c r="E570" s="254"/>
      <c r="F570" s="254"/>
      <c r="Y570" s="251"/>
      <c r="Z570" s="251"/>
    </row>
    <row r="571" spans="1:26" s="250" customFormat="1">
      <c r="A571" s="254"/>
      <c r="C571" s="254"/>
      <c r="D571" s="254"/>
      <c r="E571" s="254"/>
      <c r="F571" s="254"/>
      <c r="Y571" s="251"/>
      <c r="Z571" s="251"/>
    </row>
    <row r="572" spans="1:26" s="250" customFormat="1">
      <c r="A572" s="254"/>
      <c r="C572" s="254"/>
      <c r="D572" s="254"/>
      <c r="E572" s="254"/>
      <c r="F572" s="254"/>
      <c r="Y572" s="251"/>
      <c r="Z572" s="251"/>
    </row>
    <row r="573" spans="1:26" s="250" customFormat="1">
      <c r="A573" s="254"/>
      <c r="C573" s="254"/>
      <c r="D573" s="254"/>
      <c r="E573" s="254"/>
      <c r="F573" s="254"/>
      <c r="Y573" s="251"/>
      <c r="Z573" s="251"/>
    </row>
    <row r="574" spans="1:26" s="250" customFormat="1">
      <c r="A574" s="254"/>
      <c r="C574" s="254"/>
      <c r="D574" s="254"/>
      <c r="E574" s="254"/>
      <c r="F574" s="254"/>
      <c r="Y574" s="251"/>
      <c r="Z574" s="251"/>
    </row>
    <row r="575" spans="1:26" s="250" customFormat="1">
      <c r="A575" s="254"/>
      <c r="C575" s="254"/>
      <c r="D575" s="254"/>
      <c r="E575" s="254"/>
      <c r="F575" s="254"/>
      <c r="Y575" s="251"/>
      <c r="Z575" s="251"/>
    </row>
    <row r="576" spans="1:26" s="250" customFormat="1">
      <c r="A576" s="254"/>
      <c r="C576" s="254"/>
      <c r="D576" s="254"/>
      <c r="E576" s="254"/>
      <c r="F576" s="254"/>
      <c r="Y576" s="251"/>
      <c r="Z576" s="251"/>
    </row>
    <row r="577" spans="1:26" s="250" customFormat="1">
      <c r="A577" s="254"/>
      <c r="C577" s="254"/>
      <c r="D577" s="254"/>
      <c r="E577" s="254"/>
      <c r="F577" s="254"/>
      <c r="Y577" s="251"/>
      <c r="Z577" s="251"/>
    </row>
    <row r="578" spans="1:26" s="250" customFormat="1">
      <c r="A578" s="254"/>
      <c r="C578" s="254"/>
      <c r="D578" s="254"/>
      <c r="E578" s="254"/>
      <c r="F578" s="254"/>
      <c r="Y578" s="251"/>
      <c r="Z578" s="251"/>
    </row>
    <row r="579" spans="1:26" s="250" customFormat="1">
      <c r="A579" s="254"/>
      <c r="C579" s="254"/>
      <c r="D579" s="254"/>
      <c r="E579" s="254"/>
      <c r="F579" s="254"/>
      <c r="Y579" s="251"/>
      <c r="Z579" s="251"/>
    </row>
    <row r="580" spans="1:26" s="250" customFormat="1">
      <c r="A580" s="254"/>
      <c r="C580" s="254"/>
      <c r="D580" s="254"/>
      <c r="E580" s="254"/>
      <c r="F580" s="254"/>
      <c r="Y580" s="251"/>
      <c r="Z580" s="251"/>
    </row>
    <row r="581" spans="1:26" s="250" customFormat="1">
      <c r="A581" s="254"/>
      <c r="C581" s="254"/>
      <c r="D581" s="254"/>
      <c r="E581" s="254"/>
      <c r="F581" s="254"/>
      <c r="Y581" s="251"/>
      <c r="Z581" s="251"/>
    </row>
    <row r="582" spans="1:26" s="250" customFormat="1">
      <c r="A582" s="254"/>
      <c r="C582" s="254"/>
      <c r="D582" s="254"/>
      <c r="E582" s="254"/>
      <c r="F582" s="254"/>
      <c r="Y582" s="251"/>
      <c r="Z582" s="251"/>
    </row>
    <row r="583" spans="1:26" s="250" customFormat="1">
      <c r="A583" s="254"/>
      <c r="C583" s="254"/>
      <c r="D583" s="254"/>
      <c r="E583" s="254"/>
      <c r="F583" s="254"/>
      <c r="Y583" s="251"/>
      <c r="Z583" s="251"/>
    </row>
    <row r="584" spans="1:26" s="250" customFormat="1">
      <c r="A584" s="254"/>
      <c r="C584" s="254"/>
      <c r="D584" s="254"/>
      <c r="E584" s="254"/>
      <c r="F584" s="254"/>
      <c r="Y584" s="251"/>
      <c r="Z584" s="251"/>
    </row>
    <row r="585" spans="1:26" s="250" customFormat="1">
      <c r="A585" s="254"/>
      <c r="C585" s="254"/>
      <c r="D585" s="254"/>
      <c r="E585" s="254"/>
      <c r="F585" s="254"/>
      <c r="Y585" s="251"/>
      <c r="Z585" s="251"/>
    </row>
    <row r="586" spans="1:26" s="250" customFormat="1">
      <c r="A586" s="254"/>
      <c r="C586" s="254"/>
      <c r="D586" s="254"/>
      <c r="E586" s="254"/>
      <c r="F586" s="254"/>
      <c r="Y586" s="251"/>
      <c r="Z586" s="251"/>
    </row>
    <row r="587" spans="1:26" s="250" customFormat="1">
      <c r="A587" s="254"/>
      <c r="C587" s="254"/>
      <c r="D587" s="254"/>
      <c r="E587" s="254"/>
      <c r="F587" s="254"/>
      <c r="Y587" s="251"/>
      <c r="Z587" s="251"/>
    </row>
    <row r="588" spans="1:26" s="250" customFormat="1">
      <c r="A588" s="254"/>
      <c r="C588" s="254"/>
      <c r="D588" s="254"/>
      <c r="E588" s="254"/>
      <c r="F588" s="254"/>
      <c r="Y588" s="251"/>
      <c r="Z588" s="251"/>
    </row>
    <row r="589" spans="1:26" s="250" customFormat="1">
      <c r="A589" s="254"/>
      <c r="C589" s="254"/>
      <c r="D589" s="254"/>
      <c r="E589" s="254"/>
      <c r="F589" s="254"/>
      <c r="Y589" s="251"/>
      <c r="Z589" s="251"/>
    </row>
    <row r="590" spans="1:26" s="250" customFormat="1">
      <c r="A590" s="254"/>
      <c r="C590" s="254"/>
      <c r="D590" s="254"/>
      <c r="E590" s="254"/>
      <c r="F590" s="254"/>
      <c r="Y590" s="251"/>
      <c r="Z590" s="251"/>
    </row>
    <row r="591" spans="1:26" s="250" customFormat="1">
      <c r="A591" s="254"/>
      <c r="C591" s="254"/>
      <c r="D591" s="254"/>
      <c r="E591" s="254"/>
      <c r="F591" s="254"/>
      <c r="Y591" s="251"/>
      <c r="Z591" s="251"/>
    </row>
    <row r="592" spans="1:26" s="250" customFormat="1">
      <c r="A592" s="254"/>
      <c r="C592" s="254"/>
      <c r="D592" s="254"/>
      <c r="E592" s="254"/>
      <c r="F592" s="254"/>
      <c r="Y592" s="251"/>
      <c r="Z592" s="251"/>
    </row>
    <row r="593" spans="1:26" s="250" customFormat="1">
      <c r="A593" s="254"/>
      <c r="C593" s="254"/>
      <c r="D593" s="254"/>
      <c r="E593" s="254"/>
      <c r="F593" s="254"/>
      <c r="Y593" s="251"/>
      <c r="Z593" s="251"/>
    </row>
    <row r="594" spans="1:26" s="250" customFormat="1">
      <c r="A594" s="254"/>
      <c r="C594" s="254"/>
      <c r="D594" s="254"/>
      <c r="E594" s="254"/>
      <c r="F594" s="254"/>
      <c r="Y594" s="251"/>
      <c r="Z594" s="251"/>
    </row>
    <row r="595" spans="1:26" s="250" customFormat="1">
      <c r="A595" s="254"/>
      <c r="C595" s="254"/>
      <c r="D595" s="254"/>
      <c r="E595" s="254"/>
      <c r="F595" s="254"/>
      <c r="Y595" s="251"/>
      <c r="Z595" s="251"/>
    </row>
    <row r="596" spans="1:26" s="250" customFormat="1">
      <c r="A596" s="254"/>
      <c r="C596" s="254"/>
      <c r="D596" s="254"/>
      <c r="E596" s="254"/>
      <c r="F596" s="254"/>
      <c r="Y596" s="251"/>
      <c r="Z596" s="251"/>
    </row>
    <row r="597" spans="1:26" s="250" customFormat="1">
      <c r="A597" s="254"/>
      <c r="C597" s="254"/>
      <c r="D597" s="254"/>
      <c r="E597" s="254"/>
      <c r="F597" s="254"/>
      <c r="Y597" s="251"/>
      <c r="Z597" s="251"/>
    </row>
    <row r="598" spans="1:26" s="250" customFormat="1">
      <c r="A598" s="254"/>
      <c r="C598" s="254"/>
      <c r="D598" s="254"/>
      <c r="E598" s="254"/>
      <c r="F598" s="254"/>
      <c r="Y598" s="251"/>
      <c r="Z598" s="251"/>
    </row>
    <row r="599" spans="1:26" s="250" customFormat="1">
      <c r="A599" s="254"/>
      <c r="C599" s="254"/>
      <c r="D599" s="254"/>
      <c r="E599" s="254"/>
      <c r="F599" s="254"/>
      <c r="Y599" s="251"/>
      <c r="Z599" s="251"/>
    </row>
    <row r="600" spans="1:26" s="250" customFormat="1">
      <c r="A600" s="254"/>
      <c r="C600" s="254"/>
      <c r="D600" s="254"/>
      <c r="E600" s="254"/>
      <c r="F600" s="254"/>
      <c r="Y600" s="251"/>
      <c r="Z600" s="251"/>
    </row>
    <row r="601" spans="1:26" s="250" customFormat="1">
      <c r="A601" s="254"/>
      <c r="C601" s="254"/>
      <c r="D601" s="254"/>
      <c r="E601" s="254"/>
      <c r="F601" s="254"/>
      <c r="Y601" s="251"/>
      <c r="Z601" s="251"/>
    </row>
    <row r="602" spans="1:26" s="250" customFormat="1">
      <c r="A602" s="254"/>
      <c r="C602" s="254"/>
      <c r="D602" s="254"/>
      <c r="E602" s="254"/>
      <c r="F602" s="254"/>
      <c r="Y602" s="251"/>
      <c r="Z602" s="251"/>
    </row>
    <row r="603" spans="1:26" s="250" customFormat="1">
      <c r="A603" s="254"/>
      <c r="C603" s="254"/>
      <c r="D603" s="254"/>
      <c r="E603" s="254"/>
      <c r="F603" s="254"/>
      <c r="Y603" s="251"/>
      <c r="Z603" s="251"/>
    </row>
    <row r="604" spans="1:26" s="250" customFormat="1">
      <c r="A604" s="254"/>
      <c r="C604" s="254"/>
      <c r="D604" s="254"/>
      <c r="E604" s="254"/>
      <c r="F604" s="254"/>
      <c r="Y604" s="251"/>
      <c r="Z604" s="251"/>
    </row>
    <row r="605" spans="1:26" s="250" customFormat="1">
      <c r="A605" s="254"/>
      <c r="C605" s="254"/>
      <c r="D605" s="254"/>
      <c r="E605" s="254"/>
      <c r="F605" s="254"/>
      <c r="Y605" s="251"/>
      <c r="Z605" s="251"/>
    </row>
    <row r="606" spans="1:26" s="250" customFormat="1">
      <c r="A606" s="254"/>
      <c r="C606" s="254"/>
      <c r="D606" s="254"/>
      <c r="E606" s="254"/>
      <c r="F606" s="254"/>
      <c r="Y606" s="251"/>
      <c r="Z606" s="251"/>
    </row>
    <row r="607" spans="1:26" s="250" customFormat="1">
      <c r="A607" s="254"/>
      <c r="C607" s="254"/>
      <c r="D607" s="254"/>
      <c r="E607" s="254"/>
      <c r="F607" s="254"/>
      <c r="Y607" s="251"/>
      <c r="Z607" s="251"/>
    </row>
    <row r="608" spans="1:26" s="250" customFormat="1">
      <c r="A608" s="254"/>
      <c r="C608" s="254"/>
      <c r="D608" s="254"/>
      <c r="E608" s="254"/>
      <c r="F608" s="254"/>
      <c r="Y608" s="251"/>
      <c r="Z608" s="251"/>
    </row>
    <row r="609" spans="1:26" s="250" customFormat="1">
      <c r="A609" s="254"/>
      <c r="C609" s="254"/>
      <c r="D609" s="254"/>
      <c r="E609" s="254"/>
      <c r="F609" s="254"/>
      <c r="Y609" s="251"/>
      <c r="Z609" s="251"/>
    </row>
    <row r="610" spans="1:26" s="250" customFormat="1">
      <c r="A610" s="254"/>
      <c r="C610" s="254"/>
      <c r="D610" s="254"/>
      <c r="E610" s="254"/>
      <c r="F610" s="254"/>
      <c r="Y610" s="251"/>
      <c r="Z610" s="251"/>
    </row>
    <row r="611" spans="1:26" s="250" customFormat="1">
      <c r="A611" s="254"/>
      <c r="C611" s="254"/>
      <c r="D611" s="254"/>
      <c r="E611" s="254"/>
      <c r="F611" s="254"/>
      <c r="Y611" s="251"/>
      <c r="Z611" s="251"/>
    </row>
    <row r="612" spans="1:26" s="250" customFormat="1">
      <c r="A612" s="254"/>
      <c r="C612" s="254"/>
      <c r="D612" s="254"/>
      <c r="E612" s="254"/>
      <c r="F612" s="254"/>
      <c r="Y612" s="251"/>
      <c r="Z612" s="251"/>
    </row>
    <row r="613" spans="1:26" s="250" customFormat="1">
      <c r="A613" s="254"/>
      <c r="C613" s="254"/>
      <c r="D613" s="254"/>
      <c r="E613" s="254"/>
      <c r="F613" s="254"/>
      <c r="Y613" s="251"/>
      <c r="Z613" s="251"/>
    </row>
    <row r="614" spans="1:26" s="250" customFormat="1">
      <c r="A614" s="254"/>
      <c r="C614" s="254"/>
      <c r="D614" s="254"/>
      <c r="E614" s="254"/>
      <c r="F614" s="254"/>
      <c r="Y614" s="251"/>
      <c r="Z614" s="251"/>
    </row>
    <row r="615" spans="1:26" s="250" customFormat="1">
      <c r="A615" s="254"/>
      <c r="C615" s="254"/>
      <c r="D615" s="254"/>
      <c r="E615" s="254"/>
      <c r="F615" s="254"/>
      <c r="Y615" s="251"/>
      <c r="Z615" s="251"/>
    </row>
    <row r="616" spans="1:26" s="250" customFormat="1">
      <c r="A616" s="254"/>
      <c r="C616" s="254"/>
      <c r="D616" s="254"/>
      <c r="E616" s="254"/>
      <c r="F616" s="254"/>
      <c r="Y616" s="251"/>
      <c r="Z616" s="251"/>
    </row>
    <row r="617" spans="1:26" s="250" customFormat="1">
      <c r="A617" s="254"/>
      <c r="C617" s="254"/>
      <c r="D617" s="254"/>
      <c r="E617" s="254"/>
      <c r="F617" s="254"/>
      <c r="Y617" s="251"/>
      <c r="Z617" s="251"/>
    </row>
    <row r="618" spans="1:26" s="250" customFormat="1">
      <c r="A618" s="254"/>
      <c r="C618" s="254"/>
      <c r="D618" s="254"/>
      <c r="E618" s="254"/>
      <c r="F618" s="254"/>
      <c r="Y618" s="251"/>
      <c r="Z618" s="251"/>
    </row>
    <row r="619" spans="1:26" s="250" customFormat="1">
      <c r="A619" s="254"/>
      <c r="C619" s="254"/>
      <c r="D619" s="254"/>
      <c r="E619" s="254"/>
      <c r="F619" s="254"/>
      <c r="Y619" s="251"/>
      <c r="Z619" s="251"/>
    </row>
    <row r="620" spans="1:26" s="250" customFormat="1">
      <c r="A620" s="254"/>
      <c r="C620" s="254"/>
      <c r="D620" s="254"/>
      <c r="E620" s="254"/>
      <c r="F620" s="254"/>
      <c r="Y620" s="251"/>
      <c r="Z620" s="251"/>
    </row>
    <row r="621" spans="1:26" s="250" customFormat="1">
      <c r="A621" s="254"/>
      <c r="C621" s="254"/>
      <c r="D621" s="254"/>
      <c r="E621" s="254"/>
      <c r="F621" s="254"/>
      <c r="Y621" s="251"/>
      <c r="Z621" s="251"/>
    </row>
    <row r="622" spans="1:26" s="250" customFormat="1">
      <c r="A622" s="254"/>
      <c r="C622" s="254"/>
      <c r="D622" s="254"/>
      <c r="E622" s="254"/>
      <c r="F622" s="254"/>
      <c r="Y622" s="251"/>
      <c r="Z622" s="251"/>
    </row>
    <row r="623" spans="1:26" s="250" customFormat="1">
      <c r="A623" s="254"/>
      <c r="C623" s="254"/>
      <c r="D623" s="254"/>
      <c r="E623" s="254"/>
      <c r="F623" s="254"/>
      <c r="Y623" s="251"/>
      <c r="Z623" s="251"/>
    </row>
    <row r="624" spans="1:26" s="250" customFormat="1">
      <c r="A624" s="254"/>
      <c r="C624" s="254"/>
      <c r="D624" s="254"/>
      <c r="E624" s="254"/>
      <c r="F624" s="254"/>
      <c r="Y624" s="251"/>
      <c r="Z624" s="251"/>
    </row>
    <row r="625" spans="1:26" s="250" customFormat="1">
      <c r="A625" s="254"/>
      <c r="C625" s="254"/>
      <c r="D625" s="254"/>
      <c r="E625" s="254"/>
      <c r="F625" s="254"/>
      <c r="Y625" s="251"/>
      <c r="Z625" s="251"/>
    </row>
    <row r="626" spans="1:26" s="250" customFormat="1">
      <c r="A626" s="254"/>
      <c r="C626" s="254"/>
      <c r="D626" s="254"/>
      <c r="E626" s="254"/>
      <c r="F626" s="254"/>
      <c r="Y626" s="251"/>
      <c r="Z626" s="251"/>
    </row>
    <row r="627" spans="1:26" s="250" customFormat="1">
      <c r="A627" s="254"/>
      <c r="C627" s="254"/>
      <c r="D627" s="254"/>
      <c r="E627" s="254"/>
      <c r="F627" s="254"/>
      <c r="Y627" s="251"/>
      <c r="Z627" s="251"/>
    </row>
    <row r="628" spans="1:26" s="250" customFormat="1">
      <c r="A628" s="254"/>
      <c r="C628" s="254"/>
      <c r="D628" s="254"/>
      <c r="E628" s="254"/>
      <c r="F628" s="254"/>
      <c r="Y628" s="251"/>
      <c r="Z628" s="251"/>
    </row>
    <row r="629" spans="1:26" s="250" customFormat="1">
      <c r="A629" s="254"/>
      <c r="C629" s="254"/>
      <c r="D629" s="254"/>
      <c r="E629" s="254"/>
      <c r="F629" s="254"/>
      <c r="Y629" s="251"/>
      <c r="Z629" s="251"/>
    </row>
    <row r="630" spans="1:26" s="250" customFormat="1">
      <c r="A630" s="254"/>
      <c r="C630" s="254"/>
      <c r="D630" s="254"/>
      <c r="E630" s="254"/>
      <c r="F630" s="254"/>
      <c r="Y630" s="251"/>
      <c r="Z630" s="251"/>
    </row>
    <row r="631" spans="1:26" s="250" customFormat="1">
      <c r="A631" s="254"/>
      <c r="C631" s="254"/>
      <c r="D631" s="254"/>
      <c r="E631" s="254"/>
      <c r="F631" s="254"/>
      <c r="Y631" s="251"/>
      <c r="Z631" s="251"/>
    </row>
    <row r="632" spans="1:26" s="250" customFormat="1">
      <c r="A632" s="254"/>
      <c r="C632" s="254"/>
      <c r="D632" s="254"/>
      <c r="E632" s="254"/>
      <c r="F632" s="254"/>
      <c r="Y632" s="251"/>
      <c r="Z632" s="251"/>
    </row>
    <row r="633" spans="1:26" s="250" customFormat="1">
      <c r="A633" s="254"/>
      <c r="C633" s="254"/>
      <c r="D633" s="254"/>
      <c r="E633" s="254"/>
      <c r="F633" s="254"/>
      <c r="Y633" s="251"/>
      <c r="Z633" s="251"/>
    </row>
    <row r="634" spans="1:26" s="250" customFormat="1">
      <c r="A634" s="254"/>
      <c r="C634" s="254"/>
      <c r="D634" s="254"/>
      <c r="E634" s="254"/>
      <c r="F634" s="254"/>
      <c r="Y634" s="251"/>
      <c r="Z634" s="251"/>
    </row>
    <row r="635" spans="1:26" s="250" customFormat="1">
      <c r="A635" s="254"/>
      <c r="C635" s="254"/>
      <c r="D635" s="254"/>
      <c r="E635" s="254"/>
      <c r="F635" s="254"/>
      <c r="Y635" s="251"/>
      <c r="Z635" s="251"/>
    </row>
    <row r="636" spans="1:26" s="250" customFormat="1">
      <c r="A636" s="254"/>
      <c r="C636" s="254"/>
      <c r="D636" s="254"/>
      <c r="E636" s="254"/>
      <c r="F636" s="254"/>
      <c r="Y636" s="251"/>
      <c r="Z636" s="251"/>
    </row>
    <row r="637" spans="1:26" s="250" customFormat="1">
      <c r="A637" s="254"/>
      <c r="C637" s="254"/>
      <c r="D637" s="254"/>
      <c r="E637" s="254"/>
      <c r="F637" s="254"/>
      <c r="Y637" s="251"/>
      <c r="Z637" s="251"/>
    </row>
    <row r="638" spans="1:26" s="250" customFormat="1">
      <c r="A638" s="254"/>
      <c r="C638" s="254"/>
      <c r="D638" s="254"/>
      <c r="E638" s="254"/>
      <c r="F638" s="254"/>
      <c r="Y638" s="251"/>
      <c r="Z638" s="251"/>
    </row>
    <row r="639" spans="1:26" s="250" customFormat="1">
      <c r="A639" s="254"/>
      <c r="C639" s="254"/>
      <c r="D639" s="254"/>
      <c r="E639" s="254"/>
      <c r="F639" s="254"/>
      <c r="Y639" s="251"/>
      <c r="Z639" s="251"/>
    </row>
    <row r="640" spans="1:26" s="250" customFormat="1">
      <c r="A640" s="254"/>
      <c r="C640" s="254"/>
      <c r="D640" s="254"/>
      <c r="E640" s="254"/>
      <c r="F640" s="254"/>
      <c r="Y640" s="251"/>
      <c r="Z640" s="251"/>
    </row>
    <row r="641" spans="1:26" s="250" customFormat="1">
      <c r="A641" s="254"/>
      <c r="C641" s="254"/>
      <c r="D641" s="254"/>
      <c r="E641" s="254"/>
      <c r="F641" s="254"/>
      <c r="Y641" s="251"/>
      <c r="Z641" s="251"/>
    </row>
    <row r="642" spans="1:26" s="250" customFormat="1">
      <c r="A642" s="254"/>
      <c r="C642" s="254"/>
      <c r="D642" s="254"/>
      <c r="E642" s="254"/>
      <c r="F642" s="254"/>
      <c r="Y642" s="251"/>
      <c r="Z642" s="251"/>
    </row>
    <row r="643" spans="1:26" s="250" customFormat="1">
      <c r="A643" s="254"/>
      <c r="C643" s="254"/>
      <c r="D643" s="254"/>
      <c r="E643" s="254"/>
      <c r="F643" s="254"/>
      <c r="Y643" s="251"/>
      <c r="Z643" s="251"/>
    </row>
    <row r="644" spans="1:26" s="250" customFormat="1">
      <c r="A644" s="254"/>
      <c r="C644" s="254"/>
      <c r="D644" s="254"/>
      <c r="E644" s="254"/>
      <c r="F644" s="254"/>
      <c r="Y644" s="251"/>
      <c r="Z644" s="251"/>
    </row>
    <row r="645" spans="1:26" s="250" customFormat="1">
      <c r="A645" s="254"/>
      <c r="C645" s="254"/>
      <c r="D645" s="254"/>
      <c r="E645" s="254"/>
      <c r="F645" s="254"/>
      <c r="Y645" s="251"/>
      <c r="Z645" s="251"/>
    </row>
    <row r="646" spans="1:26" s="250" customFormat="1">
      <c r="A646" s="254"/>
      <c r="C646" s="254"/>
      <c r="D646" s="254"/>
      <c r="E646" s="254"/>
      <c r="F646" s="254"/>
      <c r="Y646" s="251"/>
      <c r="Z646" s="251"/>
    </row>
    <row r="647" spans="1:26" s="250" customFormat="1">
      <c r="A647" s="254"/>
      <c r="C647" s="254"/>
      <c r="D647" s="254"/>
      <c r="E647" s="254"/>
      <c r="F647" s="254"/>
      <c r="Y647" s="251"/>
      <c r="Z647" s="251"/>
    </row>
    <row r="648" spans="1:26" s="250" customFormat="1">
      <c r="A648" s="254"/>
      <c r="C648" s="254"/>
      <c r="D648" s="254"/>
      <c r="E648" s="254"/>
      <c r="F648" s="254"/>
      <c r="Y648" s="251"/>
      <c r="Z648" s="251"/>
    </row>
    <row r="649" spans="1:26" s="250" customFormat="1">
      <c r="A649" s="254"/>
      <c r="C649" s="254"/>
      <c r="D649" s="254"/>
      <c r="E649" s="254"/>
      <c r="F649" s="254"/>
      <c r="Y649" s="251"/>
      <c r="Z649" s="251"/>
    </row>
    <row r="650" spans="1:26" s="250" customFormat="1">
      <c r="A650" s="254"/>
      <c r="C650" s="254"/>
      <c r="D650" s="254"/>
      <c r="E650" s="254"/>
      <c r="F650" s="254"/>
      <c r="Y650" s="251"/>
      <c r="Z650" s="251"/>
    </row>
    <row r="651" spans="1:26" s="250" customFormat="1">
      <c r="A651" s="254"/>
      <c r="C651" s="254"/>
      <c r="D651" s="254"/>
      <c r="E651" s="254"/>
      <c r="F651" s="254"/>
      <c r="Y651" s="251"/>
      <c r="Z651" s="251"/>
    </row>
    <row r="652" spans="1:26" s="250" customFormat="1">
      <c r="A652" s="254"/>
      <c r="C652" s="254"/>
      <c r="D652" s="254"/>
      <c r="E652" s="254"/>
      <c r="F652" s="254"/>
      <c r="Y652" s="251"/>
      <c r="Z652" s="251"/>
    </row>
    <row r="653" spans="1:26" s="250" customFormat="1">
      <c r="A653" s="254"/>
      <c r="C653" s="254"/>
      <c r="D653" s="254"/>
      <c r="E653" s="254"/>
      <c r="F653" s="254"/>
      <c r="Y653" s="251"/>
      <c r="Z653" s="251"/>
    </row>
    <row r="654" spans="1:26" s="250" customFormat="1">
      <c r="A654" s="254"/>
      <c r="C654" s="254"/>
      <c r="D654" s="254"/>
      <c r="E654" s="254"/>
      <c r="F654" s="254"/>
      <c r="Y654" s="251"/>
      <c r="Z654" s="251"/>
    </row>
    <row r="655" spans="1:26" s="250" customFormat="1">
      <c r="A655" s="254"/>
      <c r="C655" s="254"/>
      <c r="D655" s="254"/>
      <c r="E655" s="254"/>
      <c r="F655" s="254"/>
      <c r="Y655" s="251"/>
      <c r="Z655" s="251"/>
    </row>
    <row r="656" spans="1:26" s="250" customFormat="1">
      <c r="A656" s="254"/>
      <c r="C656" s="254"/>
      <c r="D656" s="254"/>
      <c r="E656" s="254"/>
      <c r="F656" s="254"/>
      <c r="Y656" s="251"/>
      <c r="Z656" s="251"/>
    </row>
    <row r="657" spans="1:26" s="250" customFormat="1">
      <c r="A657" s="254"/>
      <c r="C657" s="254"/>
      <c r="D657" s="254"/>
      <c r="E657" s="254"/>
      <c r="F657" s="254"/>
      <c r="Y657" s="251"/>
      <c r="Z657" s="251"/>
    </row>
    <row r="658" spans="1:26" s="250" customFormat="1">
      <c r="A658" s="254"/>
      <c r="C658" s="254"/>
      <c r="D658" s="254"/>
      <c r="E658" s="254"/>
      <c r="F658" s="254"/>
      <c r="Y658" s="251"/>
      <c r="Z658" s="251"/>
    </row>
    <row r="659" spans="1:26" s="250" customFormat="1">
      <c r="A659" s="254"/>
      <c r="C659" s="254"/>
      <c r="D659" s="254"/>
      <c r="E659" s="254"/>
      <c r="F659" s="254"/>
      <c r="Y659" s="251"/>
      <c r="Z659" s="251"/>
    </row>
    <row r="660" spans="1:26" s="250" customFormat="1">
      <c r="A660" s="254"/>
      <c r="C660" s="254"/>
      <c r="D660" s="254"/>
      <c r="E660" s="254"/>
      <c r="F660" s="254"/>
      <c r="Y660" s="251"/>
      <c r="Z660" s="251"/>
    </row>
    <row r="661" spans="1:26" s="250" customFormat="1">
      <c r="A661" s="254"/>
      <c r="C661" s="254"/>
      <c r="D661" s="254"/>
      <c r="E661" s="254"/>
      <c r="F661" s="254"/>
      <c r="Y661" s="251"/>
      <c r="Z661" s="251"/>
    </row>
    <row r="662" spans="1:26" s="250" customFormat="1">
      <c r="A662" s="254"/>
      <c r="C662" s="254"/>
      <c r="D662" s="254"/>
      <c r="E662" s="254"/>
      <c r="F662" s="254"/>
      <c r="Y662" s="251"/>
      <c r="Z662" s="251"/>
    </row>
    <row r="663" spans="1:26" s="250" customFormat="1">
      <c r="A663" s="254"/>
      <c r="C663" s="254"/>
      <c r="D663" s="254"/>
      <c r="E663" s="254"/>
      <c r="F663" s="254"/>
      <c r="Y663" s="251"/>
      <c r="Z663" s="251"/>
    </row>
    <row r="664" spans="1:26" s="250" customFormat="1">
      <c r="A664" s="254"/>
      <c r="C664" s="254"/>
      <c r="D664" s="254"/>
      <c r="E664" s="254"/>
      <c r="F664" s="254"/>
      <c r="Y664" s="251"/>
      <c r="Z664" s="251"/>
    </row>
    <row r="665" spans="1:26" s="250" customFormat="1">
      <c r="A665" s="254"/>
      <c r="C665" s="254"/>
      <c r="D665" s="254"/>
      <c r="E665" s="254"/>
      <c r="F665" s="254"/>
      <c r="Y665" s="251"/>
      <c r="Z665" s="251"/>
    </row>
    <row r="666" spans="1:26" s="250" customFormat="1">
      <c r="A666" s="254"/>
      <c r="C666" s="254"/>
      <c r="D666" s="254"/>
      <c r="E666" s="254"/>
      <c r="F666" s="254"/>
      <c r="Y666" s="251"/>
      <c r="Z666" s="251"/>
    </row>
    <row r="667" spans="1:26" s="250" customFormat="1">
      <c r="A667" s="254"/>
      <c r="C667" s="254"/>
      <c r="D667" s="254"/>
      <c r="E667" s="254"/>
      <c r="F667" s="254"/>
      <c r="Y667" s="251"/>
      <c r="Z667" s="251"/>
    </row>
    <row r="668" spans="1:26" s="250" customFormat="1">
      <c r="A668" s="254"/>
      <c r="C668" s="254"/>
      <c r="D668" s="254"/>
      <c r="E668" s="254"/>
      <c r="F668" s="254"/>
      <c r="Y668" s="251"/>
      <c r="Z668" s="251"/>
    </row>
    <row r="669" spans="1:26" s="250" customFormat="1">
      <c r="A669" s="254"/>
      <c r="C669" s="254"/>
      <c r="D669" s="254"/>
      <c r="E669" s="254"/>
      <c r="F669" s="254"/>
      <c r="Y669" s="251"/>
      <c r="Z669" s="251"/>
    </row>
    <row r="670" spans="1:26" s="250" customFormat="1">
      <c r="A670" s="254"/>
      <c r="C670" s="254"/>
      <c r="D670" s="254"/>
      <c r="E670" s="254"/>
      <c r="F670" s="254"/>
      <c r="Y670" s="251"/>
      <c r="Z670" s="251"/>
    </row>
    <row r="671" spans="1:26" s="250" customFormat="1">
      <c r="A671" s="254"/>
      <c r="C671" s="254"/>
      <c r="D671" s="254"/>
      <c r="E671" s="254"/>
      <c r="F671" s="254"/>
      <c r="Y671" s="251"/>
      <c r="Z671" s="251"/>
    </row>
    <row r="672" spans="1:26" s="250" customFormat="1">
      <c r="A672" s="254"/>
      <c r="C672" s="254"/>
      <c r="D672" s="254"/>
      <c r="E672" s="254"/>
      <c r="F672" s="254"/>
      <c r="Y672" s="251"/>
      <c r="Z672" s="251"/>
    </row>
    <row r="673" spans="1:26" s="250" customFormat="1">
      <c r="A673" s="254"/>
      <c r="C673" s="254"/>
      <c r="D673" s="254"/>
      <c r="E673" s="254"/>
      <c r="F673" s="254"/>
      <c r="Y673" s="251"/>
      <c r="Z673" s="251"/>
    </row>
    <row r="674" spans="1:26" s="250" customFormat="1">
      <c r="A674" s="254"/>
      <c r="C674" s="254"/>
      <c r="D674" s="254"/>
      <c r="E674" s="254"/>
      <c r="F674" s="254"/>
      <c r="Y674" s="251"/>
      <c r="Z674" s="251"/>
    </row>
    <row r="675" spans="1:26" s="250" customFormat="1">
      <c r="A675" s="254"/>
      <c r="C675" s="254"/>
      <c r="D675" s="254"/>
      <c r="E675" s="254"/>
      <c r="F675" s="254"/>
      <c r="Y675" s="251"/>
      <c r="Z675" s="251"/>
    </row>
    <row r="676" spans="1:26" s="250" customFormat="1">
      <c r="A676" s="254"/>
      <c r="C676" s="254"/>
      <c r="D676" s="254"/>
      <c r="E676" s="254"/>
      <c r="F676" s="254"/>
      <c r="Y676" s="251"/>
      <c r="Z676" s="251"/>
    </row>
    <row r="677" spans="1:26" s="250" customFormat="1">
      <c r="A677" s="254"/>
      <c r="C677" s="254"/>
      <c r="D677" s="254"/>
      <c r="E677" s="254"/>
      <c r="F677" s="254"/>
      <c r="Y677" s="251"/>
      <c r="Z677" s="251"/>
    </row>
    <row r="678" spans="1:26" s="250" customFormat="1">
      <c r="A678" s="254"/>
      <c r="C678" s="254"/>
      <c r="D678" s="254"/>
      <c r="E678" s="254"/>
      <c r="F678" s="254"/>
      <c r="Y678" s="251"/>
      <c r="Z678" s="251"/>
    </row>
    <row r="679" spans="1:26" s="250" customFormat="1">
      <c r="A679" s="254"/>
      <c r="C679" s="254"/>
      <c r="D679" s="254"/>
      <c r="E679" s="254"/>
      <c r="F679" s="254"/>
      <c r="Y679" s="251"/>
      <c r="Z679" s="251"/>
    </row>
    <row r="680" spans="1:26" s="250" customFormat="1">
      <c r="A680" s="254"/>
      <c r="C680" s="254"/>
      <c r="D680" s="254"/>
      <c r="E680" s="254"/>
      <c r="F680" s="254"/>
      <c r="Y680" s="251"/>
      <c r="Z680" s="251"/>
    </row>
    <row r="681" spans="1:26" s="250" customFormat="1">
      <c r="A681" s="254"/>
      <c r="C681" s="254"/>
      <c r="D681" s="254"/>
      <c r="E681" s="254"/>
      <c r="F681" s="254"/>
      <c r="Y681" s="251"/>
      <c r="Z681" s="251"/>
    </row>
    <row r="682" spans="1:26" s="250" customFormat="1">
      <c r="A682" s="254"/>
      <c r="C682" s="254"/>
      <c r="D682" s="254"/>
      <c r="E682" s="254"/>
      <c r="F682" s="254"/>
      <c r="Y682" s="251"/>
      <c r="Z682" s="251"/>
    </row>
    <row r="683" spans="1:26" s="250" customFormat="1">
      <c r="A683" s="254"/>
      <c r="C683" s="254"/>
      <c r="D683" s="254"/>
      <c r="E683" s="254"/>
      <c r="F683" s="254"/>
      <c r="Y683" s="251"/>
      <c r="Z683" s="251"/>
    </row>
    <row r="684" spans="1:26" s="250" customFormat="1">
      <c r="A684" s="254"/>
      <c r="C684" s="254"/>
      <c r="D684" s="254"/>
      <c r="E684" s="254"/>
      <c r="F684" s="254"/>
      <c r="Y684" s="251"/>
      <c r="Z684" s="251"/>
    </row>
    <row r="685" spans="1:26" s="250" customFormat="1">
      <c r="A685" s="254"/>
      <c r="C685" s="254"/>
      <c r="D685" s="254"/>
      <c r="E685" s="254"/>
      <c r="F685" s="254"/>
      <c r="Y685" s="251"/>
      <c r="Z685" s="251"/>
    </row>
    <row r="686" spans="1:26" s="250" customFormat="1">
      <c r="A686" s="254"/>
      <c r="C686" s="254"/>
      <c r="D686" s="254"/>
      <c r="E686" s="254"/>
      <c r="F686" s="254"/>
      <c r="Y686" s="251"/>
      <c r="Z686" s="251"/>
    </row>
    <row r="687" spans="1:26" s="250" customFormat="1">
      <c r="A687" s="254"/>
      <c r="C687" s="254"/>
      <c r="D687" s="254"/>
      <c r="E687" s="254"/>
      <c r="F687" s="254"/>
      <c r="Y687" s="251"/>
      <c r="Z687" s="251"/>
    </row>
    <row r="688" spans="1:26" s="250" customFormat="1">
      <c r="A688" s="254"/>
      <c r="C688" s="254"/>
      <c r="D688" s="254"/>
      <c r="E688" s="254"/>
      <c r="F688" s="254"/>
      <c r="Y688" s="251"/>
      <c r="Z688" s="251"/>
    </row>
    <row r="689" spans="1:26" s="250" customFormat="1">
      <c r="A689" s="254"/>
      <c r="C689" s="254"/>
      <c r="D689" s="254"/>
      <c r="E689" s="254"/>
      <c r="F689" s="254"/>
      <c r="Y689" s="251"/>
      <c r="Z689" s="251"/>
    </row>
    <row r="690" spans="1:26" s="250" customFormat="1">
      <c r="A690" s="254"/>
      <c r="C690" s="254"/>
      <c r="D690" s="254"/>
      <c r="E690" s="254"/>
      <c r="F690" s="254"/>
      <c r="Y690" s="251"/>
      <c r="Z690" s="251"/>
    </row>
    <row r="691" spans="1:26" s="250" customFormat="1">
      <c r="A691" s="254"/>
      <c r="C691" s="254"/>
      <c r="D691" s="254"/>
      <c r="E691" s="254"/>
      <c r="F691" s="254"/>
      <c r="Y691" s="251"/>
      <c r="Z691" s="251"/>
    </row>
    <row r="692" spans="1:26" s="250" customFormat="1">
      <c r="A692" s="254"/>
      <c r="C692" s="254"/>
      <c r="D692" s="254"/>
      <c r="E692" s="254"/>
      <c r="F692" s="254"/>
      <c r="Y692" s="251"/>
      <c r="Z692" s="251"/>
    </row>
    <row r="693" spans="1:26" s="250" customFormat="1">
      <c r="A693" s="254"/>
      <c r="C693" s="254"/>
      <c r="D693" s="254"/>
      <c r="E693" s="254"/>
      <c r="F693" s="254"/>
      <c r="Y693" s="251"/>
      <c r="Z693" s="251"/>
    </row>
    <row r="694" spans="1:26" s="250" customFormat="1">
      <c r="A694" s="254"/>
      <c r="C694" s="254"/>
      <c r="D694" s="254"/>
      <c r="E694" s="254"/>
      <c r="F694" s="254"/>
      <c r="Y694" s="251"/>
      <c r="Z694" s="251"/>
    </row>
    <row r="695" spans="1:26" s="250" customFormat="1">
      <c r="A695" s="254"/>
      <c r="C695" s="254"/>
      <c r="D695" s="254"/>
      <c r="E695" s="254"/>
      <c r="F695" s="254"/>
      <c r="Y695" s="251"/>
      <c r="Z695" s="251"/>
    </row>
    <row r="696" spans="1:26" s="250" customFormat="1">
      <c r="A696" s="254"/>
      <c r="C696" s="254"/>
      <c r="D696" s="254"/>
      <c r="E696" s="254"/>
      <c r="F696" s="254"/>
      <c r="Y696" s="251"/>
      <c r="Z696" s="251"/>
    </row>
    <row r="697" spans="1:26" s="250" customFormat="1">
      <c r="A697" s="254"/>
      <c r="C697" s="254"/>
      <c r="D697" s="254"/>
      <c r="E697" s="254"/>
      <c r="F697" s="254"/>
      <c r="Y697" s="251"/>
      <c r="Z697" s="251"/>
    </row>
    <row r="698" spans="1:26" s="250" customFormat="1">
      <c r="A698" s="254"/>
      <c r="C698" s="254"/>
      <c r="D698" s="254"/>
      <c r="E698" s="254"/>
      <c r="F698" s="254"/>
      <c r="Y698" s="251"/>
      <c r="Z698" s="251"/>
    </row>
    <row r="699" spans="1:26" s="250" customFormat="1">
      <c r="A699" s="254"/>
      <c r="C699" s="254"/>
      <c r="D699" s="254"/>
      <c r="E699" s="254"/>
      <c r="F699" s="254"/>
      <c r="Y699" s="251"/>
      <c r="Z699" s="251"/>
    </row>
    <row r="700" spans="1:26" s="250" customFormat="1">
      <c r="A700" s="254"/>
      <c r="C700" s="254"/>
      <c r="D700" s="254"/>
      <c r="E700" s="254"/>
      <c r="F700" s="254"/>
      <c r="Y700" s="251"/>
      <c r="Z700" s="251"/>
    </row>
    <row r="701" spans="1:26" s="250" customFormat="1">
      <c r="A701" s="254"/>
      <c r="C701" s="254"/>
      <c r="D701" s="254"/>
      <c r="E701" s="254"/>
      <c r="F701" s="254"/>
      <c r="Y701" s="251"/>
      <c r="Z701" s="251"/>
    </row>
    <row r="702" spans="1:26" s="250" customFormat="1">
      <c r="A702" s="254"/>
      <c r="C702" s="254"/>
      <c r="D702" s="254"/>
      <c r="E702" s="254"/>
      <c r="F702" s="254"/>
      <c r="Y702" s="251"/>
      <c r="Z702" s="251"/>
    </row>
    <row r="703" spans="1:26" s="250" customFormat="1">
      <c r="A703" s="254"/>
      <c r="C703" s="254"/>
      <c r="D703" s="254"/>
      <c r="E703" s="254"/>
      <c r="F703" s="254"/>
      <c r="Y703" s="251"/>
      <c r="Z703" s="251"/>
    </row>
  </sheetData>
  <autoFilter ref="A1:AH358"/>
  <phoneticPr fontId="36" type="noConversion"/>
  <dataValidations count="1">
    <dataValidation type="list" allowBlank="1" showInputMessage="1" showErrorMessage="1" sqref="S244:S255 S264:S272 S335 S261:S262">
      <formula1>SubjectCategories</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Type xmlns="6aa1af0a-747c-4a11-a601-48214874ccbd">Key Document</Document_x0020_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7864066F3663647843821AB79C8A6BD" ma:contentTypeVersion="1" ma:contentTypeDescription="Create a new document." ma:contentTypeScope="" ma:versionID="be6ea6db300a3b33d6e627eb30302b55">
  <xsd:schema xmlns:xsd="http://www.w3.org/2001/XMLSchema" xmlns:xs="http://www.w3.org/2001/XMLSchema" xmlns:p="http://schemas.microsoft.com/office/2006/metadata/properties" xmlns:ns2="6aa1af0a-747c-4a11-a601-48214874ccbd" targetNamespace="http://schemas.microsoft.com/office/2006/metadata/properties" ma:root="true" ma:fieldsID="32ec356588cd94b3309fea2c6ca3601e" ns2:_="">
    <xsd:import namespace="6aa1af0a-747c-4a11-a601-48214874ccbd"/>
    <xsd:element name="properties">
      <xsd:complexType>
        <xsd:sequence>
          <xsd:element name="documentManagement">
            <xsd:complexType>
              <xsd:all>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1af0a-747c-4a11-a601-48214874ccbd"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Key Document"/>
          <xsd:enumeration value="Oxford Young Journals"/>
          <xsd:enumeration value="Existing titles joining collection"/>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B63DCE-ABB6-4939-9986-57C4B01B7FF3}">
  <ds:schemaRefs>
    <ds:schemaRef ds:uri="http://schemas.microsoft.com/sharepoint/v3/contenttype/forms"/>
  </ds:schemaRefs>
</ds:datastoreItem>
</file>

<file path=customXml/itemProps2.xml><?xml version="1.0" encoding="utf-8"?>
<ds:datastoreItem xmlns:ds="http://schemas.openxmlformats.org/officeDocument/2006/customXml" ds:itemID="{E5FFD053-EE0F-49EE-ACA0-C1029589F76B}">
  <ds:schemaRefs>
    <ds:schemaRef ds:uri="http://schemas.microsoft.com/office/infopath/2007/PartnerControls"/>
    <ds:schemaRef ds:uri="http://schemas.microsoft.com/office/2006/documentManagement/types"/>
    <ds:schemaRef ds:uri="6aa1af0a-747c-4a11-a601-48214874ccbd"/>
    <ds:schemaRef ds:uri="http://purl.org/dc/elements/1.1/"/>
    <ds:schemaRef ds:uri="http://purl.org/dc/term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E629B32-30C7-4767-90F3-58C6E10CE1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1af0a-747c-4a11-a601-48214874cc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Sheet2</vt:lpstr>
      <vt:lpstr>2014 Prices</vt:lpstr>
      <vt:lpstr>Titles not on report</vt:lpstr>
      <vt:lpstr>2017 Full Collection List (324)</vt:lpstr>
      <vt:lpstr>2019 Full Collection (357)</vt:lpstr>
    </vt:vector>
  </TitlesOfParts>
  <Company>Oxford University Press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BROCK, Alastair</dc:creator>
  <cp:lastModifiedBy>顏惠專</cp:lastModifiedBy>
  <cp:lastPrinted>2016-07-04T09:34:10Z</cp:lastPrinted>
  <dcterms:created xsi:type="dcterms:W3CDTF">2013-06-17T10:13:50Z</dcterms:created>
  <dcterms:modified xsi:type="dcterms:W3CDTF">2018-10-09T01:36:50Z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0x01010017864066F3663647843821AB79C8A6BD</vt:lpwstr>
  </property>
  <property fmtid="{D5CDD505-2E9C-101B-9397-08002B2CF9AE}" pid="3" name="_AdHocReviewCycleID">
    <vt:i4>-750344430</vt:i4>
  </property>
  <property fmtid="{D5CDD505-2E9C-101B-9397-08002B2CF9AE}" pid="4" name="_NewReviewCycle">
    <vt:lpwstr/>
  </property>
  <property fmtid="{D5CDD505-2E9C-101B-9397-08002B2CF9AE}" pid="5" name="_EmailSubject">
    <vt:lpwstr>Oxford final proposal</vt:lpwstr>
  </property>
  <property fmtid="{D5CDD505-2E9C-101B-9397-08002B2CF9AE}" pid="6" name="_AuthorEmail">
    <vt:lpwstr>Andy.Chuang@oup.com</vt:lpwstr>
  </property>
  <property fmtid="{D5CDD505-2E9C-101B-9397-08002B2CF9AE}" pid="7" name="_AuthorEmailDisplayName">
    <vt:lpwstr>CHUANG, Andy</vt:lpwstr>
  </property>
  <property fmtid="{D5CDD505-2E9C-101B-9397-08002B2CF9AE}" pid="8" name="_PreviousAdHocReviewCycleID">
    <vt:i4>1204368714</vt:i4>
  </property>
  <property fmtid="{D5CDD505-2E9C-101B-9397-08002B2CF9AE}" pid="9" name="BExAnalyzer_OldName">
    <vt:lpwstr>Instit Journals Collection prices 2016.xlsx</vt:lpwstr>
  </property>
  <property fmtid="{D5CDD505-2E9C-101B-9397-08002B2CF9AE}" pid="10" name="_ReviewingToolsShownOnce">
    <vt:lpwstr/>
  </property>
</Properties>
</file>